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D:\ps-current当前项目\2021-复旦肾病\2023审稿第二轮\ESRD-revised-manuscript - 20230827\"/>
    </mc:Choice>
  </mc:AlternateContent>
  <xr:revisionPtr revIDLastSave="0" documentId="13_ncr:1_{9C3BF788-DF1D-4051-B4E6-50F45BDD7079}" xr6:coauthVersionLast="47" xr6:coauthVersionMax="47" xr10:uidLastSave="{00000000-0000-0000-0000-000000000000}"/>
  <bookViews>
    <workbookView xWindow="-108" yWindow="-108" windowWidth="23256" windowHeight="12456" activeTab="5" xr2:uid="{00000000-000D-0000-FFFF-FFFF00000000}"/>
  </bookViews>
  <sheets>
    <sheet name="legends" sheetId="14" r:id="rId1"/>
    <sheet name="TS1" sheetId="29" r:id="rId2"/>
    <sheet name="TS2" sheetId="18" r:id="rId3"/>
    <sheet name="TS3" sheetId="13" r:id="rId4"/>
    <sheet name="TS4" sheetId="22" r:id="rId5"/>
    <sheet name="TS5" sheetId="30" r:id="rId6"/>
    <sheet name="TS6" sheetId="15" r:id="rId7"/>
    <sheet name="TS7" sheetId="17" r:id="rId8"/>
    <sheet name="TS8" sheetId="16" r:id="rId9"/>
    <sheet name="TS9" sheetId="28" r:id="rId10"/>
    <sheet name="TS10" sheetId="19" r:id="rId11"/>
    <sheet name="TS11" sheetId="21" r:id="rId12"/>
    <sheet name="TS12" sheetId="26" r:id="rId13"/>
    <sheet name="TS13" sheetId="27" r:id="rId1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18" l="1"/>
  <c r="H9" i="18"/>
  <c r="F9" i="18"/>
  <c r="E712" i="13"/>
  <c r="E713" i="13"/>
  <c r="E714" i="13"/>
  <c r="E715" i="13"/>
  <c r="E716" i="13"/>
  <c r="E315" i="13"/>
  <c r="E414" i="13"/>
  <c r="E350" i="13"/>
  <c r="E394" i="13"/>
  <c r="E351" i="13"/>
  <c r="E2" i="13"/>
  <c r="E303" i="13"/>
  <c r="E333" i="13"/>
  <c r="E307" i="13"/>
  <c r="E292" i="13"/>
  <c r="E362" i="13"/>
  <c r="E3" i="13"/>
  <c r="E4" i="13"/>
  <c r="E5" i="13"/>
  <c r="E6" i="13"/>
  <c r="E7" i="13"/>
  <c r="E8" i="13"/>
  <c r="E9" i="13"/>
  <c r="E10" i="13"/>
  <c r="E11" i="13"/>
  <c r="E12" i="13"/>
  <c r="E13" i="13"/>
  <c r="E14" i="13"/>
  <c r="E15" i="13"/>
  <c r="E16" i="13"/>
  <c r="E17" i="13"/>
  <c r="E49" i="13"/>
  <c r="E50" i="13"/>
  <c r="E51" i="13"/>
  <c r="E52" i="13"/>
  <c r="E53" i="13"/>
  <c r="E54" i="13"/>
  <c r="E55" i="13"/>
  <c r="E56" i="13"/>
  <c r="E57" i="13"/>
  <c r="E58" i="13"/>
  <c r="E59" i="13"/>
  <c r="E60" i="13"/>
  <c r="E61" i="13"/>
  <c r="E62" i="13"/>
  <c r="E63" i="13"/>
  <c r="E64" i="13"/>
  <c r="E65" i="13"/>
  <c r="E66" i="13"/>
  <c r="E67" i="13"/>
  <c r="E68" i="13"/>
  <c r="E69" i="13"/>
  <c r="E70" i="13"/>
  <c r="E71" i="13"/>
  <c r="E72" i="13"/>
  <c r="E73" i="13"/>
  <c r="E74" i="13"/>
  <c r="E75" i="13"/>
  <c r="E76" i="13"/>
  <c r="E77" i="13"/>
  <c r="E78" i="13"/>
  <c r="E79" i="13"/>
  <c r="E80" i="13"/>
  <c r="E81" i="13"/>
  <c r="E82" i="13"/>
  <c r="E83" i="13"/>
  <c r="E84" i="13"/>
  <c r="E85" i="13"/>
  <c r="E86" i="13"/>
  <c r="E87" i="13"/>
  <c r="E88" i="13"/>
  <c r="E89" i="13"/>
  <c r="E90" i="13"/>
  <c r="E91" i="13"/>
  <c r="E92" i="13"/>
  <c r="E93" i="13"/>
  <c r="E94" i="13"/>
  <c r="E95" i="13"/>
  <c r="E96" i="13"/>
  <c r="E97" i="13"/>
  <c r="E98" i="13"/>
  <c r="E99" i="13"/>
  <c r="E100" i="13"/>
  <c r="E101" i="13"/>
  <c r="E102" i="13"/>
  <c r="E103" i="13"/>
  <c r="E104" i="13"/>
  <c r="E105" i="13"/>
  <c r="E106" i="13"/>
  <c r="E107" i="13"/>
  <c r="E108" i="13"/>
  <c r="E109" i="13"/>
  <c r="E110" i="13"/>
  <c r="E111" i="13"/>
  <c r="E112" i="13"/>
  <c r="E113" i="13"/>
  <c r="E114" i="13"/>
  <c r="E115" i="13"/>
  <c r="E116" i="13"/>
  <c r="E117" i="13"/>
  <c r="E118" i="13"/>
  <c r="E119" i="13"/>
  <c r="E120" i="13"/>
  <c r="E121" i="13"/>
  <c r="E122" i="13"/>
  <c r="E123" i="13"/>
  <c r="E124" i="13"/>
  <c r="E125" i="13"/>
  <c r="E126" i="13"/>
  <c r="E127" i="13"/>
  <c r="E128" i="13"/>
  <c r="E129" i="13"/>
  <c r="E130" i="13"/>
  <c r="E131" i="13"/>
  <c r="E132" i="13"/>
  <c r="E133" i="13"/>
  <c r="E134" i="13"/>
  <c r="E135" i="13"/>
  <c r="E136" i="13"/>
  <c r="E137" i="13"/>
  <c r="E138" i="13"/>
  <c r="E139" i="13"/>
  <c r="E140" i="13"/>
  <c r="E141" i="13"/>
  <c r="E142" i="13"/>
  <c r="E143" i="13"/>
  <c r="E144" i="13"/>
  <c r="E145" i="13"/>
  <c r="E146" i="13"/>
  <c r="E147" i="13"/>
  <c r="E148" i="13"/>
  <c r="E149" i="13"/>
  <c r="E150" i="13"/>
  <c r="E151" i="13"/>
  <c r="E152" i="13"/>
  <c r="E153" i="13"/>
  <c r="E154" i="13"/>
  <c r="E155" i="13"/>
  <c r="E156" i="13"/>
  <c r="E157" i="13"/>
  <c r="E158" i="13"/>
  <c r="E159" i="13"/>
  <c r="E160" i="13"/>
  <c r="E161" i="13"/>
  <c r="E162" i="13"/>
  <c r="E163" i="13"/>
  <c r="E164" i="13"/>
  <c r="E165" i="13"/>
  <c r="E166" i="13"/>
  <c r="E167" i="13"/>
  <c r="E168" i="13"/>
  <c r="E169" i="13"/>
  <c r="E170" i="13"/>
  <c r="E171" i="13"/>
  <c r="E172" i="13"/>
  <c r="E173" i="13"/>
  <c r="E174" i="13"/>
  <c r="E175" i="13"/>
  <c r="E176" i="13"/>
  <c r="E177" i="13"/>
  <c r="E178" i="13"/>
  <c r="E179" i="13"/>
  <c r="E180" i="13"/>
  <c r="E181" i="13"/>
  <c r="E182" i="13"/>
  <c r="E183" i="13"/>
  <c r="E184" i="13"/>
  <c r="E185" i="13"/>
  <c r="E186" i="13"/>
  <c r="E187" i="13"/>
  <c r="E188" i="13"/>
  <c r="E189" i="13"/>
  <c r="E190" i="13"/>
  <c r="E191" i="13"/>
  <c r="E192" i="13"/>
  <c r="E193" i="13"/>
  <c r="E194" i="13"/>
  <c r="E195" i="13"/>
  <c r="E196" i="13"/>
  <c r="E197" i="13"/>
  <c r="E198" i="13"/>
  <c r="E199" i="13"/>
  <c r="E200" i="13"/>
  <c r="E201" i="13"/>
  <c r="E202" i="13"/>
  <c r="E203" i="13"/>
  <c r="E204" i="13"/>
  <c r="E205" i="13"/>
  <c r="E206" i="13"/>
  <c r="E207" i="13"/>
  <c r="E208" i="13"/>
  <c r="E209" i="13"/>
  <c r="E210" i="13"/>
  <c r="E211" i="13"/>
  <c r="E212" i="13"/>
  <c r="E213" i="13"/>
  <c r="E214" i="13"/>
  <c r="E215" i="13"/>
  <c r="E216" i="13"/>
  <c r="E217" i="13"/>
  <c r="E218" i="13"/>
  <c r="E219" i="13"/>
  <c r="E220" i="13"/>
  <c r="E221" i="13"/>
  <c r="E222" i="13"/>
  <c r="E223" i="13"/>
  <c r="E224" i="13"/>
  <c r="E225" i="13"/>
  <c r="E226" i="13"/>
  <c r="E227" i="13"/>
  <c r="E228" i="13"/>
  <c r="E229" i="13"/>
  <c r="E230" i="13"/>
  <c r="E231" i="13"/>
  <c r="E232" i="13"/>
  <c r="E233" i="13"/>
  <c r="E234" i="13"/>
  <c r="E235" i="13"/>
  <c r="E236" i="13"/>
  <c r="E237" i="13"/>
  <c r="E238" i="13"/>
  <c r="E239" i="13"/>
  <c r="E240" i="13"/>
  <c r="E241" i="13"/>
  <c r="E242" i="13"/>
  <c r="E243" i="13"/>
  <c r="E244" i="13"/>
  <c r="E245" i="13"/>
  <c r="E246" i="13"/>
  <c r="E247" i="13"/>
  <c r="E248" i="13"/>
  <c r="E249" i="13"/>
  <c r="E250" i="13"/>
  <c r="E251" i="13"/>
  <c r="E252" i="13"/>
  <c r="E253" i="13"/>
  <c r="E254" i="13"/>
  <c r="E255" i="13"/>
  <c r="E256" i="13"/>
  <c r="E257" i="13"/>
  <c r="E258" i="13"/>
  <c r="E259" i="13"/>
  <c r="E260" i="13"/>
  <c r="E261" i="13"/>
  <c r="E262" i="13"/>
  <c r="E263" i="13"/>
  <c r="E264" i="13"/>
  <c r="E265" i="13"/>
  <c r="E266" i="13"/>
  <c r="E267" i="13"/>
  <c r="E268" i="13"/>
  <c r="E269" i="13"/>
  <c r="E270" i="13"/>
  <c r="E271" i="13"/>
  <c r="E272" i="13"/>
  <c r="E273" i="13"/>
  <c r="E274" i="13"/>
  <c r="E275" i="13"/>
  <c r="E276" i="13"/>
  <c r="E277" i="13"/>
  <c r="E278" i="13"/>
  <c r="E279" i="13"/>
  <c r="E280" i="13"/>
  <c r="E281" i="13"/>
  <c r="E282" i="13"/>
  <c r="E283" i="13"/>
  <c r="E284" i="13"/>
  <c r="E285" i="13"/>
  <c r="E286" i="13"/>
  <c r="E287" i="13"/>
  <c r="E288" i="13"/>
  <c r="E289" i="13"/>
  <c r="E290" i="13"/>
  <c r="E291" i="13"/>
  <c r="E293" i="13"/>
  <c r="E294" i="13"/>
  <c r="E295" i="13"/>
  <c r="E296" i="13"/>
  <c r="E297" i="13"/>
  <c r="E298" i="13"/>
  <c r="E299" i="13"/>
  <c r="E300" i="13"/>
  <c r="E301" i="13"/>
  <c r="E302" i="13"/>
  <c r="E304" i="13"/>
  <c r="E305" i="13"/>
  <c r="E306" i="13"/>
  <c r="E308" i="13"/>
  <c r="E309" i="13"/>
  <c r="E310" i="13"/>
  <c r="E311" i="13"/>
  <c r="E312" i="13"/>
  <c r="E313" i="13"/>
  <c r="E314" i="13"/>
  <c r="E316" i="13"/>
  <c r="E317" i="13"/>
  <c r="E318" i="13"/>
  <c r="E319" i="13"/>
  <c r="E320" i="13"/>
  <c r="E321" i="13"/>
  <c r="E322" i="13"/>
  <c r="E323" i="13"/>
  <c r="E324" i="13"/>
  <c r="E325" i="13"/>
  <c r="E326" i="13"/>
  <c r="E327" i="13"/>
  <c r="E328" i="13"/>
  <c r="E329" i="13"/>
  <c r="E330" i="13"/>
  <c r="E331" i="13"/>
  <c r="E332" i="13"/>
  <c r="E334" i="13"/>
  <c r="E335" i="13"/>
  <c r="E336" i="13"/>
  <c r="E337" i="13"/>
  <c r="E338" i="13"/>
  <c r="E339" i="13"/>
  <c r="E340" i="13"/>
  <c r="E341" i="13"/>
  <c r="E342" i="13"/>
  <c r="E343" i="13"/>
  <c r="E344" i="13"/>
  <c r="E345" i="13"/>
  <c r="E346" i="13"/>
  <c r="E347" i="13"/>
  <c r="E348" i="13"/>
  <c r="E349" i="13"/>
  <c r="E352" i="13"/>
  <c r="E353" i="13"/>
  <c r="E354" i="13"/>
  <c r="E355" i="13"/>
  <c r="E356" i="13"/>
  <c r="E357" i="13"/>
  <c r="E358" i="13"/>
  <c r="E359" i="13"/>
  <c r="E360" i="13"/>
  <c r="E361" i="13"/>
  <c r="E363" i="13"/>
  <c r="E364" i="13"/>
  <c r="E365" i="13"/>
  <c r="E366" i="13"/>
  <c r="E367" i="13"/>
  <c r="E368" i="13"/>
  <c r="E369" i="13"/>
  <c r="E370" i="13"/>
  <c r="E371" i="13"/>
  <c r="E372" i="13"/>
  <c r="E373" i="13"/>
  <c r="E374" i="13"/>
  <c r="E375" i="13"/>
  <c r="E376" i="13"/>
  <c r="E377" i="13"/>
  <c r="E378" i="13"/>
  <c r="E379" i="13"/>
  <c r="E380" i="13"/>
  <c r="E381" i="13"/>
  <c r="E382" i="13"/>
  <c r="E383" i="13"/>
  <c r="E384" i="13"/>
  <c r="E385" i="13"/>
  <c r="E386" i="13"/>
  <c r="E387" i="13"/>
  <c r="E388" i="13"/>
  <c r="E389" i="13"/>
  <c r="E390" i="13"/>
  <c r="E391" i="13"/>
  <c r="E392" i="13"/>
  <c r="E393" i="13"/>
  <c r="E395" i="13"/>
  <c r="E396" i="13"/>
  <c r="E397" i="13"/>
  <c r="E398" i="13"/>
  <c r="E399" i="13"/>
  <c r="E400" i="13"/>
  <c r="E401" i="13"/>
  <c r="E402" i="13"/>
  <c r="E403" i="13"/>
  <c r="E404" i="13"/>
  <c r="E405" i="13"/>
  <c r="E406" i="13"/>
  <c r="E407" i="13"/>
  <c r="E408" i="13"/>
  <c r="E409" i="13"/>
  <c r="E410" i="13"/>
  <c r="E411" i="13"/>
  <c r="E412" i="13"/>
  <c r="E413" i="13"/>
  <c r="E415" i="13"/>
  <c r="E416" i="13"/>
  <c r="E417" i="13"/>
  <c r="E418" i="13"/>
  <c r="E419" i="13"/>
  <c r="E420" i="13"/>
  <c r="E421" i="13"/>
  <c r="E422" i="13"/>
  <c r="E423" i="13"/>
  <c r="E424" i="13"/>
  <c r="E425" i="13"/>
  <c r="E426" i="13"/>
  <c r="E427" i="13"/>
  <c r="E428" i="13"/>
  <c r="E429" i="13"/>
  <c r="E430" i="13"/>
  <c r="E431" i="13"/>
  <c r="E432" i="13"/>
  <c r="E433" i="13"/>
  <c r="E434" i="13"/>
  <c r="E435" i="13"/>
  <c r="E436" i="13"/>
  <c r="E437" i="13"/>
  <c r="E438" i="13"/>
  <c r="E439" i="13"/>
  <c r="E440" i="13"/>
  <c r="E441" i="13"/>
  <c r="E442" i="13"/>
  <c r="E443" i="13"/>
  <c r="E444" i="13"/>
  <c r="E445" i="13"/>
  <c r="E446" i="13"/>
  <c r="E447" i="13"/>
  <c r="E448" i="13"/>
  <c r="E449" i="13"/>
  <c r="E450" i="13"/>
  <c r="E451" i="13"/>
  <c r="E452" i="13"/>
  <c r="E453" i="13"/>
  <c r="E454" i="13"/>
  <c r="E455" i="13"/>
  <c r="E456" i="13"/>
  <c r="E457" i="13"/>
  <c r="E458" i="13"/>
  <c r="E459" i="13"/>
  <c r="E460" i="13"/>
  <c r="E461" i="13"/>
  <c r="E462" i="13"/>
  <c r="E18" i="13" l="1"/>
  <c r="E19" i="13"/>
  <c r="E20" i="13"/>
  <c r="E21" i="13"/>
  <c r="E22" i="13"/>
  <c r="E23" i="13"/>
  <c r="E24" i="13"/>
  <c r="E25" i="13"/>
  <c r="E26" i="13"/>
  <c r="E27" i="13"/>
  <c r="E28" i="13"/>
  <c r="E29" i="13"/>
  <c r="E30" i="13"/>
  <c r="E31" i="13"/>
  <c r="E32" i="13"/>
  <c r="E33" i="13"/>
  <c r="E34" i="13"/>
  <c r="E35" i="13"/>
  <c r="E36" i="13"/>
  <c r="E37" i="13"/>
  <c r="E38" i="13"/>
  <c r="E39" i="13"/>
  <c r="E40" i="13"/>
  <c r="E41" i="13"/>
  <c r="E42" i="13"/>
  <c r="E43" i="13"/>
  <c r="E44" i="13"/>
  <c r="E45" i="13"/>
  <c r="E46" i="13"/>
  <c r="E47" i="13"/>
  <c r="E48" i="13"/>
  <c r="E463" i="13"/>
  <c r="E464" i="13"/>
  <c r="E465" i="13"/>
  <c r="E466" i="13"/>
  <c r="E467" i="13"/>
  <c r="E468" i="13"/>
  <c r="E469" i="13"/>
  <c r="E470" i="13"/>
  <c r="E471" i="13"/>
  <c r="E472" i="13"/>
  <c r="E473" i="13"/>
  <c r="E474" i="13"/>
  <c r="E475" i="13"/>
  <c r="E476" i="13"/>
  <c r="E477" i="13"/>
  <c r="E478" i="13"/>
  <c r="E479" i="13"/>
  <c r="E480" i="13"/>
  <c r="E481" i="13"/>
  <c r="E482" i="13"/>
  <c r="E483" i="13"/>
  <c r="E484" i="13"/>
  <c r="E485" i="13"/>
  <c r="E486" i="13"/>
  <c r="E487" i="13"/>
  <c r="E488" i="13"/>
  <c r="E489" i="13"/>
  <c r="E490" i="13"/>
  <c r="E491" i="13"/>
  <c r="E492" i="13"/>
  <c r="E493" i="13"/>
  <c r="E494" i="13"/>
  <c r="E495" i="13"/>
  <c r="E496" i="13"/>
  <c r="E497" i="13"/>
  <c r="E498" i="13"/>
  <c r="E499" i="13"/>
  <c r="E500" i="13"/>
  <c r="E501" i="13"/>
  <c r="E502" i="13"/>
  <c r="E503" i="13"/>
  <c r="E504" i="13"/>
  <c r="E505" i="13"/>
  <c r="E506" i="13"/>
  <c r="E507" i="13"/>
  <c r="E508" i="13"/>
  <c r="E509" i="13"/>
  <c r="E510" i="13"/>
  <c r="E511" i="13"/>
  <c r="E512" i="13"/>
  <c r="E513" i="13"/>
  <c r="E514" i="13"/>
  <c r="E515" i="13"/>
  <c r="E516" i="13"/>
  <c r="E517" i="13"/>
  <c r="E518" i="13"/>
  <c r="E519" i="13"/>
  <c r="E520" i="13"/>
  <c r="E521" i="13"/>
  <c r="E522" i="13"/>
  <c r="E523" i="13"/>
  <c r="E524" i="13"/>
  <c r="E525" i="13"/>
  <c r="E526" i="13"/>
  <c r="E527" i="13"/>
  <c r="E528" i="13"/>
  <c r="E529" i="13"/>
  <c r="E530" i="13"/>
  <c r="E531" i="13"/>
  <c r="E532" i="13"/>
  <c r="E533" i="13"/>
  <c r="E534" i="13"/>
  <c r="E535" i="13"/>
  <c r="E536" i="13"/>
  <c r="E537" i="13"/>
  <c r="E538" i="13"/>
  <c r="E539" i="13"/>
  <c r="E540" i="13"/>
  <c r="E541" i="13"/>
  <c r="E542" i="13"/>
  <c r="E543" i="13"/>
  <c r="E544" i="13"/>
  <c r="E545" i="13"/>
  <c r="E546" i="13"/>
  <c r="E547" i="13"/>
  <c r="E548" i="13"/>
  <c r="E549" i="13"/>
  <c r="E550" i="13"/>
  <c r="E551" i="13"/>
  <c r="E552" i="13"/>
  <c r="E553" i="13"/>
  <c r="E554" i="13"/>
  <c r="E555" i="13"/>
  <c r="E556" i="13"/>
  <c r="E557" i="13"/>
  <c r="E558" i="13"/>
  <c r="E559" i="13"/>
  <c r="E560" i="13"/>
  <c r="E561" i="13"/>
  <c r="E562" i="13"/>
  <c r="E563" i="13"/>
  <c r="E564" i="13"/>
  <c r="E565" i="13"/>
  <c r="E566" i="13"/>
  <c r="E567" i="13"/>
  <c r="E568" i="13"/>
  <c r="E569" i="13"/>
  <c r="E570" i="13"/>
  <c r="E571" i="13"/>
  <c r="E572" i="13"/>
  <c r="E573" i="13"/>
  <c r="E574" i="13"/>
  <c r="E575" i="13"/>
  <c r="E576" i="13"/>
  <c r="E577" i="13"/>
  <c r="E578" i="13"/>
  <c r="E579" i="13"/>
  <c r="E580" i="13"/>
  <c r="E581" i="13"/>
  <c r="E582" i="13"/>
  <c r="E583" i="13"/>
  <c r="E584" i="13"/>
  <c r="E585" i="13"/>
  <c r="E586" i="13"/>
  <c r="E587" i="13"/>
  <c r="E588" i="13"/>
  <c r="E589" i="13"/>
  <c r="E590" i="13"/>
  <c r="E591" i="13"/>
  <c r="E592" i="13"/>
  <c r="E593" i="13"/>
  <c r="E594" i="13"/>
  <c r="E595" i="13"/>
  <c r="E596" i="13"/>
  <c r="E597" i="13"/>
  <c r="E598" i="13"/>
  <c r="E599" i="13"/>
  <c r="E600" i="13"/>
  <c r="E601" i="13"/>
  <c r="E602" i="13"/>
  <c r="E603" i="13"/>
  <c r="E604" i="13"/>
  <c r="E605" i="13"/>
  <c r="E606" i="13"/>
  <c r="E607" i="13"/>
  <c r="E608" i="13"/>
  <c r="E609" i="13"/>
  <c r="E610" i="13"/>
  <c r="E611" i="13"/>
  <c r="E612" i="13"/>
  <c r="E613" i="13"/>
  <c r="E614" i="13"/>
  <c r="E615" i="13"/>
  <c r="E616" i="13"/>
  <c r="E617" i="13"/>
  <c r="E618" i="13"/>
  <c r="E619" i="13"/>
  <c r="E620" i="13"/>
  <c r="E621" i="13"/>
  <c r="E622" i="13"/>
  <c r="E623" i="13"/>
  <c r="E624" i="13"/>
  <c r="E625" i="13"/>
  <c r="E626" i="13"/>
  <c r="E627" i="13"/>
  <c r="E628" i="13"/>
  <c r="E629" i="13"/>
  <c r="E630" i="13"/>
  <c r="E631" i="13"/>
  <c r="E632" i="13"/>
  <c r="E633" i="13"/>
  <c r="E634" i="13"/>
  <c r="E635" i="13"/>
  <c r="E636" i="13"/>
  <c r="E637" i="13"/>
  <c r="E638" i="13"/>
  <c r="E639" i="13"/>
  <c r="E640" i="13"/>
  <c r="E641" i="13"/>
  <c r="E642" i="13"/>
  <c r="E643" i="13"/>
  <c r="E644" i="13"/>
  <c r="E645" i="13"/>
  <c r="E646" i="13"/>
  <c r="E647" i="13"/>
  <c r="E648" i="13"/>
  <c r="E649" i="13"/>
  <c r="E650" i="13"/>
  <c r="E651" i="13"/>
  <c r="E652" i="13"/>
  <c r="E653" i="13"/>
  <c r="E654" i="13"/>
  <c r="E655" i="13"/>
  <c r="E656" i="13"/>
  <c r="E657" i="13"/>
  <c r="E658" i="13"/>
  <c r="E659" i="13"/>
  <c r="E660" i="13"/>
  <c r="E661" i="13"/>
  <c r="E662" i="13"/>
  <c r="E663" i="13"/>
  <c r="E664" i="13"/>
  <c r="E665" i="13"/>
  <c r="E666" i="13"/>
  <c r="E667" i="13"/>
  <c r="E668" i="13"/>
  <c r="E669" i="13"/>
  <c r="E670" i="13"/>
  <c r="E671" i="13"/>
  <c r="E672" i="13"/>
  <c r="E673" i="13"/>
  <c r="E674" i="13"/>
  <c r="E675" i="13"/>
  <c r="E676" i="13"/>
  <c r="E677" i="13"/>
  <c r="E678" i="13"/>
  <c r="E679" i="13"/>
  <c r="E680" i="13"/>
  <c r="E681" i="13"/>
  <c r="E682" i="13"/>
  <c r="E683" i="13"/>
  <c r="E684" i="13"/>
  <c r="E685" i="13"/>
  <c r="E686" i="13"/>
  <c r="E687" i="13"/>
  <c r="E688" i="13"/>
  <c r="E689" i="13"/>
  <c r="E690" i="13"/>
  <c r="E691" i="13"/>
  <c r="E692" i="13"/>
  <c r="E693" i="13"/>
  <c r="E694" i="13"/>
  <c r="E695" i="13"/>
  <c r="E696" i="13"/>
  <c r="E697" i="13"/>
  <c r="E698" i="13"/>
  <c r="E699" i="13"/>
  <c r="E700" i="13"/>
  <c r="E701" i="13"/>
  <c r="E702" i="13"/>
  <c r="E703" i="13"/>
  <c r="E704" i="13"/>
  <c r="E705" i="13"/>
  <c r="E706" i="13"/>
  <c r="E707" i="13"/>
  <c r="E708" i="13"/>
  <c r="E709" i="13"/>
  <c r="E710" i="13"/>
  <c r="E711" i="13"/>
  <c r="G562" i="17" l="1"/>
  <c r="D562" i="17"/>
  <c r="M562" i="17"/>
  <c r="J562" i="17"/>
  <c r="G425" i="17"/>
  <c r="D425" i="17"/>
  <c r="M425" i="17"/>
  <c r="J425" i="17"/>
  <c r="G556" i="17"/>
  <c r="D556" i="17"/>
  <c r="M556" i="17"/>
  <c r="J556" i="17"/>
  <c r="G547" i="17"/>
  <c r="D547" i="17"/>
  <c r="M547" i="17"/>
  <c r="J547" i="17"/>
  <c r="G558" i="17"/>
  <c r="D558" i="17"/>
  <c r="M558" i="17"/>
  <c r="J558" i="17"/>
  <c r="G563" i="17"/>
  <c r="D563" i="17"/>
  <c r="M563" i="17"/>
  <c r="J563" i="17"/>
  <c r="G411" i="17"/>
  <c r="D411" i="17"/>
  <c r="M411" i="17"/>
  <c r="J411" i="17"/>
  <c r="G546" i="17"/>
  <c r="D546" i="17"/>
  <c r="M546" i="17"/>
  <c r="J546" i="17"/>
  <c r="G421" i="17"/>
  <c r="D421" i="17"/>
  <c r="M421" i="17"/>
  <c r="J421" i="17"/>
  <c r="G555" i="17"/>
  <c r="D555" i="17"/>
  <c r="M555" i="17"/>
  <c r="J555" i="17"/>
  <c r="G566" i="17"/>
  <c r="D566" i="17"/>
  <c r="M566" i="17"/>
  <c r="J566" i="17"/>
  <c r="G422" i="17"/>
  <c r="D422" i="17"/>
  <c r="M422" i="17"/>
  <c r="J422" i="17"/>
  <c r="G428" i="17"/>
  <c r="D428" i="17"/>
  <c r="M428" i="17"/>
  <c r="J428" i="17"/>
  <c r="G550" i="17"/>
  <c r="D550" i="17"/>
  <c r="M550" i="17"/>
  <c r="J550" i="17"/>
  <c r="G528" i="17"/>
  <c r="D528" i="17"/>
  <c r="M528" i="17"/>
  <c r="J528" i="17"/>
  <c r="G424" i="17"/>
  <c r="D424" i="17"/>
  <c r="M424" i="17"/>
  <c r="J424" i="17"/>
  <c r="G557" i="17"/>
  <c r="D557" i="17"/>
  <c r="M557" i="17"/>
  <c r="J557" i="17"/>
  <c r="G526" i="17"/>
  <c r="D526" i="17"/>
  <c r="M526" i="17"/>
  <c r="J526" i="17"/>
  <c r="G544" i="17"/>
  <c r="D544" i="17"/>
  <c r="M544" i="17"/>
  <c r="J544" i="17"/>
  <c r="G554" i="17"/>
  <c r="D554" i="17"/>
  <c r="M554" i="17"/>
  <c r="J554" i="17"/>
  <c r="G564" i="17"/>
  <c r="D564" i="17"/>
  <c r="M564" i="17"/>
  <c r="J564" i="17"/>
  <c r="G436" i="17"/>
  <c r="D436" i="17"/>
  <c r="M436" i="17"/>
  <c r="J436" i="17"/>
  <c r="G525" i="17"/>
  <c r="D525" i="17"/>
  <c r="M525" i="17"/>
  <c r="J525" i="17"/>
  <c r="G470" i="17"/>
  <c r="D470" i="17"/>
  <c r="M470" i="17"/>
  <c r="J470" i="17"/>
  <c r="G434" i="17"/>
  <c r="D434" i="17"/>
  <c r="M434" i="17"/>
  <c r="J434" i="17"/>
  <c r="G437" i="17"/>
  <c r="D437" i="17"/>
  <c r="M437" i="17"/>
  <c r="J437" i="17"/>
  <c r="G415" i="17"/>
  <c r="D415" i="17"/>
  <c r="M415" i="17"/>
  <c r="J415" i="17"/>
  <c r="G561" i="17"/>
  <c r="D561" i="17"/>
  <c r="M561" i="17"/>
  <c r="J561" i="17"/>
  <c r="G429" i="17"/>
  <c r="D429" i="17"/>
  <c r="M429" i="17"/>
  <c r="J429" i="17"/>
  <c r="G565" i="17"/>
  <c r="D565" i="17"/>
  <c r="M565" i="17"/>
  <c r="J565" i="17"/>
  <c r="G549" i="17"/>
  <c r="D549" i="17"/>
  <c r="M549" i="17"/>
  <c r="J549" i="17"/>
  <c r="G439" i="17"/>
  <c r="D439" i="17"/>
  <c r="M439" i="17"/>
  <c r="J439" i="17"/>
  <c r="G412" i="17"/>
  <c r="D412" i="17"/>
  <c r="M412" i="17"/>
  <c r="J412" i="17"/>
  <c r="G413" i="17"/>
  <c r="D413" i="17"/>
  <c r="M413" i="17"/>
  <c r="J413" i="17"/>
  <c r="G410" i="17"/>
  <c r="D410" i="17"/>
  <c r="M410" i="17"/>
  <c r="J410" i="17"/>
  <c r="G529" i="17"/>
  <c r="D529" i="17"/>
  <c r="M529" i="17"/>
  <c r="J529" i="17"/>
  <c r="G420" i="17"/>
  <c r="D420" i="17"/>
  <c r="M420" i="17"/>
  <c r="J420" i="17"/>
  <c r="G542" i="17"/>
  <c r="D542" i="17"/>
  <c r="M542" i="17"/>
  <c r="J542" i="17"/>
  <c r="G435" i="17"/>
  <c r="D435" i="17"/>
  <c r="M435" i="17"/>
  <c r="J435" i="17"/>
  <c r="G553" i="17"/>
  <c r="D553" i="17"/>
  <c r="M553" i="17"/>
  <c r="J553" i="17"/>
  <c r="G552" i="17"/>
  <c r="D552" i="17"/>
  <c r="M552" i="17"/>
  <c r="J552" i="17"/>
  <c r="G419" i="17"/>
  <c r="D419" i="17"/>
  <c r="M419" i="17"/>
  <c r="J419" i="17"/>
  <c r="G406" i="17"/>
  <c r="D406" i="17"/>
  <c r="M406" i="17"/>
  <c r="J406" i="17"/>
  <c r="G543" i="17"/>
  <c r="D543" i="17"/>
  <c r="M543" i="17"/>
  <c r="J543" i="17"/>
  <c r="G417" i="17"/>
  <c r="D417" i="17"/>
  <c r="M417" i="17"/>
  <c r="J417" i="17"/>
  <c r="G357" i="17"/>
  <c r="D357" i="17"/>
  <c r="M357" i="17"/>
  <c r="J357" i="17"/>
  <c r="G545" i="17"/>
  <c r="D545" i="17"/>
  <c r="M545" i="17"/>
  <c r="J545" i="17"/>
  <c r="G523" i="17"/>
  <c r="D523" i="17"/>
  <c r="M523" i="17"/>
  <c r="J523" i="17"/>
  <c r="G438" i="17"/>
  <c r="D438" i="17"/>
  <c r="M438" i="17"/>
  <c r="J438" i="17"/>
  <c r="G1151" i="17"/>
  <c r="D1151" i="17"/>
  <c r="M1151" i="17"/>
  <c r="J1151" i="17"/>
  <c r="G829" i="17"/>
  <c r="D829" i="17"/>
  <c r="M829" i="17"/>
  <c r="J829" i="17"/>
  <c r="G293" i="17"/>
  <c r="D293" i="17"/>
  <c r="M293" i="17"/>
  <c r="J293" i="17"/>
  <c r="G423" i="17"/>
  <c r="D423" i="17"/>
  <c r="M423" i="17"/>
  <c r="J423" i="17"/>
  <c r="G670" i="17"/>
  <c r="D670" i="17"/>
  <c r="M670" i="17"/>
  <c r="J670" i="17"/>
  <c r="G649" i="17"/>
  <c r="D649" i="17"/>
  <c r="M649" i="17"/>
  <c r="J649" i="17"/>
  <c r="G378" i="17"/>
  <c r="D378" i="17"/>
  <c r="M378" i="17"/>
  <c r="J378" i="17"/>
  <c r="G520" i="17"/>
  <c r="D520" i="17"/>
  <c r="M520" i="17"/>
  <c r="J520" i="17"/>
  <c r="G639" i="17"/>
  <c r="D639" i="17"/>
  <c r="M639" i="17"/>
  <c r="J639" i="17"/>
  <c r="G295" i="17"/>
  <c r="D295" i="17"/>
  <c r="M295" i="17"/>
  <c r="J295" i="17"/>
  <c r="G43" i="17"/>
  <c r="D43" i="17"/>
  <c r="M43" i="17"/>
  <c r="J43" i="17"/>
  <c r="G521" i="17"/>
  <c r="D521" i="17"/>
  <c r="M521" i="17"/>
  <c r="J521" i="17"/>
  <c r="G519" i="17"/>
  <c r="D519" i="17"/>
  <c r="M519" i="17"/>
  <c r="J519" i="17"/>
  <c r="G441" i="17"/>
  <c r="D441" i="17"/>
  <c r="M441" i="17"/>
  <c r="J441" i="17"/>
  <c r="G431" i="17"/>
  <c r="D431" i="17"/>
  <c r="M431" i="17"/>
  <c r="J431" i="17"/>
  <c r="G318" i="17"/>
  <c r="D318" i="17"/>
  <c r="M318" i="17"/>
  <c r="J318" i="17"/>
  <c r="G241" i="17"/>
  <c r="D241" i="17"/>
  <c r="M241" i="17"/>
  <c r="J241" i="17"/>
  <c r="G288" i="17"/>
  <c r="D288" i="17"/>
  <c r="M288" i="17"/>
  <c r="J288" i="17"/>
  <c r="G442" i="17"/>
  <c r="D442" i="17"/>
  <c r="M442" i="17"/>
  <c r="J442" i="17"/>
  <c r="G448" i="17"/>
  <c r="D448" i="17"/>
  <c r="M448" i="17"/>
  <c r="J448" i="17"/>
  <c r="G1029" i="17"/>
  <c r="D1029" i="17"/>
  <c r="M1029" i="17"/>
  <c r="J1029" i="17"/>
  <c r="G445" i="17"/>
  <c r="D445" i="17"/>
  <c r="M445" i="17"/>
  <c r="J445" i="17"/>
  <c r="G449" i="17"/>
  <c r="D449" i="17"/>
  <c r="M449" i="17"/>
  <c r="J449" i="17"/>
  <c r="G280" i="17"/>
  <c r="D280" i="17"/>
  <c r="M280" i="17"/>
  <c r="J280" i="17"/>
  <c r="G343" i="17"/>
  <c r="D343" i="17"/>
  <c r="M343" i="17"/>
  <c r="J343" i="17"/>
  <c r="G444" i="17"/>
  <c r="D444" i="17"/>
  <c r="M444" i="17"/>
  <c r="J444" i="17"/>
  <c r="G816" i="17"/>
  <c r="D816" i="17"/>
  <c r="M816" i="17"/>
  <c r="J816" i="17"/>
  <c r="G456" i="17"/>
  <c r="D456" i="17"/>
  <c r="M456" i="17"/>
  <c r="J456" i="17"/>
  <c r="G453" i="17"/>
  <c r="D453" i="17"/>
  <c r="M453" i="17"/>
  <c r="J453" i="17"/>
  <c r="G452" i="17"/>
  <c r="D452" i="17"/>
  <c r="M452" i="17"/>
  <c r="J452" i="17"/>
  <c r="G368" i="17"/>
  <c r="D368" i="17"/>
  <c r="M368" i="17"/>
  <c r="J368" i="17"/>
  <c r="G369" i="17"/>
  <c r="D369" i="17"/>
  <c r="M369" i="17"/>
  <c r="J369" i="17"/>
  <c r="G363" i="17"/>
  <c r="D363" i="17"/>
  <c r="M363" i="17"/>
  <c r="J363" i="17"/>
  <c r="G395" i="17"/>
  <c r="D395" i="17"/>
  <c r="M395" i="17"/>
  <c r="J395" i="17"/>
  <c r="G392" i="17"/>
  <c r="D392" i="17"/>
  <c r="M392" i="17"/>
  <c r="J392" i="17"/>
  <c r="G393" i="17"/>
  <c r="D393" i="17"/>
  <c r="M393" i="17"/>
  <c r="J393" i="17"/>
  <c r="G394" i="17"/>
  <c r="D394" i="17"/>
  <c r="M394" i="17"/>
  <c r="J394" i="17"/>
  <c r="G390" i="17"/>
  <c r="D390" i="17"/>
  <c r="M390" i="17"/>
  <c r="J390" i="17"/>
  <c r="G251" i="17"/>
  <c r="D251" i="17"/>
  <c r="M251" i="17"/>
  <c r="J251" i="17"/>
  <c r="G262" i="17"/>
  <c r="D262" i="17"/>
  <c r="M262" i="17"/>
  <c r="J262" i="17"/>
  <c r="G460" i="17"/>
  <c r="D460" i="17"/>
  <c r="M460" i="17"/>
  <c r="J460" i="17"/>
  <c r="G96" i="17"/>
  <c r="D96" i="17"/>
  <c r="M96" i="17"/>
  <c r="J96" i="17"/>
  <c r="G465" i="17"/>
  <c r="D465" i="17"/>
  <c r="M465" i="17"/>
  <c r="J465" i="17"/>
  <c r="G464" i="17"/>
  <c r="D464" i="17"/>
  <c r="M464" i="17"/>
  <c r="J464" i="17"/>
  <c r="G462" i="17"/>
  <c r="D462" i="17"/>
  <c r="M462" i="17"/>
  <c r="J462" i="17"/>
  <c r="G461" i="17"/>
  <c r="D461" i="17"/>
  <c r="M461" i="17"/>
  <c r="J461" i="17"/>
  <c r="G463" i="17"/>
  <c r="D463" i="17"/>
  <c r="M463" i="17"/>
  <c r="J463" i="17"/>
  <c r="G407" i="17"/>
  <c r="D407" i="17"/>
  <c r="M407" i="17"/>
  <c r="J407" i="17"/>
  <c r="G377" i="17"/>
  <c r="D377" i="17"/>
  <c r="M377" i="17"/>
  <c r="J377" i="17"/>
  <c r="G457" i="17"/>
  <c r="D457" i="17"/>
  <c r="M457" i="17"/>
  <c r="J457" i="17"/>
  <c r="G469" i="17"/>
  <c r="D469" i="17"/>
  <c r="M469" i="17"/>
  <c r="J469" i="17"/>
  <c r="G468" i="17"/>
  <c r="D468" i="17"/>
  <c r="M468" i="17"/>
  <c r="J468" i="17"/>
  <c r="G872" i="17"/>
  <c r="D872" i="17"/>
  <c r="M872" i="17"/>
  <c r="J872" i="17"/>
  <c r="G797" i="17"/>
  <c r="D797" i="17"/>
  <c r="M797" i="17"/>
  <c r="J797" i="17"/>
  <c r="G382" i="17"/>
  <c r="D382" i="17"/>
  <c r="M382" i="17"/>
  <c r="J382" i="17"/>
  <c r="G1053" i="17"/>
  <c r="D1053" i="17"/>
  <c r="M1053" i="17"/>
  <c r="J1053" i="17"/>
  <c r="G237" i="17"/>
  <c r="D237" i="17"/>
  <c r="M237" i="17"/>
  <c r="J237" i="17"/>
  <c r="G875" i="17"/>
  <c r="D875" i="17"/>
  <c r="M875" i="17"/>
  <c r="J875" i="17"/>
  <c r="G612" i="17"/>
  <c r="D612" i="17"/>
  <c r="M612" i="17"/>
  <c r="J612" i="17"/>
  <c r="G613" i="17"/>
  <c r="D613" i="17"/>
  <c r="M613" i="17"/>
  <c r="J613" i="17"/>
  <c r="G303" i="17"/>
  <c r="D303" i="17"/>
  <c r="M303" i="17"/>
  <c r="J303" i="17"/>
  <c r="G302" i="17"/>
  <c r="D302" i="17"/>
  <c r="M302" i="17"/>
  <c r="J302" i="17"/>
  <c r="G304" i="17"/>
  <c r="D304" i="17"/>
  <c r="M304" i="17"/>
  <c r="J304" i="17"/>
  <c r="G305" i="17"/>
  <c r="D305" i="17"/>
  <c r="M305" i="17"/>
  <c r="J305" i="17"/>
  <c r="G301" i="17"/>
  <c r="D301" i="17"/>
  <c r="M301" i="17"/>
  <c r="J301" i="17"/>
  <c r="G306" i="17"/>
  <c r="D306" i="17"/>
  <c r="M306" i="17"/>
  <c r="J306" i="17"/>
  <c r="G641" i="17"/>
  <c r="D641" i="17"/>
  <c r="M641" i="17"/>
  <c r="J641" i="17"/>
  <c r="G278" i="17"/>
  <c r="D278" i="17"/>
  <c r="M278" i="17"/>
  <c r="J278" i="17"/>
  <c r="G531" i="17"/>
  <c r="D531" i="17"/>
  <c r="M531" i="17"/>
  <c r="J531" i="17"/>
  <c r="G1150" i="17"/>
  <c r="D1150" i="17"/>
  <c r="M1150" i="17"/>
  <c r="J1150" i="17"/>
  <c r="G778" i="17"/>
  <c r="D778" i="17"/>
  <c r="M778" i="17"/>
  <c r="J778" i="17"/>
  <c r="G319" i="17"/>
  <c r="D319" i="17"/>
  <c r="M319" i="17"/>
  <c r="J319" i="17"/>
  <c r="G197" i="17"/>
  <c r="D197" i="17"/>
  <c r="M197" i="17"/>
  <c r="J197" i="17"/>
  <c r="G823" i="17"/>
  <c r="D823" i="17"/>
  <c r="M823" i="17"/>
  <c r="J823" i="17"/>
  <c r="G179" i="17"/>
  <c r="D179" i="17"/>
  <c r="M179" i="17"/>
  <c r="J179" i="17"/>
  <c r="G998" i="17"/>
  <c r="D998" i="17"/>
  <c r="M998" i="17"/>
  <c r="J998" i="17"/>
  <c r="G999" i="17"/>
  <c r="D999" i="17"/>
  <c r="M999" i="17"/>
  <c r="J999" i="17"/>
  <c r="G73" i="17"/>
  <c r="D73" i="17"/>
  <c r="M73" i="17"/>
  <c r="J73" i="17"/>
  <c r="G1257" i="17"/>
  <c r="D1257" i="17"/>
  <c r="M1257" i="17"/>
  <c r="J1257" i="17"/>
  <c r="G353" i="17"/>
  <c r="D353" i="17"/>
  <c r="M353" i="17"/>
  <c r="J353" i="17"/>
  <c r="G822" i="17"/>
  <c r="D822" i="17"/>
  <c r="M822" i="17"/>
  <c r="J822" i="17"/>
  <c r="G28" i="17"/>
  <c r="D28" i="17"/>
  <c r="M28" i="17"/>
  <c r="J28" i="17"/>
  <c r="G856" i="17"/>
  <c r="D856" i="17"/>
  <c r="M856" i="17"/>
  <c r="J856" i="17"/>
  <c r="G801" i="17"/>
  <c r="D801" i="17"/>
  <c r="M801" i="17"/>
  <c r="J801" i="17"/>
  <c r="G1106" i="17"/>
  <c r="D1106" i="17"/>
  <c r="M1106" i="17"/>
  <c r="J1106" i="17"/>
  <c r="G1089" i="17"/>
  <c r="D1089" i="17"/>
  <c r="M1089" i="17"/>
  <c r="J1089" i="17"/>
  <c r="G36" i="17"/>
  <c r="D36" i="17"/>
  <c r="M36" i="17"/>
  <c r="J36" i="17"/>
  <c r="G964" i="17"/>
  <c r="D964" i="17"/>
  <c r="M964" i="17"/>
  <c r="J964" i="17"/>
  <c r="G99" i="17"/>
  <c r="D99" i="17"/>
  <c r="M99" i="17"/>
  <c r="J99" i="17"/>
  <c r="G334" i="17"/>
  <c r="D334" i="17"/>
  <c r="M334" i="17"/>
  <c r="J334" i="17"/>
  <c r="G68" i="17"/>
  <c r="D68" i="17"/>
  <c r="M68" i="17"/>
  <c r="J68" i="17"/>
  <c r="G153" i="17"/>
  <c r="D153" i="17"/>
  <c r="M153" i="17"/>
  <c r="J153" i="17"/>
  <c r="G104" i="17"/>
  <c r="D104" i="17"/>
  <c r="M104" i="17"/>
  <c r="J104" i="17"/>
  <c r="G97" i="17"/>
  <c r="D97" i="17"/>
  <c r="M97" i="17"/>
  <c r="J97" i="17"/>
  <c r="G928" i="17"/>
  <c r="D928" i="17"/>
  <c r="M928" i="17"/>
  <c r="J928" i="17"/>
  <c r="G144" i="17"/>
  <c r="D144" i="17"/>
  <c r="M144" i="17"/>
  <c r="J144" i="17"/>
  <c r="G356" i="17"/>
  <c r="D356" i="17"/>
  <c r="M356" i="17"/>
  <c r="J356" i="17"/>
  <c r="G156" i="17"/>
  <c r="D156" i="17"/>
  <c r="M156" i="17"/>
  <c r="J156" i="17"/>
  <c r="G983" i="17"/>
  <c r="D983" i="17"/>
  <c r="M983" i="17"/>
  <c r="J983" i="17"/>
  <c r="G819" i="17"/>
  <c r="D819" i="17"/>
  <c r="M819" i="17"/>
  <c r="J819" i="17"/>
  <c r="G750" i="17"/>
  <c r="D750" i="17"/>
  <c r="M750" i="17"/>
  <c r="J750" i="17"/>
  <c r="G749" i="17"/>
  <c r="D749" i="17"/>
  <c r="M749" i="17"/>
  <c r="J749" i="17"/>
  <c r="G90" i="17"/>
  <c r="D90" i="17"/>
  <c r="M90" i="17"/>
  <c r="J90" i="17"/>
  <c r="G297" i="17"/>
  <c r="D297" i="17"/>
  <c r="M297" i="17"/>
  <c r="J297" i="17"/>
  <c r="G37" i="17"/>
  <c r="D37" i="17"/>
  <c r="M37" i="17"/>
  <c r="J37" i="17"/>
  <c r="G102" i="17"/>
  <c r="D102" i="17"/>
  <c r="M102" i="17"/>
  <c r="J102" i="17"/>
  <c r="G433" i="17"/>
  <c r="D433" i="17"/>
  <c r="M433" i="17"/>
  <c r="J433" i="17"/>
  <c r="G755" i="17"/>
  <c r="D755" i="17"/>
  <c r="M755" i="17"/>
  <c r="J755" i="17"/>
  <c r="G973" i="17"/>
  <c r="D973" i="17"/>
  <c r="M973" i="17"/>
  <c r="J973" i="17"/>
  <c r="G630" i="17"/>
  <c r="D630" i="17"/>
  <c r="M630" i="17"/>
  <c r="J630" i="17"/>
  <c r="G1154" i="17"/>
  <c r="D1154" i="17"/>
  <c r="M1154" i="17"/>
  <c r="J1154" i="17"/>
  <c r="G244" i="17"/>
  <c r="D244" i="17"/>
  <c r="M244" i="17"/>
  <c r="J244" i="17"/>
  <c r="G1115" i="17"/>
  <c r="D1115" i="17"/>
  <c r="M1115" i="17"/>
  <c r="J1115" i="17"/>
  <c r="G1168" i="17"/>
  <c r="D1168" i="17"/>
  <c r="M1168" i="17"/>
  <c r="J1168" i="17"/>
  <c r="G1231" i="17"/>
  <c r="D1231" i="17"/>
  <c r="M1231" i="17"/>
  <c r="J1231" i="17"/>
  <c r="G589" i="17"/>
  <c r="D589" i="17"/>
  <c r="M589" i="17"/>
  <c r="J589" i="17"/>
  <c r="G1136" i="17"/>
  <c r="D1136" i="17"/>
  <c r="M1136" i="17"/>
  <c r="J1136" i="17"/>
  <c r="G480" i="17"/>
  <c r="D480" i="17"/>
  <c r="M480" i="17"/>
  <c r="J480" i="17"/>
  <c r="G61" i="17"/>
  <c r="D61" i="17"/>
  <c r="M61" i="17"/>
  <c r="J61" i="17"/>
  <c r="G1144" i="17"/>
  <c r="D1144" i="17"/>
  <c r="M1144" i="17"/>
  <c r="J1144" i="17"/>
  <c r="G606" i="17"/>
  <c r="D606" i="17"/>
  <c r="M606" i="17"/>
  <c r="J606" i="17"/>
  <c r="G1232" i="17"/>
  <c r="D1232" i="17"/>
  <c r="M1232" i="17"/>
  <c r="J1232" i="17"/>
  <c r="G500" i="17"/>
  <c r="D500" i="17"/>
  <c r="M500" i="17"/>
  <c r="J500" i="17"/>
  <c r="G957" i="17"/>
  <c r="D957" i="17"/>
  <c r="M957" i="17"/>
  <c r="J957" i="17"/>
  <c r="G1132" i="17"/>
  <c r="D1132" i="17"/>
  <c r="M1132" i="17"/>
  <c r="J1132" i="17"/>
  <c r="G1127" i="17"/>
  <c r="D1127" i="17"/>
  <c r="M1127" i="17"/>
  <c r="J1127" i="17"/>
  <c r="G1182" i="17"/>
  <c r="D1182" i="17"/>
  <c r="M1182" i="17"/>
  <c r="J1182" i="17"/>
  <c r="G1139" i="17"/>
  <c r="D1139" i="17"/>
  <c r="M1139" i="17"/>
  <c r="J1139" i="17"/>
  <c r="G607" i="17"/>
  <c r="D607" i="17"/>
  <c r="M607" i="17"/>
  <c r="J607" i="17"/>
  <c r="G446" i="17"/>
  <c r="D446" i="17"/>
  <c r="M446" i="17"/>
  <c r="J446" i="17"/>
  <c r="G947" i="17"/>
  <c r="D947" i="17"/>
  <c r="M947" i="17"/>
  <c r="J947" i="17"/>
  <c r="G177" i="17"/>
  <c r="D177" i="17"/>
  <c r="M177" i="17"/>
  <c r="J177" i="17"/>
  <c r="G1045" i="17"/>
  <c r="D1045" i="17"/>
  <c r="M1045" i="17"/>
  <c r="J1045" i="17"/>
  <c r="G1050" i="17"/>
  <c r="D1050" i="17"/>
  <c r="M1050" i="17"/>
  <c r="J1050" i="17"/>
  <c r="G608" i="17"/>
  <c r="D608" i="17"/>
  <c r="M608" i="17"/>
  <c r="J608" i="17"/>
  <c r="G1206" i="17"/>
  <c r="D1206" i="17"/>
  <c r="M1206" i="17"/>
  <c r="J1206" i="17"/>
  <c r="G1205" i="17"/>
  <c r="D1205" i="17"/>
  <c r="M1205" i="17"/>
  <c r="J1205" i="17"/>
  <c r="G1204" i="17"/>
  <c r="D1204" i="17"/>
  <c r="M1204" i="17"/>
  <c r="J1204" i="17"/>
  <c r="G29" i="17"/>
  <c r="D29" i="17"/>
  <c r="M29" i="17"/>
  <c r="J29" i="17"/>
  <c r="G579" i="17"/>
  <c r="D579" i="17"/>
  <c r="M579" i="17"/>
  <c r="J579" i="17"/>
  <c r="G1185" i="17"/>
  <c r="D1185" i="17"/>
  <c r="M1185" i="17"/>
  <c r="J1185" i="17"/>
  <c r="G60" i="17"/>
  <c r="D60" i="17"/>
  <c r="M60" i="17"/>
  <c r="J60" i="17"/>
  <c r="G681" i="17"/>
  <c r="D681" i="17"/>
  <c r="M681" i="17"/>
  <c r="J681" i="17"/>
  <c r="G958" i="17"/>
  <c r="D958" i="17"/>
  <c r="M958" i="17"/>
  <c r="J958" i="17"/>
  <c r="G962" i="17"/>
  <c r="D962" i="17"/>
  <c r="M962" i="17"/>
  <c r="J962" i="17"/>
  <c r="G145" i="17"/>
  <c r="D145" i="17"/>
  <c r="M145" i="17"/>
  <c r="J145" i="17"/>
  <c r="G1087" i="17"/>
  <c r="D1087" i="17"/>
  <c r="M1087" i="17"/>
  <c r="J1087" i="17"/>
  <c r="G1137" i="17"/>
  <c r="D1137" i="17"/>
  <c r="M1137" i="17"/>
  <c r="J1137" i="17"/>
  <c r="G1140" i="17"/>
  <c r="D1140" i="17"/>
  <c r="M1140" i="17"/>
  <c r="J1140" i="17"/>
  <c r="G927" i="17"/>
  <c r="D927" i="17"/>
  <c r="M927" i="17"/>
  <c r="J927" i="17"/>
  <c r="G1191" i="17"/>
  <c r="D1191" i="17"/>
  <c r="M1191" i="17"/>
  <c r="J1191" i="17"/>
  <c r="G1138" i="17"/>
  <c r="D1138" i="17"/>
  <c r="M1138" i="17"/>
  <c r="J1138" i="17"/>
  <c r="G1253" i="17"/>
  <c r="D1253" i="17"/>
  <c r="M1253" i="17"/>
  <c r="J1253" i="17"/>
  <c r="G81" i="17"/>
  <c r="D81" i="17"/>
  <c r="M81" i="17"/>
  <c r="J81" i="17"/>
  <c r="G1230" i="17"/>
  <c r="D1230" i="17"/>
  <c r="M1230" i="17"/>
  <c r="J1230" i="17"/>
  <c r="G1223" i="17"/>
  <c r="D1223" i="17"/>
  <c r="M1223" i="17"/>
  <c r="J1223" i="17"/>
  <c r="G1209" i="17"/>
  <c r="D1209" i="17"/>
  <c r="M1209" i="17"/>
  <c r="J1209" i="17"/>
  <c r="G1086" i="17"/>
  <c r="D1086" i="17"/>
  <c r="M1086" i="17"/>
  <c r="J1086" i="17"/>
  <c r="G716" i="17"/>
  <c r="D716" i="17"/>
  <c r="M716" i="17"/>
  <c r="J716" i="17"/>
  <c r="G1183" i="17"/>
  <c r="D1183" i="17"/>
  <c r="M1183" i="17"/>
  <c r="J1183" i="17"/>
  <c r="G1178" i="17"/>
  <c r="D1178" i="17"/>
  <c r="M1178" i="17"/>
  <c r="J1178" i="17"/>
  <c r="G955" i="17"/>
  <c r="D955" i="17"/>
  <c r="M955" i="17"/>
  <c r="J955" i="17"/>
  <c r="G62" i="17"/>
  <c r="D62" i="17"/>
  <c r="M62" i="17"/>
  <c r="J62" i="17"/>
  <c r="G202" i="17"/>
  <c r="D202" i="17"/>
  <c r="M202" i="17"/>
  <c r="J202" i="17"/>
  <c r="G1196" i="17"/>
  <c r="D1196" i="17"/>
  <c r="M1196" i="17"/>
  <c r="J1196" i="17"/>
  <c r="G273" i="17"/>
  <c r="D273" i="17"/>
  <c r="M273" i="17"/>
  <c r="J273" i="17"/>
  <c r="G454" i="17"/>
  <c r="D454" i="17"/>
  <c r="M454" i="17"/>
  <c r="J454" i="17"/>
  <c r="G1121" i="17"/>
  <c r="D1121" i="17"/>
  <c r="M1121" i="17"/>
  <c r="J1121" i="17"/>
  <c r="G1120" i="17"/>
  <c r="D1120" i="17"/>
  <c r="M1120" i="17"/>
  <c r="J1120" i="17"/>
  <c r="G732" i="17"/>
  <c r="D732" i="17"/>
  <c r="M732" i="17"/>
  <c r="J732" i="17"/>
  <c r="G880" i="17"/>
  <c r="D880" i="17"/>
  <c r="M880" i="17"/>
  <c r="J880" i="17"/>
  <c r="G432" i="17"/>
  <c r="D432" i="17"/>
  <c r="M432" i="17"/>
  <c r="J432" i="17"/>
  <c r="G383" i="17"/>
  <c r="D383" i="17"/>
  <c r="M383" i="17"/>
  <c r="J383" i="17"/>
  <c r="G296" i="17"/>
  <c r="D296" i="17"/>
  <c r="M296" i="17"/>
  <c r="J296" i="17"/>
  <c r="G945" i="17"/>
  <c r="D945" i="17"/>
  <c r="M945" i="17"/>
  <c r="J945" i="17"/>
  <c r="G820" i="17"/>
  <c r="D820" i="17"/>
  <c r="M820" i="17"/>
  <c r="J820" i="17"/>
  <c r="G972" i="17"/>
  <c r="D972" i="17"/>
  <c r="M972" i="17"/>
  <c r="J972" i="17"/>
  <c r="G1211" i="17"/>
  <c r="D1211" i="17"/>
  <c r="M1211" i="17"/>
  <c r="J1211" i="17"/>
  <c r="G1181" i="17"/>
  <c r="D1181" i="17"/>
  <c r="M1181" i="17"/>
  <c r="J1181" i="17"/>
  <c r="G1197" i="17"/>
  <c r="D1197" i="17"/>
  <c r="M1197" i="17"/>
  <c r="J1197" i="17"/>
  <c r="G1063" i="17"/>
  <c r="D1063" i="17"/>
  <c r="M1063" i="17"/>
  <c r="J1063" i="17"/>
  <c r="G931" i="17"/>
  <c r="D931" i="17"/>
  <c r="M931" i="17"/>
  <c r="J931" i="17"/>
  <c r="G1062" i="17"/>
  <c r="D1062" i="17"/>
  <c r="M1062" i="17"/>
  <c r="J1062" i="17"/>
  <c r="G1119" i="17"/>
  <c r="D1119" i="17"/>
  <c r="M1119" i="17"/>
  <c r="J1119" i="17"/>
  <c r="G817" i="17"/>
  <c r="D817" i="17"/>
  <c r="M817" i="17"/>
  <c r="J817" i="17"/>
  <c r="G920" i="17"/>
  <c r="D920" i="17"/>
  <c r="M920" i="17"/>
  <c r="J920" i="17"/>
  <c r="G1172" i="17"/>
  <c r="D1172" i="17"/>
  <c r="M1172" i="17"/>
  <c r="J1172" i="17"/>
  <c r="G355" i="17"/>
  <c r="D355" i="17"/>
  <c r="M355" i="17"/>
  <c r="J355" i="17"/>
  <c r="G1221" i="17"/>
  <c r="D1221" i="17"/>
  <c r="M1221" i="17"/>
  <c r="J1221" i="17"/>
  <c r="G971" i="17"/>
  <c r="D971" i="17"/>
  <c r="M971" i="17"/>
  <c r="J971" i="17"/>
  <c r="G48" i="17"/>
  <c r="D48" i="17"/>
  <c r="M48" i="17"/>
  <c r="J48" i="17"/>
  <c r="G1254" i="17"/>
  <c r="D1254" i="17"/>
  <c r="M1254" i="17"/>
  <c r="J1254" i="17"/>
  <c r="G1224" i="17"/>
  <c r="D1224" i="17"/>
  <c r="M1224" i="17"/>
  <c r="J1224" i="17"/>
  <c r="G821" i="17"/>
  <c r="D821" i="17"/>
  <c r="M821" i="17"/>
  <c r="J821" i="17"/>
  <c r="G1256" i="17"/>
  <c r="D1256" i="17"/>
  <c r="M1256" i="17"/>
  <c r="J1256" i="17"/>
  <c r="G1201" i="17"/>
  <c r="D1201" i="17"/>
  <c r="M1201" i="17"/>
  <c r="J1201" i="17"/>
  <c r="G55" i="17"/>
  <c r="D55" i="17"/>
  <c r="M55" i="17"/>
  <c r="J55" i="17"/>
  <c r="G1155" i="17"/>
  <c r="D1155" i="17"/>
  <c r="M1155" i="17"/>
  <c r="J1155" i="17"/>
  <c r="G110" i="17"/>
  <c r="D110" i="17"/>
  <c r="M110" i="17"/>
  <c r="J110" i="17"/>
  <c r="G92" i="17"/>
  <c r="D92" i="17"/>
  <c r="M92" i="17"/>
  <c r="J92" i="17"/>
  <c r="G322" i="17"/>
  <c r="D322" i="17"/>
  <c r="M322" i="17"/>
  <c r="J322" i="17"/>
  <c r="G1184" i="17"/>
  <c r="D1184" i="17"/>
  <c r="M1184" i="17"/>
  <c r="J1184" i="17"/>
  <c r="G965" i="17"/>
  <c r="D965" i="17"/>
  <c r="M965" i="17"/>
  <c r="J965" i="17"/>
  <c r="G968" i="17"/>
  <c r="D968" i="17"/>
  <c r="M968" i="17"/>
  <c r="J968" i="17"/>
  <c r="G106" i="17"/>
  <c r="D106" i="17"/>
  <c r="M106" i="17"/>
  <c r="J106" i="17"/>
  <c r="G1064" i="17"/>
  <c r="D1064" i="17"/>
  <c r="M1064" i="17"/>
  <c r="J1064" i="17"/>
  <c r="G950" i="17"/>
  <c r="D950" i="17"/>
  <c r="M950" i="17"/>
  <c r="J950" i="17"/>
  <c r="G1118" i="17"/>
  <c r="D1118" i="17"/>
  <c r="M1118" i="17"/>
  <c r="J1118" i="17"/>
  <c r="G1117" i="17"/>
  <c r="D1117" i="17"/>
  <c r="M1117" i="17"/>
  <c r="J1117" i="17"/>
  <c r="G117" i="17"/>
  <c r="D117" i="17"/>
  <c r="M117" i="17"/>
  <c r="J117" i="17"/>
  <c r="G1085" i="17"/>
  <c r="D1085" i="17"/>
  <c r="M1085" i="17"/>
  <c r="J1085" i="17"/>
  <c r="G1252" i="17"/>
  <c r="D1252" i="17"/>
  <c r="M1252" i="17"/>
  <c r="J1252" i="17"/>
  <c r="G486" i="17"/>
  <c r="D486" i="17"/>
  <c r="M486" i="17"/>
  <c r="J486" i="17"/>
  <c r="G1250" i="17"/>
  <c r="D1250" i="17"/>
  <c r="M1250" i="17"/>
  <c r="J1250" i="17"/>
  <c r="G1265" i="17"/>
  <c r="D1265" i="17"/>
  <c r="M1265" i="17"/>
  <c r="J1265" i="17"/>
  <c r="G1174" i="17"/>
  <c r="D1174" i="17"/>
  <c r="M1174" i="17"/>
  <c r="J1174" i="17"/>
  <c r="G979" i="17"/>
  <c r="D979" i="17"/>
  <c r="M979" i="17"/>
  <c r="J979" i="17"/>
  <c r="G587" i="17"/>
  <c r="D587" i="17"/>
  <c r="M587" i="17"/>
  <c r="J587" i="17"/>
  <c r="G980" i="17"/>
  <c r="D980" i="17"/>
  <c r="M980" i="17"/>
  <c r="J980" i="17"/>
  <c r="G471" i="17"/>
  <c r="D471" i="17"/>
  <c r="M471" i="17"/>
  <c r="J471" i="17"/>
  <c r="G258" i="17"/>
  <c r="D258" i="17"/>
  <c r="M258" i="17"/>
  <c r="J258" i="17"/>
  <c r="G121" i="17"/>
  <c r="D121" i="17"/>
  <c r="M121" i="17"/>
  <c r="J121" i="17"/>
  <c r="G584" i="17"/>
  <c r="D584" i="17"/>
  <c r="M584" i="17"/>
  <c r="J584" i="17"/>
  <c r="G904" i="17"/>
  <c r="D904" i="17"/>
  <c r="M904" i="17"/>
  <c r="J904" i="17"/>
  <c r="G472" i="17"/>
  <c r="D472" i="17"/>
  <c r="M472" i="17"/>
  <c r="J472" i="17"/>
  <c r="G323" i="17"/>
  <c r="D323" i="17"/>
  <c r="M323" i="17"/>
  <c r="J323" i="17"/>
  <c r="G324" i="17"/>
  <c r="D324" i="17"/>
  <c r="M324" i="17"/>
  <c r="J324" i="17"/>
  <c r="G745" i="17"/>
  <c r="D745" i="17"/>
  <c r="M745" i="17"/>
  <c r="J745" i="17"/>
  <c r="G1015" i="17"/>
  <c r="D1015" i="17"/>
  <c r="M1015" i="17"/>
  <c r="J1015" i="17"/>
  <c r="G459" i="17"/>
  <c r="D459" i="17"/>
  <c r="M459" i="17"/>
  <c r="J459" i="17"/>
  <c r="G1021" i="17"/>
  <c r="D1021" i="17"/>
  <c r="M1021" i="17"/>
  <c r="J1021" i="17"/>
  <c r="G1020" i="17"/>
  <c r="D1020" i="17"/>
  <c r="M1020" i="17"/>
  <c r="J1020" i="17"/>
  <c r="G1017" i="17"/>
  <c r="D1017" i="17"/>
  <c r="M1017" i="17"/>
  <c r="J1017" i="17"/>
  <c r="G427" i="17"/>
  <c r="D427" i="17"/>
  <c r="M427" i="17"/>
  <c r="J427" i="17"/>
  <c r="G1018" i="17"/>
  <c r="D1018" i="17"/>
  <c r="M1018" i="17"/>
  <c r="J1018" i="17"/>
  <c r="G1016" i="17"/>
  <c r="D1016" i="17"/>
  <c r="M1016" i="17"/>
  <c r="J1016" i="17"/>
  <c r="G559" i="17"/>
  <c r="D559" i="17"/>
  <c r="M559" i="17"/>
  <c r="J559" i="17"/>
  <c r="G1128" i="17"/>
  <c r="D1128" i="17"/>
  <c r="M1128" i="17"/>
  <c r="J1128" i="17"/>
  <c r="G1013" i="17"/>
  <c r="D1013" i="17"/>
  <c r="M1013" i="17"/>
  <c r="J1013" i="17"/>
  <c r="G1129" i="17"/>
  <c r="D1129" i="17"/>
  <c r="M1129" i="17"/>
  <c r="J1129" i="17"/>
  <c r="G1010" i="17"/>
  <c r="D1010" i="17"/>
  <c r="M1010" i="17"/>
  <c r="J1010" i="17"/>
  <c r="G1012" i="17"/>
  <c r="D1012" i="17"/>
  <c r="M1012" i="17"/>
  <c r="J1012" i="17"/>
  <c r="G1130" i="17"/>
  <c r="D1130" i="17"/>
  <c r="M1130" i="17"/>
  <c r="J1130" i="17"/>
  <c r="G1008" i="17"/>
  <c r="D1008" i="17"/>
  <c r="M1008" i="17"/>
  <c r="J1008" i="17"/>
  <c r="G997" i="17"/>
  <c r="D997" i="17"/>
  <c r="M997" i="17"/>
  <c r="J997" i="17"/>
  <c r="G443" i="17"/>
  <c r="D443" i="17"/>
  <c r="M443" i="17"/>
  <c r="J443" i="17"/>
  <c r="G1014" i="17"/>
  <c r="D1014" i="17"/>
  <c r="M1014" i="17"/>
  <c r="J1014" i="17"/>
  <c r="G1019" i="17"/>
  <c r="D1019" i="17"/>
  <c r="M1019" i="17"/>
  <c r="J1019" i="17"/>
  <c r="G687" i="17"/>
  <c r="D687" i="17"/>
  <c r="M687" i="17"/>
  <c r="J687" i="17"/>
  <c r="G697" i="17"/>
  <c r="D697" i="17"/>
  <c r="M697" i="17"/>
  <c r="J697" i="17"/>
  <c r="G693" i="17"/>
  <c r="D693" i="17"/>
  <c r="M693" i="17"/>
  <c r="J693" i="17"/>
  <c r="G692" i="17"/>
  <c r="D692" i="17"/>
  <c r="M692" i="17"/>
  <c r="J692" i="17"/>
  <c r="G691" i="17"/>
  <c r="D691" i="17"/>
  <c r="M691" i="17"/>
  <c r="J691" i="17"/>
  <c r="G690" i="17"/>
  <c r="D690" i="17"/>
  <c r="M690" i="17"/>
  <c r="J690" i="17"/>
  <c r="G688" i="17"/>
  <c r="D688" i="17"/>
  <c r="M688" i="17"/>
  <c r="J688" i="17"/>
  <c r="G695" i="17"/>
  <c r="D695" i="17"/>
  <c r="M695" i="17"/>
  <c r="J695" i="17"/>
  <c r="G689" i="17"/>
  <c r="D689" i="17"/>
  <c r="M689" i="17"/>
  <c r="J689" i="17"/>
  <c r="G698" i="17"/>
  <c r="D698" i="17"/>
  <c r="M698" i="17"/>
  <c r="J698" i="17"/>
  <c r="G696" i="17"/>
  <c r="D696" i="17"/>
  <c r="M696" i="17"/>
  <c r="J696" i="17"/>
  <c r="G243" i="17"/>
  <c r="D243" i="17"/>
  <c r="M243" i="17"/>
  <c r="J243" i="17"/>
  <c r="G694" i="17"/>
  <c r="D694" i="17"/>
  <c r="M694" i="17"/>
  <c r="J694" i="17"/>
  <c r="G963" i="17"/>
  <c r="D963" i="17"/>
  <c r="M963" i="17"/>
  <c r="J963" i="17"/>
  <c r="G700" i="17"/>
  <c r="D700" i="17"/>
  <c r="M700" i="17"/>
  <c r="J700" i="17"/>
  <c r="G189" i="17"/>
  <c r="D189" i="17"/>
  <c r="M189" i="17"/>
  <c r="J189" i="17"/>
  <c r="G181" i="17"/>
  <c r="D181" i="17"/>
  <c r="M181" i="17"/>
  <c r="J181" i="17"/>
  <c r="G678" i="17"/>
  <c r="D678" i="17"/>
  <c r="M678" i="17"/>
  <c r="J678" i="17"/>
  <c r="G676" i="17"/>
  <c r="D676" i="17"/>
  <c r="M676" i="17"/>
  <c r="J676" i="17"/>
  <c r="G204" i="17"/>
  <c r="D204" i="17"/>
  <c r="M204" i="17"/>
  <c r="J204" i="17"/>
  <c r="G186" i="17"/>
  <c r="D186" i="17"/>
  <c r="M186" i="17"/>
  <c r="J186" i="17"/>
  <c r="G187" i="17"/>
  <c r="D187" i="17"/>
  <c r="M187" i="17"/>
  <c r="J187" i="17"/>
  <c r="G183" i="17"/>
  <c r="D183" i="17"/>
  <c r="M183" i="17"/>
  <c r="J183" i="17"/>
  <c r="G185" i="17"/>
  <c r="D185" i="17"/>
  <c r="M185" i="17"/>
  <c r="J185" i="17"/>
  <c r="G182" i="17"/>
  <c r="D182" i="17"/>
  <c r="M182" i="17"/>
  <c r="J182" i="17"/>
  <c r="G190" i="17"/>
  <c r="D190" i="17"/>
  <c r="M190" i="17"/>
  <c r="J190" i="17"/>
  <c r="G705" i="17"/>
  <c r="D705" i="17"/>
  <c r="M705" i="17"/>
  <c r="J705" i="17"/>
  <c r="G188" i="17"/>
  <c r="D188" i="17"/>
  <c r="M188" i="17"/>
  <c r="J188" i="17"/>
  <c r="G704" i="17"/>
  <c r="D704" i="17"/>
  <c r="M704" i="17"/>
  <c r="J704" i="17"/>
  <c r="G184" i="17"/>
  <c r="D184" i="17"/>
  <c r="M184" i="17"/>
  <c r="J184" i="17"/>
  <c r="G1247" i="17"/>
  <c r="D1247" i="17"/>
  <c r="M1247" i="17"/>
  <c r="J1247" i="17"/>
  <c r="G625" i="17"/>
  <c r="D625" i="17"/>
  <c r="M625" i="17"/>
  <c r="J625" i="17"/>
  <c r="G627" i="17"/>
  <c r="D627" i="17"/>
  <c r="M627" i="17"/>
  <c r="J627" i="17"/>
  <c r="G626" i="17"/>
  <c r="D626" i="17"/>
  <c r="M626" i="17"/>
  <c r="J626" i="17"/>
  <c r="G193" i="17"/>
  <c r="D193" i="17"/>
  <c r="M193" i="17"/>
  <c r="J193" i="17"/>
  <c r="G1255" i="17"/>
  <c r="D1255" i="17"/>
  <c r="M1255" i="17"/>
  <c r="J1255" i="17"/>
  <c r="G762" i="17"/>
  <c r="D762" i="17"/>
  <c r="M762" i="17"/>
  <c r="J762" i="17"/>
  <c r="G201" i="17"/>
  <c r="D201" i="17"/>
  <c r="M201" i="17"/>
  <c r="J201" i="17"/>
  <c r="G214" i="17"/>
  <c r="D214" i="17"/>
  <c r="M214" i="17"/>
  <c r="J214" i="17"/>
  <c r="G200" i="17"/>
  <c r="D200" i="17"/>
  <c r="M200" i="17"/>
  <c r="J200" i="17"/>
  <c r="G199" i="17"/>
  <c r="D199" i="17"/>
  <c r="M199" i="17"/>
  <c r="J199" i="17"/>
  <c r="G198" i="17"/>
  <c r="D198" i="17"/>
  <c r="M198" i="17"/>
  <c r="J198" i="17"/>
  <c r="G604" i="17"/>
  <c r="D604" i="17"/>
  <c r="M604" i="17"/>
  <c r="J604" i="17"/>
  <c r="G215" i="17"/>
  <c r="D215" i="17"/>
  <c r="M215" i="17"/>
  <c r="J215" i="17"/>
  <c r="G400" i="17"/>
  <c r="D400" i="17"/>
  <c r="M400" i="17"/>
  <c r="J400" i="17"/>
  <c r="G858" i="17"/>
  <c r="D858" i="17"/>
  <c r="M858" i="17"/>
  <c r="J858" i="17"/>
  <c r="G274" i="17"/>
  <c r="D274" i="17"/>
  <c r="M274" i="17"/>
  <c r="J274" i="17"/>
  <c r="G954" i="17"/>
  <c r="D954" i="17"/>
  <c r="M954" i="17"/>
  <c r="J954" i="17"/>
  <c r="G617" i="17"/>
  <c r="D617" i="17"/>
  <c r="M617" i="17"/>
  <c r="J617" i="17"/>
  <c r="G628" i="17"/>
  <c r="D628" i="17"/>
  <c r="M628" i="17"/>
  <c r="J628" i="17"/>
  <c r="G1228" i="17"/>
  <c r="D1228" i="17"/>
  <c r="M1228" i="17"/>
  <c r="J1228" i="17"/>
  <c r="G1226" i="17"/>
  <c r="D1226" i="17"/>
  <c r="M1226" i="17"/>
  <c r="J1226" i="17"/>
  <c r="G1227" i="17"/>
  <c r="D1227" i="17"/>
  <c r="M1227" i="17"/>
  <c r="J1227" i="17"/>
  <c r="G679" i="17"/>
  <c r="D679" i="17"/>
  <c r="M679" i="17"/>
  <c r="J679" i="17"/>
  <c r="G974" i="17"/>
  <c r="D974" i="17"/>
  <c r="M974" i="17"/>
  <c r="J974" i="17"/>
  <c r="G860" i="17"/>
  <c r="D860" i="17"/>
  <c r="M860" i="17"/>
  <c r="J860" i="17"/>
  <c r="G854" i="17"/>
  <c r="D854" i="17"/>
  <c r="M854" i="17"/>
  <c r="J854" i="17"/>
  <c r="G391" i="17"/>
  <c r="D391" i="17"/>
  <c r="M391" i="17"/>
  <c r="J391" i="17"/>
  <c r="G994" i="17"/>
  <c r="D994" i="17"/>
  <c r="M994" i="17"/>
  <c r="J994" i="17"/>
  <c r="G811" i="17"/>
  <c r="D811" i="17"/>
  <c r="M811" i="17"/>
  <c r="J811" i="17"/>
  <c r="G803" i="17"/>
  <c r="D803" i="17"/>
  <c r="M803" i="17"/>
  <c r="J803" i="17"/>
  <c r="G341" i="17"/>
  <c r="D341" i="17"/>
  <c r="M341" i="17"/>
  <c r="J341" i="17"/>
  <c r="G209" i="17"/>
  <c r="D209" i="17"/>
  <c r="M209" i="17"/>
  <c r="J209" i="17"/>
  <c r="G491" i="17"/>
  <c r="D491" i="17"/>
  <c r="M491" i="17"/>
  <c r="J491" i="17"/>
  <c r="G667" i="17"/>
  <c r="D667" i="17"/>
  <c r="M667" i="17"/>
  <c r="J667" i="17"/>
  <c r="G1240" i="17"/>
  <c r="D1240" i="17"/>
  <c r="M1240" i="17"/>
  <c r="J1240" i="17"/>
  <c r="G666" i="17"/>
  <c r="D666" i="17"/>
  <c r="M666" i="17"/>
  <c r="J666" i="17"/>
  <c r="G665" i="17"/>
  <c r="D665" i="17"/>
  <c r="M665" i="17"/>
  <c r="J665" i="17"/>
  <c r="G857" i="17"/>
  <c r="D857" i="17"/>
  <c r="M857" i="17"/>
  <c r="J857" i="17"/>
  <c r="G682" i="17"/>
  <c r="D682" i="17"/>
  <c r="M682" i="17"/>
  <c r="J682" i="17"/>
  <c r="G684" i="17"/>
  <c r="D684" i="17"/>
  <c r="M684" i="17"/>
  <c r="J684" i="17"/>
  <c r="G683" i="17"/>
  <c r="D683" i="17"/>
  <c r="M683" i="17"/>
  <c r="J683" i="17"/>
  <c r="G450" i="17"/>
  <c r="D450" i="17"/>
  <c r="M450" i="17"/>
  <c r="J450" i="17"/>
  <c r="G503" i="17"/>
  <c r="D503" i="17"/>
  <c r="M503" i="17"/>
  <c r="J503" i="17"/>
  <c r="G1042" i="17"/>
  <c r="D1042" i="17"/>
  <c r="M1042" i="17"/>
  <c r="J1042" i="17"/>
  <c r="G370" i="17"/>
  <c r="D370" i="17"/>
  <c r="M370" i="17"/>
  <c r="J370" i="17"/>
  <c r="G1246" i="17"/>
  <c r="D1246" i="17"/>
  <c r="M1246" i="17"/>
  <c r="J1246" i="17"/>
  <c r="G176" i="17"/>
  <c r="D176" i="17"/>
  <c r="M176" i="17"/>
  <c r="J176" i="17"/>
  <c r="G492" i="17"/>
  <c r="D492" i="17"/>
  <c r="M492" i="17"/>
  <c r="J492" i="17"/>
  <c r="G203" i="17"/>
  <c r="D203" i="17"/>
  <c r="M203" i="17"/>
  <c r="J203" i="17"/>
  <c r="G886" i="17"/>
  <c r="D886" i="17"/>
  <c r="M886" i="17"/>
  <c r="J886" i="17"/>
  <c r="G495" i="17"/>
  <c r="D495" i="17"/>
  <c r="M495" i="17"/>
  <c r="J495" i="17"/>
  <c r="G447" i="17"/>
  <c r="D447" i="17"/>
  <c r="M447" i="17"/>
  <c r="J447" i="17"/>
  <c r="G593" i="17"/>
  <c r="D593" i="17"/>
  <c r="M593" i="17"/>
  <c r="J593" i="17"/>
  <c r="G669" i="17"/>
  <c r="D669" i="17"/>
  <c r="M669" i="17"/>
  <c r="J669" i="17"/>
  <c r="G862" i="17"/>
  <c r="D862" i="17"/>
  <c r="M862" i="17"/>
  <c r="J862" i="17"/>
  <c r="G843" i="17"/>
  <c r="D843" i="17"/>
  <c r="M843" i="17"/>
  <c r="J843" i="17"/>
  <c r="G578" i="17"/>
  <c r="D578" i="17"/>
  <c r="M578" i="17"/>
  <c r="J578" i="17"/>
  <c r="G577" i="17"/>
  <c r="D577" i="17"/>
  <c r="M577" i="17"/>
  <c r="J577" i="17"/>
  <c r="G576" i="17"/>
  <c r="D576" i="17"/>
  <c r="M576" i="17"/>
  <c r="J576" i="17"/>
  <c r="G482" i="17"/>
  <c r="D482" i="17"/>
  <c r="M482" i="17"/>
  <c r="J482" i="17"/>
  <c r="G594" i="17"/>
  <c r="D594" i="17"/>
  <c r="M594" i="17"/>
  <c r="J594" i="17"/>
  <c r="G1162" i="17"/>
  <c r="D1162" i="17"/>
  <c r="M1162" i="17"/>
  <c r="J1162" i="17"/>
  <c r="G335" i="17"/>
  <c r="D335" i="17"/>
  <c r="M335" i="17"/>
  <c r="J335" i="17"/>
  <c r="G592" i="17"/>
  <c r="D592" i="17"/>
  <c r="M592" i="17"/>
  <c r="J592" i="17"/>
  <c r="G290" i="17"/>
  <c r="D290" i="17"/>
  <c r="M290" i="17"/>
  <c r="J290" i="17"/>
  <c r="G844" i="17"/>
  <c r="D844" i="17"/>
  <c r="M844" i="17"/>
  <c r="J844" i="17"/>
  <c r="G602" i="17"/>
  <c r="D602" i="17"/>
  <c r="M602" i="17"/>
  <c r="J602" i="17"/>
  <c r="G1000" i="17"/>
  <c r="D1000" i="17"/>
  <c r="M1000" i="17"/>
  <c r="J1000" i="17"/>
  <c r="G827" i="17"/>
  <c r="D827" i="17"/>
  <c r="M827" i="17"/>
  <c r="J827" i="17"/>
  <c r="G497" i="17"/>
  <c r="D497" i="17"/>
  <c r="M497" i="17"/>
  <c r="J497" i="17"/>
  <c r="G790" i="17"/>
  <c r="D790" i="17"/>
  <c r="M790" i="17"/>
  <c r="J790" i="17"/>
  <c r="G1084" i="17"/>
  <c r="D1084" i="17"/>
  <c r="M1084" i="17"/>
  <c r="J1084" i="17"/>
  <c r="G1023" i="17"/>
  <c r="D1023" i="17"/>
  <c r="M1023" i="17"/>
  <c r="J1023" i="17"/>
  <c r="G389" i="17"/>
  <c r="D389" i="17"/>
  <c r="M389" i="17"/>
  <c r="J389" i="17"/>
  <c r="G252" i="17"/>
  <c r="D252" i="17"/>
  <c r="M252" i="17"/>
  <c r="J252" i="17"/>
  <c r="G597" i="17"/>
  <c r="D597" i="17"/>
  <c r="M597" i="17"/>
  <c r="J597" i="17"/>
  <c r="G596" i="17"/>
  <c r="D596" i="17"/>
  <c r="M596" i="17"/>
  <c r="J596" i="17"/>
  <c r="G671" i="17"/>
  <c r="D671" i="17"/>
  <c r="M671" i="17"/>
  <c r="J671" i="17"/>
  <c r="G768" i="17"/>
  <c r="D768" i="17"/>
  <c r="M768" i="17"/>
  <c r="J768" i="17"/>
  <c r="G371" i="17"/>
  <c r="D371" i="17"/>
  <c r="M371" i="17"/>
  <c r="J371" i="17"/>
  <c r="G680" i="17"/>
  <c r="D680" i="17"/>
  <c r="M680" i="17"/>
  <c r="J680" i="17"/>
  <c r="G767" i="17"/>
  <c r="D767" i="17"/>
  <c r="M767" i="17"/>
  <c r="J767" i="17"/>
  <c r="G569" i="17"/>
  <c r="D569" i="17"/>
  <c r="M569" i="17"/>
  <c r="J569" i="17"/>
  <c r="G1011" i="17"/>
  <c r="D1011" i="17"/>
  <c r="M1011" i="17"/>
  <c r="J1011" i="17"/>
  <c r="G865" i="17"/>
  <c r="D865" i="17"/>
  <c r="M865" i="17"/>
  <c r="J865" i="17"/>
  <c r="G169" i="17"/>
  <c r="D169" i="17"/>
  <c r="M169" i="17"/>
  <c r="J169" i="17"/>
  <c r="G765" i="17"/>
  <c r="D765" i="17"/>
  <c r="M765" i="17"/>
  <c r="J765" i="17"/>
  <c r="G1032" i="17"/>
  <c r="D1032" i="17"/>
  <c r="M1032" i="17"/>
  <c r="J1032" i="17"/>
  <c r="G766" i="17"/>
  <c r="D766" i="17"/>
  <c r="M766" i="17"/>
  <c r="J766" i="17"/>
  <c r="G850" i="17"/>
  <c r="D850" i="17"/>
  <c r="M850" i="17"/>
  <c r="J850" i="17"/>
  <c r="G993" i="17"/>
  <c r="D993" i="17"/>
  <c r="M993" i="17"/>
  <c r="J993" i="17"/>
  <c r="G168" i="17"/>
  <c r="D168" i="17"/>
  <c r="M168" i="17"/>
  <c r="J168" i="17"/>
  <c r="G668" i="17"/>
  <c r="D668" i="17"/>
  <c r="M668" i="17"/>
  <c r="J668" i="17"/>
  <c r="G861" i="17"/>
  <c r="D861" i="17"/>
  <c r="M861" i="17"/>
  <c r="J861" i="17"/>
  <c r="G580" i="17"/>
  <c r="D580" i="17"/>
  <c r="M580" i="17"/>
  <c r="J580" i="17"/>
  <c r="G662" i="17"/>
  <c r="D662" i="17"/>
  <c r="M662" i="17"/>
  <c r="J662" i="17"/>
  <c r="G1260" i="17"/>
  <c r="D1260" i="17"/>
  <c r="M1260" i="17"/>
  <c r="J1260" i="17"/>
  <c r="G992" i="17"/>
  <c r="D992" i="17"/>
  <c r="M992" i="17"/>
  <c r="J992" i="17"/>
  <c r="G636" i="17"/>
  <c r="D636" i="17"/>
  <c r="M636" i="17"/>
  <c r="J636" i="17"/>
  <c r="G601" i="17"/>
  <c r="D601" i="17"/>
  <c r="M601" i="17"/>
  <c r="J601" i="17"/>
  <c r="G599" i="17"/>
  <c r="D599" i="17"/>
  <c r="M599" i="17"/>
  <c r="J599" i="17"/>
  <c r="G598" i="17"/>
  <c r="D598" i="17"/>
  <c r="M598" i="17"/>
  <c r="J598" i="17"/>
  <c r="G595" i="17"/>
  <c r="D595" i="17"/>
  <c r="M595" i="17"/>
  <c r="J595" i="17"/>
  <c r="G635" i="17"/>
  <c r="D635" i="17"/>
  <c r="M635" i="17"/>
  <c r="J635" i="17"/>
  <c r="G261" i="17"/>
  <c r="D261" i="17"/>
  <c r="M261" i="17"/>
  <c r="J261" i="17"/>
  <c r="G600" i="17"/>
  <c r="D600" i="17"/>
  <c r="M600" i="17"/>
  <c r="J600" i="17"/>
  <c r="G616" i="17"/>
  <c r="D616" i="17"/>
  <c r="M616" i="17"/>
  <c r="J616" i="17"/>
  <c r="G706" i="17"/>
  <c r="D706" i="17"/>
  <c r="M706" i="17"/>
  <c r="J706" i="17"/>
  <c r="G893" i="17"/>
  <c r="D893" i="17"/>
  <c r="M893" i="17"/>
  <c r="J893" i="17"/>
  <c r="G346" i="17"/>
  <c r="D346" i="17"/>
  <c r="M346" i="17"/>
  <c r="J346" i="17"/>
  <c r="G221" i="17"/>
  <c r="D221" i="17"/>
  <c r="M221" i="17"/>
  <c r="J221" i="17"/>
  <c r="G1001" i="17"/>
  <c r="D1001" i="17"/>
  <c r="M1001" i="17"/>
  <c r="J1001" i="17"/>
  <c r="G173" i="17"/>
  <c r="D173" i="17"/>
  <c r="M173" i="17"/>
  <c r="J173" i="17"/>
  <c r="G826" i="17"/>
  <c r="D826" i="17"/>
  <c r="M826" i="17"/>
  <c r="J826" i="17"/>
  <c r="G618" i="17"/>
  <c r="D618" i="17"/>
  <c r="M618" i="17"/>
  <c r="J618" i="17"/>
  <c r="G1002" i="17"/>
  <c r="D1002" i="17"/>
  <c r="M1002" i="17"/>
  <c r="J1002" i="17"/>
  <c r="G325" i="17"/>
  <c r="D325" i="17"/>
  <c r="M325" i="17"/>
  <c r="J325" i="17"/>
  <c r="G1036" i="17"/>
  <c r="D1036" i="17"/>
  <c r="M1036" i="17"/>
  <c r="J1036" i="17"/>
  <c r="G172" i="17"/>
  <c r="D172" i="17"/>
  <c r="M172" i="17"/>
  <c r="J172" i="17"/>
  <c r="G175" i="17"/>
  <c r="D175" i="17"/>
  <c r="M175" i="17"/>
  <c r="J175" i="17"/>
  <c r="G345" i="17"/>
  <c r="D345" i="17"/>
  <c r="M345" i="17"/>
  <c r="J345" i="17"/>
  <c r="G1059" i="17"/>
  <c r="D1059" i="17"/>
  <c r="M1059" i="17"/>
  <c r="J1059" i="17"/>
  <c r="G892" i="17"/>
  <c r="D892" i="17"/>
  <c r="M892" i="17"/>
  <c r="J892" i="17"/>
  <c r="G907" i="17"/>
  <c r="D907" i="17"/>
  <c r="M907" i="17"/>
  <c r="J907" i="17"/>
  <c r="G906" i="17"/>
  <c r="D906" i="17"/>
  <c r="M906" i="17"/>
  <c r="J906" i="17"/>
  <c r="G905" i="17"/>
  <c r="D905" i="17"/>
  <c r="M905" i="17"/>
  <c r="J905" i="17"/>
  <c r="G344" i="17"/>
  <c r="D344" i="17"/>
  <c r="M344" i="17"/>
  <c r="J344" i="17"/>
  <c r="G174" i="17"/>
  <c r="D174" i="17"/>
  <c r="M174" i="17"/>
  <c r="J174" i="17"/>
  <c r="G634" i="17"/>
  <c r="D634" i="17"/>
  <c r="M634" i="17"/>
  <c r="J634" i="17"/>
  <c r="G1037" i="17"/>
  <c r="D1037" i="17"/>
  <c r="M1037" i="17"/>
  <c r="J1037" i="17"/>
  <c r="G1203" i="17"/>
  <c r="D1203" i="17"/>
  <c r="M1203" i="17"/>
  <c r="J1203" i="17"/>
  <c r="G885" i="17"/>
  <c r="D885" i="17"/>
  <c r="M885" i="17"/>
  <c r="J885" i="17"/>
  <c r="G329" i="17"/>
  <c r="D329" i="17"/>
  <c r="M329" i="17"/>
  <c r="J329" i="17"/>
  <c r="G1003" i="17"/>
  <c r="D1003" i="17"/>
  <c r="M1003" i="17"/>
  <c r="J1003" i="17"/>
  <c r="G1170" i="17"/>
  <c r="D1170" i="17"/>
  <c r="M1170" i="17"/>
  <c r="J1170" i="17"/>
  <c r="G1038" i="17"/>
  <c r="D1038" i="17"/>
  <c r="M1038" i="17"/>
  <c r="J1038" i="17"/>
  <c r="G289" i="17"/>
  <c r="D289" i="17"/>
  <c r="M289" i="17"/>
  <c r="J289" i="17"/>
  <c r="G1248" i="17"/>
  <c r="D1248" i="17"/>
  <c r="M1248" i="17"/>
  <c r="J1248" i="17"/>
  <c r="G590" i="17"/>
  <c r="D590" i="17"/>
  <c r="M590" i="17"/>
  <c r="J590" i="17"/>
  <c r="G990" i="17"/>
  <c r="D990" i="17"/>
  <c r="M990" i="17"/>
  <c r="J990" i="17"/>
  <c r="G591" i="17"/>
  <c r="D591" i="17"/>
  <c r="M591" i="17"/>
  <c r="J591" i="17"/>
  <c r="G991" i="17"/>
  <c r="D991" i="17"/>
  <c r="M991" i="17"/>
  <c r="J991" i="17"/>
  <c r="G900" i="17"/>
  <c r="D900" i="17"/>
  <c r="M900" i="17"/>
  <c r="J900" i="17"/>
  <c r="G899" i="17"/>
  <c r="D899" i="17"/>
  <c r="M899" i="17"/>
  <c r="J899" i="17"/>
  <c r="G898" i="17"/>
  <c r="D898" i="17"/>
  <c r="M898" i="17"/>
  <c r="J898" i="17"/>
  <c r="G633" i="17"/>
  <c r="D633" i="17"/>
  <c r="M633" i="17"/>
  <c r="J633" i="17"/>
  <c r="G171" i="17"/>
  <c r="D171" i="17"/>
  <c r="M171" i="17"/>
  <c r="J171" i="17"/>
  <c r="G170" i="17"/>
  <c r="D170" i="17"/>
  <c r="M170" i="17"/>
  <c r="J170" i="17"/>
  <c r="G581" i="17"/>
  <c r="D581" i="17"/>
  <c r="M581" i="17"/>
  <c r="J581" i="17"/>
  <c r="G348" i="17"/>
  <c r="D348" i="17"/>
  <c r="M348" i="17"/>
  <c r="J348" i="17"/>
  <c r="G908" i="17"/>
  <c r="D908" i="17"/>
  <c r="M908" i="17"/>
  <c r="J908" i="17"/>
  <c r="G582" i="17"/>
  <c r="D582" i="17"/>
  <c r="M582" i="17"/>
  <c r="J582" i="17"/>
  <c r="G347" i="17"/>
  <c r="D347" i="17"/>
  <c r="M347" i="17"/>
  <c r="J347" i="17"/>
  <c r="G349" i="17"/>
  <c r="D349" i="17"/>
  <c r="M349" i="17"/>
  <c r="J349" i="17"/>
  <c r="G802" i="17"/>
  <c r="D802" i="17"/>
  <c r="M802" i="17"/>
  <c r="J802" i="17"/>
  <c r="G891" i="17"/>
  <c r="D891" i="17"/>
  <c r="M891" i="17"/>
  <c r="J891" i="17"/>
  <c r="G493" i="17"/>
  <c r="D493" i="17"/>
  <c r="M493" i="17"/>
  <c r="J493" i="17"/>
  <c r="G1041" i="17"/>
  <c r="D1041" i="17"/>
  <c r="M1041" i="17"/>
  <c r="J1041" i="17"/>
  <c r="G881" i="17"/>
  <c r="D881" i="17"/>
  <c r="M881" i="17"/>
  <c r="J881" i="17"/>
  <c r="G882" i="17"/>
  <c r="D882" i="17"/>
  <c r="M882" i="17"/>
  <c r="J882" i="17"/>
  <c r="G883" i="17"/>
  <c r="D883" i="17"/>
  <c r="M883" i="17"/>
  <c r="J883" i="17"/>
  <c r="G897" i="17"/>
  <c r="D897" i="17"/>
  <c r="M897" i="17"/>
  <c r="J897" i="17"/>
  <c r="G903" i="17"/>
  <c r="D903" i="17"/>
  <c r="M903" i="17"/>
  <c r="J903" i="17"/>
  <c r="G901" i="17"/>
  <c r="D901" i="17"/>
  <c r="M901" i="17"/>
  <c r="J901" i="17"/>
  <c r="G902" i="17"/>
  <c r="D902" i="17"/>
  <c r="M902" i="17"/>
  <c r="J902" i="17"/>
  <c r="G405" i="17"/>
  <c r="D405" i="17"/>
  <c r="M405" i="17"/>
  <c r="J405" i="17"/>
  <c r="G953" i="17"/>
  <c r="D953" i="17"/>
  <c r="M953" i="17"/>
  <c r="J953" i="17"/>
  <c r="G978" i="17"/>
  <c r="D978" i="17"/>
  <c r="M978" i="17"/>
  <c r="J978" i="17"/>
  <c r="G996" i="17"/>
  <c r="D996" i="17"/>
  <c r="M996" i="17"/>
  <c r="J996" i="17"/>
  <c r="G57" i="17"/>
  <c r="D57" i="17"/>
  <c r="M57" i="17"/>
  <c r="J57" i="17"/>
  <c r="G1039" i="17"/>
  <c r="D1039" i="17"/>
  <c r="M1039" i="17"/>
  <c r="J1039" i="17"/>
  <c r="G1027" i="17"/>
  <c r="D1027" i="17"/>
  <c r="M1027" i="17"/>
  <c r="J1027" i="17"/>
  <c r="G986" i="17"/>
  <c r="D986" i="17"/>
  <c r="M986" i="17"/>
  <c r="J986" i="17"/>
  <c r="G494" i="17"/>
  <c r="D494" i="17"/>
  <c r="M494" i="17"/>
  <c r="J494" i="17"/>
  <c r="G828" i="17"/>
  <c r="D828" i="17"/>
  <c r="M828" i="17"/>
  <c r="J828" i="17"/>
  <c r="G940" i="17"/>
  <c r="D940" i="17"/>
  <c r="M940" i="17"/>
  <c r="J940" i="17"/>
  <c r="G987" i="17"/>
  <c r="D987" i="17"/>
  <c r="M987" i="17"/>
  <c r="J987" i="17"/>
  <c r="G984" i="17"/>
  <c r="D984" i="17"/>
  <c r="M984" i="17"/>
  <c r="J984" i="17"/>
  <c r="G949" i="17"/>
  <c r="D949" i="17"/>
  <c r="M949" i="17"/>
  <c r="J949" i="17"/>
  <c r="G496" i="17"/>
  <c r="D496" i="17"/>
  <c r="M496" i="17"/>
  <c r="J496" i="17"/>
  <c r="G1030" i="17"/>
  <c r="D1030" i="17"/>
  <c r="M1030" i="17"/>
  <c r="J1030" i="17"/>
  <c r="G65" i="17"/>
  <c r="D65" i="17"/>
  <c r="M65" i="17"/>
  <c r="J65" i="17"/>
  <c r="G340" i="17"/>
  <c r="D340" i="17"/>
  <c r="M340" i="17"/>
  <c r="J340" i="17"/>
  <c r="G1056" i="17"/>
  <c r="D1056" i="17"/>
  <c r="M1056" i="17"/>
  <c r="J1056" i="17"/>
  <c r="G1194" i="17"/>
  <c r="D1194" i="17"/>
  <c r="M1194" i="17"/>
  <c r="J1194" i="17"/>
  <c r="G1195" i="17"/>
  <c r="D1195" i="17"/>
  <c r="M1195" i="17"/>
  <c r="J1195" i="17"/>
  <c r="G877" i="17"/>
  <c r="D877" i="17"/>
  <c r="M877" i="17"/>
  <c r="J877" i="17"/>
  <c r="G876" i="17"/>
  <c r="D876" i="17"/>
  <c r="M876" i="17"/>
  <c r="J876" i="17"/>
  <c r="G1051" i="17"/>
  <c r="D1051" i="17"/>
  <c r="M1051" i="17"/>
  <c r="J1051" i="17"/>
  <c r="G385" i="17"/>
  <c r="D385" i="17"/>
  <c r="M385" i="17"/>
  <c r="J385" i="17"/>
  <c r="G1263" i="17"/>
  <c r="D1263" i="17"/>
  <c r="M1263" i="17"/>
  <c r="J1263" i="17"/>
  <c r="G490" i="17"/>
  <c r="D490" i="17"/>
  <c r="M490" i="17"/>
  <c r="J490" i="17"/>
  <c r="G812" i="17"/>
  <c r="D812" i="17"/>
  <c r="M812" i="17"/>
  <c r="J812" i="17"/>
  <c r="G1107" i="17"/>
  <c r="D1107" i="17"/>
  <c r="M1107" i="17"/>
  <c r="J1107" i="17"/>
  <c r="G813" i="17"/>
  <c r="D813" i="17"/>
  <c r="M813" i="17"/>
  <c r="J813" i="17"/>
  <c r="G1159" i="17"/>
  <c r="D1159" i="17"/>
  <c r="M1159" i="17"/>
  <c r="J1159" i="17"/>
  <c r="G1241" i="17"/>
  <c r="D1241" i="17"/>
  <c r="M1241" i="17"/>
  <c r="J1241" i="17"/>
  <c r="G1066" i="17"/>
  <c r="D1066" i="17"/>
  <c r="M1066" i="17"/>
  <c r="J1066" i="17"/>
  <c r="G1075" i="17"/>
  <c r="D1075" i="17"/>
  <c r="M1075" i="17"/>
  <c r="J1075" i="17"/>
  <c r="G1057" i="17"/>
  <c r="D1057" i="17"/>
  <c r="M1057" i="17"/>
  <c r="J1057" i="17"/>
  <c r="G701" i="17"/>
  <c r="D701" i="17"/>
  <c r="M701" i="17"/>
  <c r="J701" i="17"/>
  <c r="G1067" i="17"/>
  <c r="D1067" i="17"/>
  <c r="M1067" i="17"/>
  <c r="J1067" i="17"/>
  <c r="G1177" i="17"/>
  <c r="D1177" i="17"/>
  <c r="M1177" i="17"/>
  <c r="J1177" i="17"/>
  <c r="G1060" i="17"/>
  <c r="D1060" i="17"/>
  <c r="M1060" i="17"/>
  <c r="J1060" i="17"/>
  <c r="G1034" i="17"/>
  <c r="D1034" i="17"/>
  <c r="M1034" i="17"/>
  <c r="J1034" i="17"/>
  <c r="G1070" i="17"/>
  <c r="D1070" i="17"/>
  <c r="M1070" i="17"/>
  <c r="J1070" i="17"/>
  <c r="G1237" i="17"/>
  <c r="D1237" i="17"/>
  <c r="M1237" i="17"/>
  <c r="J1237" i="17"/>
  <c r="G1088" i="17"/>
  <c r="D1088" i="17"/>
  <c r="M1088" i="17"/>
  <c r="J1088" i="17"/>
  <c r="G364" i="17"/>
  <c r="D364" i="17"/>
  <c r="M364" i="17"/>
  <c r="J364" i="17"/>
  <c r="G583" i="17"/>
  <c r="D583" i="17"/>
  <c r="M583" i="17"/>
  <c r="J583" i="17"/>
  <c r="G835" i="17"/>
  <c r="D835" i="17"/>
  <c r="M835" i="17"/>
  <c r="J835" i="17"/>
  <c r="G685" i="17"/>
  <c r="D685" i="17"/>
  <c r="M685" i="17"/>
  <c r="J685" i="17"/>
  <c r="G522" i="17"/>
  <c r="D522" i="17"/>
  <c r="M522" i="17"/>
  <c r="J522" i="17"/>
  <c r="G740" i="17"/>
  <c r="D740" i="17"/>
  <c r="M740" i="17"/>
  <c r="J740" i="17"/>
  <c r="G614" i="17"/>
  <c r="D614" i="17"/>
  <c r="M614" i="17"/>
  <c r="J614" i="17"/>
  <c r="G166" i="17"/>
  <c r="D166" i="17"/>
  <c r="M166" i="17"/>
  <c r="J166" i="17"/>
  <c r="G283" i="17"/>
  <c r="D283" i="17"/>
  <c r="M283" i="17"/>
  <c r="J283" i="17"/>
  <c r="G605" i="17"/>
  <c r="D605" i="17"/>
  <c r="M605" i="17"/>
  <c r="J605" i="17"/>
  <c r="G603" i="17"/>
  <c r="D603" i="17"/>
  <c r="M603" i="17"/>
  <c r="J603" i="17"/>
  <c r="G624" i="17"/>
  <c r="D624" i="17"/>
  <c r="M624" i="17"/>
  <c r="J624" i="17"/>
  <c r="G535" i="17"/>
  <c r="D535" i="17"/>
  <c r="M535" i="17"/>
  <c r="J535" i="17"/>
  <c r="G281" i="17"/>
  <c r="D281" i="17"/>
  <c r="M281" i="17"/>
  <c r="J281" i="17"/>
  <c r="G291" i="17"/>
  <c r="D291" i="17"/>
  <c r="M291" i="17"/>
  <c r="J291" i="17"/>
  <c r="G308" i="17"/>
  <c r="D308" i="17"/>
  <c r="M308" i="17"/>
  <c r="J308" i="17"/>
  <c r="G532" i="17"/>
  <c r="D532" i="17"/>
  <c r="M532" i="17"/>
  <c r="J532" i="17"/>
  <c r="G533" i="17"/>
  <c r="D533" i="17"/>
  <c r="M533" i="17"/>
  <c r="J533" i="17"/>
  <c r="G282" i="17"/>
  <c r="D282" i="17"/>
  <c r="M282" i="17"/>
  <c r="J282" i="17"/>
  <c r="G730" i="17"/>
  <c r="D730" i="17"/>
  <c r="M730" i="17"/>
  <c r="J730" i="17"/>
  <c r="G729" i="17"/>
  <c r="D729" i="17"/>
  <c r="M729" i="17"/>
  <c r="J729" i="17"/>
  <c r="G728" i="17"/>
  <c r="D728" i="17"/>
  <c r="M728" i="17"/>
  <c r="J728" i="17"/>
  <c r="G660" i="17"/>
  <c r="D660" i="17"/>
  <c r="M660" i="17"/>
  <c r="J660" i="17"/>
  <c r="G1055" i="17"/>
  <c r="D1055" i="17"/>
  <c r="M1055" i="17"/>
  <c r="J1055" i="17"/>
  <c r="G638" i="17"/>
  <c r="D638" i="17"/>
  <c r="M638" i="17"/>
  <c r="J638" i="17"/>
  <c r="G645" i="17"/>
  <c r="D645" i="17"/>
  <c r="M645" i="17"/>
  <c r="J645" i="17"/>
  <c r="G1244" i="17"/>
  <c r="D1244" i="17"/>
  <c r="M1244" i="17"/>
  <c r="J1244" i="17"/>
  <c r="G316" i="17"/>
  <c r="D316" i="17"/>
  <c r="M316" i="17"/>
  <c r="J316" i="17"/>
  <c r="G388" i="17"/>
  <c r="D388" i="17"/>
  <c r="M388" i="17"/>
  <c r="J388" i="17"/>
  <c r="G871" i="17"/>
  <c r="D871" i="17"/>
  <c r="M871" i="17"/>
  <c r="J871" i="17"/>
  <c r="G805" i="17"/>
  <c r="D805" i="17"/>
  <c r="M805" i="17"/>
  <c r="J805" i="17"/>
  <c r="G1171" i="17"/>
  <c r="D1171" i="17"/>
  <c r="M1171" i="17"/>
  <c r="J1171" i="17"/>
  <c r="G870" i="17"/>
  <c r="D870" i="17"/>
  <c r="M870" i="17"/>
  <c r="J870" i="17"/>
  <c r="G793" i="17"/>
  <c r="D793" i="17"/>
  <c r="M793" i="17"/>
  <c r="J793" i="17"/>
  <c r="G648" i="17"/>
  <c r="D648" i="17"/>
  <c r="M648" i="17"/>
  <c r="J648" i="17"/>
  <c r="G620" i="17"/>
  <c r="D620" i="17"/>
  <c r="M620" i="17"/>
  <c r="J620" i="17"/>
  <c r="G255" i="17"/>
  <c r="D255" i="17"/>
  <c r="M255" i="17"/>
  <c r="J255" i="17"/>
  <c r="G629" i="17"/>
  <c r="D629" i="17"/>
  <c r="M629" i="17"/>
  <c r="J629" i="17"/>
  <c r="G1193" i="17"/>
  <c r="D1193" i="17"/>
  <c r="M1193" i="17"/>
  <c r="J1193" i="17"/>
  <c r="G1251" i="17"/>
  <c r="D1251" i="17"/>
  <c r="M1251" i="17"/>
  <c r="J1251" i="17"/>
  <c r="G943" i="17"/>
  <c r="D943" i="17"/>
  <c r="M943" i="17"/>
  <c r="J943" i="17"/>
  <c r="G944" i="17"/>
  <c r="D944" i="17"/>
  <c r="M944" i="17"/>
  <c r="J944" i="17"/>
  <c r="G1164" i="17"/>
  <c r="D1164" i="17"/>
  <c r="M1164" i="17"/>
  <c r="J1164" i="17"/>
  <c r="G942" i="17"/>
  <c r="D942" i="17"/>
  <c r="M942" i="17"/>
  <c r="J942" i="17"/>
  <c r="G1163" i="17"/>
  <c r="D1163" i="17"/>
  <c r="M1163" i="17"/>
  <c r="J1163" i="17"/>
  <c r="G640" i="17"/>
  <c r="D640" i="17"/>
  <c r="M640" i="17"/>
  <c r="J640" i="17"/>
  <c r="G361" i="17"/>
  <c r="D361" i="17"/>
  <c r="M361" i="17"/>
  <c r="J361" i="17"/>
  <c r="G276" i="17"/>
  <c r="D276" i="17"/>
  <c r="M276" i="17"/>
  <c r="J276" i="17"/>
  <c r="G643" i="17"/>
  <c r="D643" i="17"/>
  <c r="M643" i="17"/>
  <c r="J643" i="17"/>
  <c r="G455" i="17"/>
  <c r="D455" i="17"/>
  <c r="M455" i="17"/>
  <c r="J455" i="17"/>
  <c r="G661" i="17"/>
  <c r="D661" i="17"/>
  <c r="M661" i="17"/>
  <c r="J661" i="17"/>
  <c r="G240" i="17"/>
  <c r="D240" i="17"/>
  <c r="M240" i="17"/>
  <c r="J240" i="17"/>
  <c r="G967" i="17"/>
  <c r="D967" i="17"/>
  <c r="M967" i="17"/>
  <c r="J967" i="17"/>
  <c r="G982" i="17"/>
  <c r="D982" i="17"/>
  <c r="M982" i="17"/>
  <c r="J982" i="17"/>
  <c r="G1212" i="17"/>
  <c r="D1212" i="17"/>
  <c r="M1212" i="17"/>
  <c r="J1212" i="17"/>
  <c r="G686" i="17"/>
  <c r="D686" i="17"/>
  <c r="M686" i="17"/>
  <c r="J686" i="17"/>
  <c r="G966" i="17"/>
  <c r="D966" i="17"/>
  <c r="M966" i="17"/>
  <c r="J966" i="17"/>
  <c r="G588" i="17"/>
  <c r="D588" i="17"/>
  <c r="M588" i="17"/>
  <c r="J588" i="17"/>
  <c r="G650" i="17"/>
  <c r="D650" i="17"/>
  <c r="M650" i="17"/>
  <c r="J650" i="17"/>
  <c r="G1102" i="17"/>
  <c r="D1102" i="17"/>
  <c r="M1102" i="17"/>
  <c r="J1102" i="17"/>
  <c r="G98" i="17"/>
  <c r="D98" i="17"/>
  <c r="M98" i="17"/>
  <c r="J98" i="17"/>
  <c r="G863" i="17"/>
  <c r="D863" i="17"/>
  <c r="M863" i="17"/>
  <c r="J863" i="17"/>
  <c r="G792" i="17"/>
  <c r="D792" i="17"/>
  <c r="M792" i="17"/>
  <c r="J792" i="17"/>
  <c r="G167" i="17"/>
  <c r="D167" i="17"/>
  <c r="M167" i="17"/>
  <c r="J167" i="17"/>
  <c r="G1004" i="17"/>
  <c r="D1004" i="17"/>
  <c r="M1004" i="17"/>
  <c r="J1004" i="17"/>
  <c r="G1188" i="17"/>
  <c r="D1188" i="17"/>
  <c r="M1188" i="17"/>
  <c r="J1188" i="17"/>
  <c r="G810" i="17"/>
  <c r="D810" i="17"/>
  <c r="M810" i="17"/>
  <c r="J810" i="17"/>
  <c r="G246" i="17"/>
  <c r="D246" i="17"/>
  <c r="M246" i="17"/>
  <c r="J246" i="17"/>
  <c r="G807" i="17"/>
  <c r="D807" i="17"/>
  <c r="M807" i="17"/>
  <c r="J807" i="17"/>
  <c r="G236" i="17"/>
  <c r="D236" i="17"/>
  <c r="M236" i="17"/>
  <c r="J236" i="17"/>
  <c r="G245" i="17"/>
  <c r="D245" i="17"/>
  <c r="M245" i="17"/>
  <c r="J245" i="17"/>
  <c r="G1200" i="17"/>
  <c r="D1200" i="17"/>
  <c r="M1200" i="17"/>
  <c r="J1200" i="17"/>
  <c r="G1007" i="17"/>
  <c r="D1007" i="17"/>
  <c r="M1007" i="17"/>
  <c r="J1007" i="17"/>
  <c r="G884" i="17"/>
  <c r="D884" i="17"/>
  <c r="M884" i="17"/>
  <c r="J884" i="17"/>
  <c r="G339" i="17"/>
  <c r="D339" i="17"/>
  <c r="M339" i="17"/>
  <c r="J339" i="17"/>
  <c r="G804" i="17"/>
  <c r="D804" i="17"/>
  <c r="M804" i="17"/>
  <c r="J804" i="17"/>
  <c r="G414" i="17"/>
  <c r="D414" i="17"/>
  <c r="M414" i="17"/>
  <c r="J414" i="17"/>
  <c r="G498" i="17"/>
  <c r="D498" i="17"/>
  <c r="M498" i="17"/>
  <c r="J498" i="17"/>
  <c r="G416" i="17"/>
  <c r="D416" i="17"/>
  <c r="M416" i="17"/>
  <c r="J416" i="17"/>
  <c r="G1131" i="17"/>
  <c r="D1131" i="17"/>
  <c r="M1131" i="17"/>
  <c r="J1131" i="17"/>
  <c r="G58" i="17"/>
  <c r="D58" i="17"/>
  <c r="M58" i="17"/>
  <c r="J58" i="17"/>
  <c r="G1153" i="17"/>
  <c r="D1153" i="17"/>
  <c r="M1153" i="17"/>
  <c r="J1153" i="17"/>
  <c r="G502" i="17"/>
  <c r="D502" i="17"/>
  <c r="M502" i="17"/>
  <c r="J502" i="17"/>
  <c r="G1134" i="17"/>
  <c r="D1134" i="17"/>
  <c r="M1134" i="17"/>
  <c r="J1134" i="17"/>
  <c r="G825" i="17"/>
  <c r="D825" i="17"/>
  <c r="M825" i="17"/>
  <c r="J825" i="17"/>
  <c r="G1133" i="17"/>
  <c r="D1133" i="17"/>
  <c r="M1133" i="17"/>
  <c r="J1133" i="17"/>
  <c r="G746" i="17"/>
  <c r="D746" i="17"/>
  <c r="M746" i="17"/>
  <c r="J746" i="17"/>
  <c r="G841" i="17"/>
  <c r="D841" i="17"/>
  <c r="M841" i="17"/>
  <c r="J841" i="17"/>
  <c r="G1033" i="17"/>
  <c r="D1033" i="17"/>
  <c r="M1033" i="17"/>
  <c r="J1033" i="17"/>
  <c r="G387" i="17"/>
  <c r="D387" i="17"/>
  <c r="M387" i="17"/>
  <c r="J387" i="17"/>
  <c r="G1149" i="17"/>
  <c r="D1149" i="17"/>
  <c r="M1149" i="17"/>
  <c r="J1149" i="17"/>
  <c r="G541" i="17"/>
  <c r="D541" i="17"/>
  <c r="M541" i="17"/>
  <c r="J541" i="17"/>
  <c r="G271" i="17"/>
  <c r="D271" i="17"/>
  <c r="M271" i="17"/>
  <c r="J271" i="17"/>
  <c r="G275" i="17"/>
  <c r="D275" i="17"/>
  <c r="M275" i="17"/>
  <c r="J275" i="17"/>
  <c r="G1229" i="17"/>
  <c r="D1229" i="17"/>
  <c r="M1229" i="17"/>
  <c r="J1229" i="17"/>
  <c r="G758" i="17"/>
  <c r="D758" i="17"/>
  <c r="M758" i="17"/>
  <c r="J758" i="17"/>
  <c r="G1123" i="17"/>
  <c r="D1123" i="17"/>
  <c r="M1123" i="17"/>
  <c r="J1123" i="17"/>
  <c r="G266" i="17"/>
  <c r="D266" i="17"/>
  <c r="M266" i="17"/>
  <c r="J266" i="17"/>
  <c r="G1157" i="17"/>
  <c r="D1157" i="17"/>
  <c r="M1157" i="17"/>
  <c r="J1157" i="17"/>
  <c r="G362" i="17"/>
  <c r="D362" i="17"/>
  <c r="M362" i="17"/>
  <c r="J362" i="17"/>
  <c r="G268" i="17"/>
  <c r="D268" i="17"/>
  <c r="M268" i="17"/>
  <c r="J268" i="17"/>
  <c r="G270" i="17"/>
  <c r="D270" i="17"/>
  <c r="M270" i="17"/>
  <c r="J270" i="17"/>
  <c r="G267" i="17"/>
  <c r="D267" i="17"/>
  <c r="M267" i="17"/>
  <c r="J267" i="17"/>
  <c r="G401" i="17"/>
  <c r="D401" i="17"/>
  <c r="M401" i="17"/>
  <c r="J401" i="17"/>
  <c r="G864" i="17"/>
  <c r="D864" i="17"/>
  <c r="M864" i="17"/>
  <c r="J864" i="17"/>
  <c r="G269" i="17"/>
  <c r="D269" i="17"/>
  <c r="M269" i="17"/>
  <c r="J269" i="17"/>
  <c r="G210" i="17"/>
  <c r="D210" i="17"/>
  <c r="M210" i="17"/>
  <c r="J210" i="17"/>
  <c r="G909" i="17"/>
  <c r="D909" i="17"/>
  <c r="M909" i="17"/>
  <c r="J909" i="17"/>
  <c r="G1210" i="17"/>
  <c r="D1210" i="17"/>
  <c r="M1210" i="17"/>
  <c r="J1210" i="17"/>
  <c r="G744" i="17"/>
  <c r="D744" i="17"/>
  <c r="M744" i="17"/>
  <c r="J744" i="17"/>
  <c r="G757" i="17"/>
  <c r="D757" i="17"/>
  <c r="M757" i="17"/>
  <c r="J757" i="17"/>
  <c r="G916" i="17"/>
  <c r="D916" i="17"/>
  <c r="M916" i="17"/>
  <c r="J916" i="17"/>
  <c r="G485" i="17"/>
  <c r="D485" i="17"/>
  <c r="M485" i="17"/>
  <c r="J485" i="17"/>
  <c r="G1156" i="17"/>
  <c r="D1156" i="17"/>
  <c r="M1156" i="17"/>
  <c r="J1156" i="17"/>
  <c r="G1161" i="17"/>
  <c r="D1161" i="17"/>
  <c r="M1161" i="17"/>
  <c r="J1161" i="17"/>
  <c r="G208" i="17"/>
  <c r="D208" i="17"/>
  <c r="M208" i="17"/>
  <c r="J208" i="17"/>
  <c r="G847" i="17"/>
  <c r="D847" i="17"/>
  <c r="M847" i="17"/>
  <c r="J847" i="17"/>
  <c r="G1122" i="17"/>
  <c r="D1122" i="17"/>
  <c r="M1122" i="17"/>
  <c r="J1122" i="17"/>
  <c r="G332" i="17"/>
  <c r="D332" i="17"/>
  <c r="M332" i="17"/>
  <c r="J332" i="17"/>
  <c r="G748" i="17"/>
  <c r="D748" i="17"/>
  <c r="M748" i="17"/>
  <c r="J748" i="17"/>
  <c r="G1035" i="17"/>
  <c r="D1035" i="17"/>
  <c r="M1035" i="17"/>
  <c r="J1035" i="17"/>
  <c r="G652" i="17"/>
  <c r="D652" i="17"/>
  <c r="M652" i="17"/>
  <c r="J652" i="17"/>
  <c r="G1040" i="17"/>
  <c r="D1040" i="17"/>
  <c r="M1040" i="17"/>
  <c r="J1040" i="17"/>
  <c r="G1166" i="17"/>
  <c r="D1166" i="17"/>
  <c r="M1166" i="17"/>
  <c r="J1166" i="17"/>
  <c r="G1167" i="17"/>
  <c r="D1167" i="17"/>
  <c r="M1167" i="17"/>
  <c r="J1167" i="17"/>
  <c r="G975" i="17"/>
  <c r="D975" i="17"/>
  <c r="M975" i="17"/>
  <c r="J975" i="17"/>
  <c r="G216" i="17"/>
  <c r="D216" i="17"/>
  <c r="M216" i="17"/>
  <c r="J216" i="17"/>
  <c r="G956" i="17"/>
  <c r="D956" i="17"/>
  <c r="M956" i="17"/>
  <c r="J956" i="17"/>
  <c r="G842" i="17"/>
  <c r="D842" i="17"/>
  <c r="M842" i="17"/>
  <c r="J842" i="17"/>
  <c r="G403" i="17"/>
  <c r="D403" i="17"/>
  <c r="M403" i="17"/>
  <c r="J403" i="17"/>
  <c r="G1043" i="17"/>
  <c r="D1043" i="17"/>
  <c r="M1043" i="17"/>
  <c r="J1043" i="17"/>
  <c r="G739" i="17"/>
  <c r="D739" i="17"/>
  <c r="M739" i="17"/>
  <c r="J739" i="17"/>
  <c r="G524" i="17"/>
  <c r="D524" i="17"/>
  <c r="M524" i="17"/>
  <c r="J524" i="17"/>
  <c r="G1160" i="17"/>
  <c r="D1160" i="17"/>
  <c r="M1160" i="17"/>
  <c r="J1160" i="17"/>
  <c r="G747" i="17"/>
  <c r="D747" i="17"/>
  <c r="M747" i="17"/>
  <c r="J747" i="17"/>
  <c r="G299" i="17"/>
  <c r="D299" i="17"/>
  <c r="M299" i="17"/>
  <c r="J299" i="17"/>
  <c r="G917" i="17"/>
  <c r="D917" i="17"/>
  <c r="M917" i="17"/>
  <c r="J917" i="17"/>
  <c r="G644" i="17"/>
  <c r="D644" i="17"/>
  <c r="M644" i="17"/>
  <c r="J644" i="17"/>
  <c r="G718" i="17"/>
  <c r="D718" i="17"/>
  <c r="M718" i="17"/>
  <c r="J718" i="17"/>
  <c r="G918" i="17"/>
  <c r="D918" i="17"/>
  <c r="M918" i="17"/>
  <c r="J918" i="17"/>
  <c r="G93" i="17"/>
  <c r="D93" i="17"/>
  <c r="M93" i="17"/>
  <c r="J93" i="17"/>
  <c r="G919" i="17"/>
  <c r="D919" i="17"/>
  <c r="M919" i="17"/>
  <c r="J919" i="17"/>
  <c r="G873" i="17"/>
  <c r="D873" i="17"/>
  <c r="M873" i="17"/>
  <c r="J873" i="17"/>
  <c r="G250" i="17"/>
  <c r="D250" i="17"/>
  <c r="M250" i="17"/>
  <c r="J250" i="17"/>
  <c r="G272" i="17"/>
  <c r="D272" i="17"/>
  <c r="M272" i="17"/>
  <c r="J272" i="17"/>
  <c r="G780" i="17"/>
  <c r="D780" i="17"/>
  <c r="M780" i="17"/>
  <c r="J780" i="17"/>
  <c r="G831" i="17"/>
  <c r="D831" i="17"/>
  <c r="M831" i="17"/>
  <c r="J831" i="17"/>
  <c r="G849" i="17"/>
  <c r="D849" i="17"/>
  <c r="M849" i="17"/>
  <c r="J849" i="17"/>
  <c r="G815" i="17"/>
  <c r="D815" i="17"/>
  <c r="M815" i="17"/>
  <c r="J815" i="17"/>
  <c r="G702" i="17"/>
  <c r="D702" i="17"/>
  <c r="M702" i="17"/>
  <c r="J702" i="17"/>
  <c r="G834" i="17"/>
  <c r="D834" i="17"/>
  <c r="M834" i="17"/>
  <c r="J834" i="17"/>
  <c r="G833" i="17"/>
  <c r="D833" i="17"/>
  <c r="M833" i="17"/>
  <c r="J833" i="17"/>
  <c r="G832" i="17"/>
  <c r="D832" i="17"/>
  <c r="M832" i="17"/>
  <c r="J832" i="17"/>
  <c r="G159" i="17"/>
  <c r="D159" i="17"/>
  <c r="M159" i="17"/>
  <c r="J159" i="17"/>
  <c r="G779" i="17"/>
  <c r="D779" i="17"/>
  <c r="M779" i="17"/>
  <c r="J779" i="17"/>
  <c r="G719" i="17"/>
  <c r="D719" i="17"/>
  <c r="M719" i="17"/>
  <c r="J719" i="17"/>
  <c r="G721" i="17"/>
  <c r="D721" i="17"/>
  <c r="M721" i="17"/>
  <c r="J721" i="17"/>
  <c r="G985" i="17"/>
  <c r="D985" i="17"/>
  <c r="M985" i="17"/>
  <c r="J985" i="17"/>
  <c r="G708" i="17"/>
  <c r="D708" i="17"/>
  <c r="M708" i="17"/>
  <c r="J708" i="17"/>
  <c r="G51" i="17"/>
  <c r="D51" i="17"/>
  <c r="M51" i="17"/>
  <c r="J51" i="17"/>
  <c r="G911" i="17"/>
  <c r="D911" i="17"/>
  <c r="M911" i="17"/>
  <c r="J911" i="17"/>
  <c r="G707" i="17"/>
  <c r="D707" i="17"/>
  <c r="M707" i="17"/>
  <c r="J707" i="17"/>
  <c r="G910" i="17"/>
  <c r="D910" i="17"/>
  <c r="M910" i="17"/>
  <c r="J910" i="17"/>
  <c r="G1202" i="17"/>
  <c r="D1202" i="17"/>
  <c r="M1202" i="17"/>
  <c r="J1202" i="17"/>
  <c r="G874" i="17"/>
  <c r="D874" i="17"/>
  <c r="M874" i="17"/>
  <c r="J874" i="17"/>
  <c r="G723" i="17"/>
  <c r="D723" i="17"/>
  <c r="M723" i="17"/>
  <c r="J723" i="17"/>
  <c r="G1111" i="17"/>
  <c r="D1111" i="17"/>
  <c r="M1111" i="17"/>
  <c r="J1111" i="17"/>
  <c r="G878" i="17"/>
  <c r="D878" i="17"/>
  <c r="M878" i="17"/>
  <c r="J878" i="17"/>
  <c r="G722" i="17"/>
  <c r="D722" i="17"/>
  <c r="M722" i="17"/>
  <c r="J722" i="17"/>
  <c r="G753" i="17"/>
  <c r="D753" i="17"/>
  <c r="M753" i="17"/>
  <c r="J753" i="17"/>
  <c r="G1112" i="17"/>
  <c r="D1112" i="17"/>
  <c r="M1112" i="17"/>
  <c r="J1112" i="17"/>
  <c r="G279" i="17"/>
  <c r="D279" i="17"/>
  <c r="M279" i="17"/>
  <c r="J279" i="17"/>
  <c r="G539" i="17"/>
  <c r="D539" i="17"/>
  <c r="M539" i="17"/>
  <c r="J539" i="17"/>
  <c r="G712" i="17"/>
  <c r="D712" i="17"/>
  <c r="M712" i="17"/>
  <c r="J712" i="17"/>
  <c r="G69" i="17"/>
  <c r="D69" i="17"/>
  <c r="M69" i="17"/>
  <c r="J69" i="17"/>
  <c r="G1092" i="17"/>
  <c r="D1092" i="17"/>
  <c r="M1092" i="17"/>
  <c r="J1092" i="17"/>
  <c r="G752" i="17"/>
  <c r="D752" i="17"/>
  <c r="M752" i="17"/>
  <c r="J752" i="17"/>
  <c r="G1125" i="17"/>
  <c r="D1125" i="17"/>
  <c r="M1125" i="17"/>
  <c r="J1125" i="17"/>
  <c r="G1267" i="17"/>
  <c r="D1267" i="17"/>
  <c r="M1267" i="17"/>
  <c r="J1267" i="17"/>
  <c r="G1199" i="17"/>
  <c r="D1199" i="17"/>
  <c r="M1199" i="17"/>
  <c r="J1199" i="17"/>
  <c r="G922" i="17"/>
  <c r="D922" i="17"/>
  <c r="M922" i="17"/>
  <c r="J922" i="17"/>
  <c r="G111" i="17"/>
  <c r="D111" i="17"/>
  <c r="M111" i="17"/>
  <c r="J111" i="17"/>
  <c r="G1268" i="17"/>
  <c r="D1268" i="17"/>
  <c r="M1268" i="17"/>
  <c r="J1268" i="17"/>
  <c r="G783" i="17"/>
  <c r="D783" i="17"/>
  <c r="M783" i="17"/>
  <c r="J783" i="17"/>
  <c r="G536" i="17"/>
  <c r="D536" i="17"/>
  <c r="M536" i="17"/>
  <c r="J536" i="17"/>
  <c r="G207" i="17"/>
  <c r="D207" i="17"/>
  <c r="M207" i="17"/>
  <c r="J207" i="17"/>
  <c r="G507" i="17"/>
  <c r="D507" i="17"/>
  <c r="M507" i="17"/>
  <c r="J507" i="17"/>
  <c r="G67" i="17"/>
  <c r="D67" i="17"/>
  <c r="M67" i="17"/>
  <c r="J67" i="17"/>
  <c r="G1220" i="17"/>
  <c r="D1220" i="17"/>
  <c r="M1220" i="17"/>
  <c r="J1220" i="17"/>
  <c r="G113" i="17"/>
  <c r="D113" i="17"/>
  <c r="M113" i="17"/>
  <c r="J113" i="17"/>
  <c r="G479" i="17"/>
  <c r="D479" i="17"/>
  <c r="M479" i="17"/>
  <c r="J479" i="17"/>
  <c r="G418" i="17"/>
  <c r="D418" i="17"/>
  <c r="M418" i="17"/>
  <c r="J418" i="17"/>
  <c r="G505" i="17"/>
  <c r="D505" i="17"/>
  <c r="M505" i="17"/>
  <c r="J505" i="17"/>
  <c r="G1126" i="17"/>
  <c r="D1126" i="17"/>
  <c r="M1126" i="17"/>
  <c r="J1126" i="17"/>
  <c r="G277" i="17"/>
  <c r="D277" i="17"/>
  <c r="M277" i="17"/>
  <c r="J277" i="17"/>
  <c r="G976" i="17"/>
  <c r="D976" i="17"/>
  <c r="M976" i="17"/>
  <c r="J976" i="17"/>
  <c r="G408" i="17"/>
  <c r="D408" i="17"/>
  <c r="M408" i="17"/>
  <c r="J408" i="17"/>
  <c r="G1028" i="17"/>
  <c r="D1028" i="17"/>
  <c r="M1028" i="17"/>
  <c r="J1028" i="17"/>
  <c r="G754" i="17"/>
  <c r="D754" i="17"/>
  <c r="M754" i="17"/>
  <c r="J754" i="17"/>
  <c r="G504" i="17"/>
  <c r="D504" i="17"/>
  <c r="M504" i="17"/>
  <c r="J504" i="17"/>
  <c r="G1024" i="17"/>
  <c r="D1024" i="17"/>
  <c r="M1024" i="17"/>
  <c r="J1024" i="17"/>
  <c r="G333" i="17"/>
  <c r="D333" i="17"/>
  <c r="M333" i="17"/>
  <c r="J333" i="17"/>
  <c r="G1219" i="17"/>
  <c r="D1219" i="17"/>
  <c r="M1219" i="17"/>
  <c r="J1219" i="17"/>
  <c r="G537" i="17"/>
  <c r="D537" i="17"/>
  <c r="M537" i="17"/>
  <c r="J537" i="17"/>
  <c r="G109" i="17"/>
  <c r="D109" i="17"/>
  <c r="M109" i="17"/>
  <c r="J109" i="17"/>
  <c r="G855" i="17"/>
  <c r="D855" i="17"/>
  <c r="M855" i="17"/>
  <c r="J855" i="17"/>
  <c r="G112" i="17"/>
  <c r="D112" i="17"/>
  <c r="M112" i="17"/>
  <c r="J112" i="17"/>
  <c r="G791" i="17"/>
  <c r="D791" i="17"/>
  <c r="M791" i="17"/>
  <c r="J791" i="17"/>
  <c r="G506" i="17"/>
  <c r="D506" i="17"/>
  <c r="M506" i="17"/>
  <c r="J506" i="17"/>
  <c r="G314" i="17"/>
  <c r="D314" i="17"/>
  <c r="M314" i="17"/>
  <c r="J314" i="17"/>
  <c r="G741" i="17"/>
  <c r="D741" i="17"/>
  <c r="M741" i="17"/>
  <c r="J741" i="17"/>
  <c r="G1047" i="17"/>
  <c r="D1047" i="17"/>
  <c r="M1047" i="17"/>
  <c r="J1047" i="17"/>
  <c r="G711" i="17"/>
  <c r="D711" i="17"/>
  <c r="M711" i="17"/>
  <c r="J711" i="17"/>
  <c r="G481" i="17"/>
  <c r="D481" i="17"/>
  <c r="M481" i="17"/>
  <c r="J481" i="17"/>
  <c r="G725" i="17"/>
  <c r="D725" i="17"/>
  <c r="M725" i="17"/>
  <c r="J725" i="17"/>
  <c r="G515" i="17"/>
  <c r="D515" i="17"/>
  <c r="M515" i="17"/>
  <c r="J515" i="17"/>
  <c r="G1099" i="17"/>
  <c r="D1099" i="17"/>
  <c r="M1099" i="17"/>
  <c r="J1099" i="17"/>
  <c r="G516" i="17"/>
  <c r="D516" i="17"/>
  <c r="M516" i="17"/>
  <c r="J516" i="17"/>
  <c r="G320" i="17"/>
  <c r="D320" i="17"/>
  <c r="M320" i="17"/>
  <c r="J320" i="17"/>
  <c r="G473" i="17"/>
  <c r="D473" i="17"/>
  <c r="M473" i="17"/>
  <c r="J473" i="17"/>
  <c r="G475" i="17"/>
  <c r="D475" i="17"/>
  <c r="M475" i="17"/>
  <c r="J475" i="17"/>
  <c r="G654" i="17"/>
  <c r="D654" i="17"/>
  <c r="M654" i="17"/>
  <c r="J654" i="17"/>
  <c r="G663" i="17"/>
  <c r="D663" i="17"/>
  <c r="M663" i="17"/>
  <c r="J663" i="17"/>
  <c r="G960" i="17"/>
  <c r="D960" i="17"/>
  <c r="M960" i="17"/>
  <c r="J960" i="17"/>
  <c r="G609" i="17"/>
  <c r="D609" i="17"/>
  <c r="M609" i="17"/>
  <c r="J609" i="17"/>
  <c r="G206" i="17"/>
  <c r="D206" i="17"/>
  <c r="M206" i="17"/>
  <c r="J206" i="17"/>
  <c r="G1069" i="17"/>
  <c r="D1069" i="17"/>
  <c r="M1069" i="17"/>
  <c r="J1069" i="17"/>
  <c r="G657" i="17"/>
  <c r="D657" i="17"/>
  <c r="M657" i="17"/>
  <c r="J657" i="17"/>
  <c r="G1046" i="17"/>
  <c r="D1046" i="17"/>
  <c r="M1046" i="17"/>
  <c r="J1046" i="17"/>
  <c r="G806" i="17"/>
  <c r="D806" i="17"/>
  <c r="M806" i="17"/>
  <c r="J806" i="17"/>
  <c r="G213" i="17"/>
  <c r="D213" i="17"/>
  <c r="M213" i="17"/>
  <c r="J213" i="17"/>
  <c r="G774" i="17"/>
  <c r="D774" i="17"/>
  <c r="M774" i="17"/>
  <c r="J774" i="17"/>
  <c r="G286" i="17"/>
  <c r="D286" i="17"/>
  <c r="M286" i="17"/>
  <c r="J286" i="17"/>
  <c r="G287" i="17"/>
  <c r="D287" i="17"/>
  <c r="M287" i="17"/>
  <c r="J287" i="17"/>
  <c r="G743" i="17"/>
  <c r="D743" i="17"/>
  <c r="M743" i="17"/>
  <c r="J743" i="17"/>
  <c r="G836" i="17"/>
  <c r="D836" i="17"/>
  <c r="M836" i="17"/>
  <c r="J836" i="17"/>
  <c r="G988" i="17"/>
  <c r="D988" i="17"/>
  <c r="M988" i="17"/>
  <c r="J988" i="17"/>
  <c r="G510" i="17"/>
  <c r="D510" i="17"/>
  <c r="M510" i="17"/>
  <c r="J510" i="17"/>
  <c r="G939" i="17"/>
  <c r="D939" i="17"/>
  <c r="M939" i="17"/>
  <c r="J939" i="17"/>
  <c r="G935" i="17"/>
  <c r="D935" i="17"/>
  <c r="M935" i="17"/>
  <c r="J935" i="17"/>
  <c r="G934" i="17"/>
  <c r="D934" i="17"/>
  <c r="M934" i="17"/>
  <c r="J934" i="17"/>
  <c r="G118" i="17"/>
  <c r="D118" i="17"/>
  <c r="M118" i="17"/>
  <c r="J118" i="17"/>
  <c r="G941" i="17"/>
  <c r="D941" i="17"/>
  <c r="M941" i="17"/>
  <c r="J941" i="17"/>
  <c r="G933" i="17"/>
  <c r="D933" i="17"/>
  <c r="M933" i="17"/>
  <c r="J933" i="17"/>
  <c r="G926" i="17"/>
  <c r="D926" i="17"/>
  <c r="M926" i="17"/>
  <c r="J926" i="17"/>
  <c r="G782" i="17"/>
  <c r="D782" i="17"/>
  <c r="M782" i="17"/>
  <c r="J782" i="17"/>
  <c r="G772" i="17"/>
  <c r="D772" i="17"/>
  <c r="M772" i="17"/>
  <c r="J772" i="17"/>
  <c r="G315" i="17"/>
  <c r="D315" i="17"/>
  <c r="M315" i="17"/>
  <c r="J315" i="17"/>
  <c r="G1245" i="17"/>
  <c r="D1245" i="17"/>
  <c r="M1245" i="17"/>
  <c r="J1245" i="17"/>
  <c r="G180" i="17"/>
  <c r="D180" i="17"/>
  <c r="M180" i="17"/>
  <c r="J180" i="17"/>
  <c r="G896" i="17"/>
  <c r="D896" i="17"/>
  <c r="M896" i="17"/>
  <c r="J896" i="17"/>
  <c r="G514" i="17"/>
  <c r="D514" i="17"/>
  <c r="M514" i="17"/>
  <c r="J514" i="17"/>
  <c r="G586" i="17"/>
  <c r="D586" i="17"/>
  <c r="M586" i="17"/>
  <c r="J586" i="17"/>
  <c r="G1097" i="17"/>
  <c r="D1097" i="17"/>
  <c r="M1097" i="17"/>
  <c r="J1097" i="17"/>
  <c r="G1098" i="17"/>
  <c r="D1098" i="17"/>
  <c r="M1098" i="17"/>
  <c r="J1098" i="17"/>
  <c r="G1095" i="17"/>
  <c r="D1095" i="17"/>
  <c r="M1095" i="17"/>
  <c r="J1095" i="17"/>
  <c r="G1094" i="17"/>
  <c r="D1094" i="17"/>
  <c r="M1094" i="17"/>
  <c r="J1094" i="17"/>
  <c r="G1093" i="17"/>
  <c r="D1093" i="17"/>
  <c r="M1093" i="17"/>
  <c r="J1093" i="17"/>
  <c r="G1096" i="17"/>
  <c r="D1096" i="17"/>
  <c r="M1096" i="17"/>
  <c r="J1096" i="17"/>
  <c r="G1101" i="17"/>
  <c r="D1101" i="17"/>
  <c r="M1101" i="17"/>
  <c r="J1101" i="17"/>
  <c r="G674" i="17"/>
  <c r="D674" i="17"/>
  <c r="M674" i="17"/>
  <c r="J674" i="17"/>
  <c r="G675" i="17"/>
  <c r="D675" i="17"/>
  <c r="M675" i="17"/>
  <c r="J675" i="17"/>
  <c r="G673" i="17"/>
  <c r="D673" i="17"/>
  <c r="M673" i="17"/>
  <c r="J673" i="17"/>
  <c r="G677" i="17"/>
  <c r="D677" i="17"/>
  <c r="M677" i="17"/>
  <c r="J677" i="17"/>
  <c r="G672" i="17"/>
  <c r="D672" i="17"/>
  <c r="M672" i="17"/>
  <c r="J672" i="17"/>
  <c r="G1100" i="17"/>
  <c r="D1100" i="17"/>
  <c r="M1100" i="17"/>
  <c r="J1100" i="17"/>
  <c r="G1077" i="17"/>
  <c r="D1077" i="17"/>
  <c r="M1077" i="17"/>
  <c r="J1077" i="17"/>
  <c r="G1074" i="17"/>
  <c r="D1074" i="17"/>
  <c r="M1074" i="17"/>
  <c r="J1074" i="17"/>
  <c r="G1078" i="17"/>
  <c r="D1078" i="17"/>
  <c r="M1078" i="17"/>
  <c r="J1078" i="17"/>
  <c r="G238" i="17"/>
  <c r="D238" i="17"/>
  <c r="M238" i="17"/>
  <c r="J238" i="17"/>
  <c r="G501" i="17"/>
  <c r="D501" i="17"/>
  <c r="M501" i="17"/>
  <c r="J501" i="17"/>
  <c r="G1082" i="17"/>
  <c r="D1082" i="17"/>
  <c r="M1082" i="17"/>
  <c r="J1082" i="17"/>
  <c r="G651" i="17"/>
  <c r="D651" i="17"/>
  <c r="M651" i="17"/>
  <c r="J651" i="17"/>
  <c r="G1222" i="17"/>
  <c r="D1222" i="17"/>
  <c r="M1222" i="17"/>
  <c r="J1222" i="17"/>
  <c r="G1073" i="17"/>
  <c r="D1073" i="17"/>
  <c r="M1073" i="17"/>
  <c r="J1073" i="17"/>
  <c r="G1072" i="17"/>
  <c r="D1072" i="17"/>
  <c r="M1072" i="17"/>
  <c r="J1072" i="17"/>
  <c r="G1071" i="17"/>
  <c r="D1071" i="17"/>
  <c r="M1071" i="17"/>
  <c r="J1071" i="17"/>
  <c r="G1076" i="17"/>
  <c r="D1076" i="17"/>
  <c r="M1076" i="17"/>
  <c r="J1076" i="17"/>
  <c r="G259" i="17"/>
  <c r="D259" i="17"/>
  <c r="M259" i="17"/>
  <c r="J259" i="17"/>
  <c r="G1239" i="17"/>
  <c r="D1239" i="17"/>
  <c r="M1239" i="17"/>
  <c r="J1239" i="17"/>
  <c r="G889" i="17"/>
  <c r="D889" i="17"/>
  <c r="M889" i="17"/>
  <c r="J889" i="17"/>
  <c r="G384" i="17"/>
  <c r="D384" i="17"/>
  <c r="M384" i="17"/>
  <c r="J384" i="17"/>
  <c r="G761" i="17"/>
  <c r="D761" i="17"/>
  <c r="M761" i="17"/>
  <c r="J761" i="17"/>
  <c r="G399" i="17"/>
  <c r="D399" i="17"/>
  <c r="M399" i="17"/>
  <c r="J399" i="17"/>
  <c r="G398" i="17"/>
  <c r="D398" i="17"/>
  <c r="M398" i="17"/>
  <c r="J398" i="17"/>
  <c r="G476" i="17"/>
  <c r="D476" i="17"/>
  <c r="M476" i="17"/>
  <c r="J476" i="17"/>
  <c r="G483" i="17"/>
  <c r="D483" i="17"/>
  <c r="M483" i="17"/>
  <c r="J483" i="17"/>
  <c r="G726" i="17"/>
  <c r="D726" i="17"/>
  <c r="M726" i="17"/>
  <c r="J726" i="17"/>
  <c r="G642" i="17"/>
  <c r="D642" i="17"/>
  <c r="M642" i="17"/>
  <c r="J642" i="17"/>
  <c r="G655" i="17"/>
  <c r="D655" i="17"/>
  <c r="M655" i="17"/>
  <c r="J655" i="17"/>
  <c r="G837" i="17"/>
  <c r="D837" i="17"/>
  <c r="M837" i="17"/>
  <c r="J837" i="17"/>
  <c r="G477" i="17"/>
  <c r="D477" i="17"/>
  <c r="M477" i="17"/>
  <c r="J477" i="17"/>
  <c r="G478" i="17"/>
  <c r="D478" i="17"/>
  <c r="M478" i="17"/>
  <c r="J478" i="17"/>
  <c r="G656" i="17"/>
  <c r="D656" i="17"/>
  <c r="M656" i="17"/>
  <c r="J656" i="17"/>
  <c r="G1083" i="17"/>
  <c r="D1083" i="17"/>
  <c r="M1083" i="17"/>
  <c r="J1083" i="17"/>
  <c r="G659" i="17"/>
  <c r="D659" i="17"/>
  <c r="M659" i="17"/>
  <c r="J659" i="17"/>
  <c r="G742" i="17"/>
  <c r="D742" i="17"/>
  <c r="M742" i="17"/>
  <c r="J742" i="17"/>
  <c r="G621" i="17"/>
  <c r="D621" i="17"/>
  <c r="M621" i="17"/>
  <c r="J621" i="17"/>
  <c r="G619" i="17"/>
  <c r="D619" i="17"/>
  <c r="M619" i="17"/>
  <c r="J619" i="17"/>
  <c r="G474" i="17"/>
  <c r="D474" i="17"/>
  <c r="M474" i="17"/>
  <c r="J474" i="17"/>
  <c r="G658" i="17"/>
  <c r="D658" i="17"/>
  <c r="M658" i="17"/>
  <c r="J658" i="17"/>
  <c r="G647" i="17"/>
  <c r="D647" i="17"/>
  <c r="M647" i="17"/>
  <c r="J647" i="17"/>
  <c r="G1044" i="17"/>
  <c r="D1044" i="17"/>
  <c r="M1044" i="17"/>
  <c r="J1044" i="17"/>
  <c r="G610" i="17"/>
  <c r="D610" i="17"/>
  <c r="M610" i="17"/>
  <c r="J610" i="17"/>
  <c r="G263" i="17"/>
  <c r="D263" i="17"/>
  <c r="M263" i="17"/>
  <c r="J263" i="17"/>
  <c r="G116" i="17"/>
  <c r="D116" i="17"/>
  <c r="M116" i="17"/>
  <c r="J116" i="17"/>
  <c r="G1103" i="17"/>
  <c r="D1103" i="17"/>
  <c r="M1103" i="17"/>
  <c r="J1103" i="17"/>
  <c r="G1108" i="17"/>
  <c r="D1108" i="17"/>
  <c r="M1108" i="17"/>
  <c r="J1108" i="17"/>
  <c r="G653" i="17"/>
  <c r="D653" i="17"/>
  <c r="M653" i="17"/>
  <c r="J653" i="17"/>
  <c r="G713" i="17"/>
  <c r="D713" i="17"/>
  <c r="M713" i="17"/>
  <c r="J713" i="17"/>
  <c r="G787" i="17"/>
  <c r="D787" i="17"/>
  <c r="M787" i="17"/>
  <c r="J787" i="17"/>
  <c r="G795" i="17"/>
  <c r="D795" i="17"/>
  <c r="M795" i="17"/>
  <c r="J795" i="17"/>
  <c r="G714" i="17"/>
  <c r="D714" i="17"/>
  <c r="M714" i="17"/>
  <c r="J714" i="17"/>
  <c r="G796" i="17"/>
  <c r="D796" i="17"/>
  <c r="M796" i="17"/>
  <c r="J796" i="17"/>
  <c r="G158" i="17"/>
  <c r="D158" i="17"/>
  <c r="M158" i="17"/>
  <c r="J158" i="17"/>
  <c r="G717" i="17"/>
  <c r="D717" i="17"/>
  <c r="M717" i="17"/>
  <c r="J717" i="17"/>
  <c r="G253" i="17"/>
  <c r="D253" i="17"/>
  <c r="M253" i="17"/>
  <c r="J253" i="17"/>
  <c r="G59" i="17"/>
  <c r="D59" i="17"/>
  <c r="M59" i="17"/>
  <c r="J59" i="17"/>
  <c r="G298" i="17"/>
  <c r="D298" i="17"/>
  <c r="M298" i="17"/>
  <c r="J298" i="17"/>
  <c r="G814" i="17"/>
  <c r="D814" i="17"/>
  <c r="M814" i="17"/>
  <c r="J814" i="17"/>
  <c r="G397" i="17"/>
  <c r="D397" i="17"/>
  <c r="M397" i="17"/>
  <c r="J397" i="17"/>
  <c r="G256" i="17"/>
  <c r="D256" i="17"/>
  <c r="M256" i="17"/>
  <c r="J256" i="17"/>
  <c r="G257" i="17"/>
  <c r="D257" i="17"/>
  <c r="M257" i="17"/>
  <c r="J257" i="17"/>
  <c r="G386" i="17"/>
  <c r="D386" i="17"/>
  <c r="M386" i="17"/>
  <c r="J386" i="17"/>
  <c r="G21" i="17"/>
  <c r="D21" i="17"/>
  <c r="M21" i="17"/>
  <c r="J21" i="17"/>
  <c r="G20" i="17"/>
  <c r="D20" i="17"/>
  <c r="M20" i="17"/>
  <c r="J20" i="17"/>
  <c r="G1216" i="17"/>
  <c r="D1216" i="17"/>
  <c r="M1216" i="17"/>
  <c r="J1216" i="17"/>
  <c r="G1049" i="17"/>
  <c r="D1049" i="17"/>
  <c r="M1049" i="17"/>
  <c r="J1049" i="17"/>
  <c r="G1215" i="17"/>
  <c r="D1215" i="17"/>
  <c r="M1215" i="17"/>
  <c r="J1215" i="17"/>
  <c r="G808" i="17"/>
  <c r="D808" i="17"/>
  <c r="M808" i="17"/>
  <c r="J808" i="17"/>
  <c r="G1148" i="17"/>
  <c r="D1148" i="17"/>
  <c r="M1148" i="17"/>
  <c r="J1148" i="17"/>
  <c r="G1146" i="17"/>
  <c r="D1146" i="17"/>
  <c r="M1146" i="17"/>
  <c r="J1146" i="17"/>
  <c r="G932" i="17"/>
  <c r="D932" i="17"/>
  <c r="M932" i="17"/>
  <c r="J932" i="17"/>
  <c r="G573" i="17"/>
  <c r="D573" i="17"/>
  <c r="M573" i="17"/>
  <c r="J573" i="17"/>
  <c r="G572" i="17"/>
  <c r="D572" i="17"/>
  <c r="M572" i="17"/>
  <c r="J572" i="17"/>
  <c r="G574" i="17"/>
  <c r="D574" i="17"/>
  <c r="M574" i="17"/>
  <c r="J574" i="17"/>
  <c r="G310" i="17"/>
  <c r="D310" i="17"/>
  <c r="M310" i="17"/>
  <c r="J310" i="17"/>
  <c r="G311" i="17"/>
  <c r="D311" i="17"/>
  <c r="M311" i="17"/>
  <c r="J311" i="17"/>
  <c r="G788" i="17"/>
  <c r="D788" i="17"/>
  <c r="M788" i="17"/>
  <c r="J788" i="17"/>
  <c r="G859" i="17"/>
  <c r="D859" i="17"/>
  <c r="M859" i="17"/>
  <c r="J859" i="17"/>
  <c r="G981" i="17"/>
  <c r="D981" i="17"/>
  <c r="M981" i="17"/>
  <c r="J981" i="17"/>
  <c r="G1145" i="17"/>
  <c r="D1145" i="17"/>
  <c r="M1145" i="17"/>
  <c r="J1145" i="17"/>
  <c r="G925" i="17"/>
  <c r="D925" i="17"/>
  <c r="M925" i="17"/>
  <c r="J925" i="17"/>
  <c r="G487" i="17"/>
  <c r="D487" i="17"/>
  <c r="M487" i="17"/>
  <c r="J487" i="17"/>
  <c r="G727" i="17"/>
  <c r="D727" i="17"/>
  <c r="M727" i="17"/>
  <c r="J727" i="17"/>
  <c r="G1065" i="17"/>
  <c r="D1065" i="17"/>
  <c r="M1065" i="17"/>
  <c r="J1065" i="17"/>
  <c r="G47" i="17"/>
  <c r="D47" i="17"/>
  <c r="M47" i="17"/>
  <c r="J47" i="17"/>
  <c r="G1058" i="17"/>
  <c r="D1058" i="17"/>
  <c r="M1058" i="17"/>
  <c r="J1058" i="17"/>
  <c r="G313" i="17"/>
  <c r="D313" i="17"/>
  <c r="M313" i="17"/>
  <c r="J313" i="17"/>
  <c r="G312" i="17"/>
  <c r="D312" i="17"/>
  <c r="M312" i="17"/>
  <c r="J312" i="17"/>
  <c r="G63" i="17"/>
  <c r="D63" i="17"/>
  <c r="M63" i="17"/>
  <c r="J63" i="17"/>
  <c r="G1110" i="17"/>
  <c r="D1110" i="17"/>
  <c r="M1110" i="17"/>
  <c r="J1110" i="17"/>
  <c r="G1109" i="17"/>
  <c r="D1109" i="17"/>
  <c r="M1109" i="17"/>
  <c r="J1109" i="17"/>
  <c r="G868" i="17"/>
  <c r="D868" i="17"/>
  <c r="M868" i="17"/>
  <c r="J868" i="17"/>
  <c r="G846" i="17"/>
  <c r="D846" i="17"/>
  <c r="M846" i="17"/>
  <c r="J846" i="17"/>
  <c r="G22" i="17"/>
  <c r="D22" i="17"/>
  <c r="M22" i="17"/>
  <c r="J22" i="17"/>
  <c r="G830" i="17"/>
  <c r="D830" i="17"/>
  <c r="M830" i="17"/>
  <c r="J830" i="17"/>
  <c r="G396" i="17"/>
  <c r="D396" i="17"/>
  <c r="M396" i="17"/>
  <c r="J396" i="17"/>
  <c r="G571" i="17"/>
  <c r="D571" i="17"/>
  <c r="M571" i="17"/>
  <c r="J571" i="17"/>
  <c r="G570" i="17"/>
  <c r="D570" i="17"/>
  <c r="M570" i="17"/>
  <c r="J570" i="17"/>
  <c r="G798" i="17"/>
  <c r="D798" i="17"/>
  <c r="M798" i="17"/>
  <c r="J798" i="17"/>
  <c r="G195" i="17"/>
  <c r="D195" i="17"/>
  <c r="M195" i="17"/>
  <c r="J195" i="17"/>
  <c r="G194" i="17"/>
  <c r="D194" i="17"/>
  <c r="M194" i="17"/>
  <c r="J194" i="17"/>
  <c r="G326" i="17"/>
  <c r="D326" i="17"/>
  <c r="M326" i="17"/>
  <c r="J326" i="17"/>
  <c r="G840" i="17"/>
  <c r="D840" i="17"/>
  <c r="M840" i="17"/>
  <c r="J840" i="17"/>
  <c r="G89" i="17"/>
  <c r="D89" i="17"/>
  <c r="M89" i="17"/>
  <c r="J89" i="17"/>
  <c r="G133" i="17"/>
  <c r="D133" i="17"/>
  <c r="M133" i="17"/>
  <c r="J133" i="17"/>
  <c r="G82" i="17"/>
  <c r="D82" i="17"/>
  <c r="M82" i="17"/>
  <c r="J82" i="17"/>
  <c r="G6" i="17"/>
  <c r="D6" i="17"/>
  <c r="M6" i="17"/>
  <c r="J6" i="17"/>
  <c r="G1054" i="17"/>
  <c r="D1054" i="17"/>
  <c r="M1054" i="17"/>
  <c r="J1054" i="17"/>
  <c r="G869" i="17"/>
  <c r="D869" i="17"/>
  <c r="M869" i="17"/>
  <c r="J869" i="17"/>
  <c r="G734" i="17"/>
  <c r="D734" i="17"/>
  <c r="M734" i="17"/>
  <c r="J734" i="17"/>
  <c r="G733" i="17"/>
  <c r="D733" i="17"/>
  <c r="M733" i="17"/>
  <c r="J733" i="17"/>
  <c r="G759" i="17"/>
  <c r="D759" i="17"/>
  <c r="M759" i="17"/>
  <c r="J759" i="17"/>
  <c r="G784" i="17"/>
  <c r="D784" i="17"/>
  <c r="M784" i="17"/>
  <c r="J784" i="17"/>
  <c r="G518" i="17"/>
  <c r="D518" i="17"/>
  <c r="M518" i="17"/>
  <c r="J518" i="17"/>
  <c r="G440" i="17"/>
  <c r="D440" i="17"/>
  <c r="M440" i="17"/>
  <c r="J440" i="17"/>
  <c r="G23" i="17"/>
  <c r="D23" i="17"/>
  <c r="M23" i="17"/>
  <c r="J23" i="17"/>
  <c r="G292" i="17"/>
  <c r="D292" i="17"/>
  <c r="M292" i="17"/>
  <c r="J292" i="17"/>
  <c r="G134" i="17"/>
  <c r="D134" i="17"/>
  <c r="M134" i="17"/>
  <c r="J134" i="17"/>
  <c r="G307" i="17"/>
  <c r="D307" i="17"/>
  <c r="M307" i="17"/>
  <c r="J307" i="17"/>
  <c r="G534" i="17"/>
  <c r="D534" i="17"/>
  <c r="M534" i="17"/>
  <c r="J534" i="17"/>
  <c r="G142" i="17"/>
  <c r="D142" i="17"/>
  <c r="M142" i="17"/>
  <c r="J142" i="17"/>
  <c r="G409" i="17"/>
  <c r="D409" i="17"/>
  <c r="M409" i="17"/>
  <c r="J409" i="17"/>
  <c r="G1249" i="17"/>
  <c r="D1249" i="17"/>
  <c r="M1249" i="17"/>
  <c r="J1249" i="17"/>
  <c r="G540" i="17"/>
  <c r="D540" i="17"/>
  <c r="M540" i="17"/>
  <c r="J540" i="17"/>
  <c r="G1158" i="17"/>
  <c r="D1158" i="17"/>
  <c r="M1158" i="17"/>
  <c r="J1158" i="17"/>
  <c r="G775" i="17"/>
  <c r="D775" i="17"/>
  <c r="M775" i="17"/>
  <c r="J775" i="17"/>
  <c r="G32" i="17"/>
  <c r="D32" i="17"/>
  <c r="M32" i="17"/>
  <c r="J32" i="17"/>
  <c r="G33" i="17"/>
  <c r="D33" i="17"/>
  <c r="M33" i="17"/>
  <c r="J33" i="17"/>
  <c r="G380" i="17"/>
  <c r="D380" i="17"/>
  <c r="M380" i="17"/>
  <c r="J380" i="17"/>
  <c r="G1081" i="17"/>
  <c r="D1081" i="17"/>
  <c r="M1081" i="17"/>
  <c r="J1081" i="17"/>
  <c r="G1080" i="17"/>
  <c r="D1080" i="17"/>
  <c r="M1080" i="17"/>
  <c r="J1080" i="17"/>
  <c r="G381" i="17"/>
  <c r="D381" i="17"/>
  <c r="M381" i="17"/>
  <c r="J381" i="17"/>
  <c r="G508" i="17"/>
  <c r="D508" i="17"/>
  <c r="M508" i="17"/>
  <c r="J508" i="17"/>
  <c r="G12" i="17"/>
  <c r="D12" i="17"/>
  <c r="M12" i="17"/>
  <c r="J12" i="17"/>
  <c r="G80" i="17"/>
  <c r="D80" i="17"/>
  <c r="M80" i="17"/>
  <c r="J80" i="17"/>
  <c r="G1105" i="17"/>
  <c r="D1105" i="17"/>
  <c r="M1105" i="17"/>
  <c r="J1105" i="17"/>
  <c r="G1091" i="17"/>
  <c r="D1091" i="17"/>
  <c r="M1091" i="17"/>
  <c r="J1091" i="17"/>
  <c r="G800" i="17"/>
  <c r="D800" i="17"/>
  <c r="M800" i="17"/>
  <c r="J800" i="17"/>
  <c r="G1187" i="17"/>
  <c r="D1187" i="17"/>
  <c r="M1187" i="17"/>
  <c r="J1187" i="17"/>
  <c r="G1186" i="17"/>
  <c r="D1186" i="17"/>
  <c r="M1186" i="17"/>
  <c r="J1186" i="17"/>
  <c r="G1213" i="17"/>
  <c r="D1213" i="17"/>
  <c r="M1213" i="17"/>
  <c r="J1213" i="17"/>
  <c r="G615" i="17"/>
  <c r="D615" i="17"/>
  <c r="M615" i="17"/>
  <c r="J615" i="17"/>
  <c r="G242" i="17"/>
  <c r="D242" i="17"/>
  <c r="M242" i="17"/>
  <c r="J242" i="17"/>
  <c r="G367" i="17"/>
  <c r="D367" i="17"/>
  <c r="M367" i="17"/>
  <c r="J367" i="17"/>
  <c r="G164" i="17"/>
  <c r="D164" i="17"/>
  <c r="M164" i="17"/>
  <c r="J164" i="17"/>
  <c r="G196" i="17"/>
  <c r="D196" i="17"/>
  <c r="M196" i="17"/>
  <c r="J196" i="17"/>
  <c r="G1022" i="17"/>
  <c r="D1022" i="17"/>
  <c r="M1022" i="17"/>
  <c r="J1022" i="17"/>
  <c r="G568" i="17"/>
  <c r="D568" i="17"/>
  <c r="M568" i="17"/>
  <c r="J568" i="17"/>
  <c r="G699" i="17"/>
  <c r="D699" i="17"/>
  <c r="M699" i="17"/>
  <c r="J699" i="17"/>
  <c r="G211" i="17"/>
  <c r="D211" i="17"/>
  <c r="M211" i="17"/>
  <c r="J211" i="17"/>
  <c r="G1025" i="17"/>
  <c r="D1025" i="17"/>
  <c r="M1025" i="17"/>
  <c r="J1025" i="17"/>
  <c r="G294" i="17"/>
  <c r="D294" i="17"/>
  <c r="M294" i="17"/>
  <c r="J294" i="17"/>
  <c r="G977" i="17"/>
  <c r="D977" i="17"/>
  <c r="M977" i="17"/>
  <c r="J977" i="17"/>
  <c r="G551" i="17"/>
  <c r="D551" i="17"/>
  <c r="M551" i="17"/>
  <c r="J551" i="17"/>
  <c r="G789" i="17"/>
  <c r="D789" i="17"/>
  <c r="M789" i="17"/>
  <c r="J789" i="17"/>
  <c r="G327" i="17"/>
  <c r="D327" i="17"/>
  <c r="M327" i="17"/>
  <c r="J327" i="17"/>
  <c r="G710" i="17"/>
  <c r="D710" i="17"/>
  <c r="M710" i="17"/>
  <c r="J710" i="17"/>
  <c r="G1243" i="17"/>
  <c r="D1243" i="17"/>
  <c r="M1243" i="17"/>
  <c r="J1243" i="17"/>
  <c r="G426" i="17"/>
  <c r="D426" i="17"/>
  <c r="M426" i="17"/>
  <c r="J426" i="17"/>
  <c r="G331" i="17"/>
  <c r="D331" i="17"/>
  <c r="M331" i="17"/>
  <c r="J331" i="17"/>
  <c r="G1124" i="17"/>
  <c r="D1124" i="17"/>
  <c r="M1124" i="17"/>
  <c r="J1124" i="17"/>
  <c r="G664" i="17"/>
  <c r="D664" i="17"/>
  <c r="M664" i="17"/>
  <c r="J664" i="17"/>
  <c r="G511" i="17"/>
  <c r="D511" i="17"/>
  <c r="M511" i="17"/>
  <c r="J511" i="17"/>
  <c r="G989" i="17"/>
  <c r="D989" i="17"/>
  <c r="M989" i="17"/>
  <c r="J989" i="17"/>
  <c r="G1264" i="17"/>
  <c r="D1264" i="17"/>
  <c r="M1264" i="17"/>
  <c r="J1264" i="17"/>
  <c r="G1262" i="17"/>
  <c r="D1262" i="17"/>
  <c r="M1262" i="17"/>
  <c r="J1262" i="17"/>
  <c r="G1116" i="17"/>
  <c r="D1116" i="17"/>
  <c r="M1116" i="17"/>
  <c r="J1116" i="17"/>
  <c r="G1009" i="17"/>
  <c r="D1009" i="17"/>
  <c r="M1009" i="17"/>
  <c r="J1009" i="17"/>
  <c r="G1261" i="17"/>
  <c r="D1261" i="17"/>
  <c r="M1261" i="17"/>
  <c r="J1261" i="17"/>
  <c r="G1079" i="17"/>
  <c r="D1079" i="17"/>
  <c r="M1079" i="17"/>
  <c r="J1079" i="17"/>
  <c r="G1031" i="17"/>
  <c r="D1031" i="17"/>
  <c r="M1031" i="17"/>
  <c r="J1031" i="17"/>
  <c r="G248" i="17"/>
  <c r="D248" i="17"/>
  <c r="M248" i="17"/>
  <c r="J248" i="17"/>
  <c r="G720" i="17"/>
  <c r="D720" i="17"/>
  <c r="M720" i="17"/>
  <c r="J720" i="17"/>
  <c r="G247" i="17"/>
  <c r="D247" i="17"/>
  <c r="M247" i="17"/>
  <c r="J247" i="17"/>
  <c r="G249" i="17"/>
  <c r="D249" i="17"/>
  <c r="M249" i="17"/>
  <c r="J249" i="17"/>
  <c r="G637" i="17"/>
  <c r="D637" i="17"/>
  <c r="M637" i="17"/>
  <c r="J637" i="17"/>
  <c r="G1225" i="17"/>
  <c r="D1225" i="17"/>
  <c r="M1225" i="17"/>
  <c r="J1225" i="17"/>
  <c r="G560" i="17"/>
  <c r="D560" i="17"/>
  <c r="M560" i="17"/>
  <c r="J560" i="17"/>
  <c r="G548" i="17"/>
  <c r="D548" i="17"/>
  <c r="M548" i="17"/>
  <c r="J548" i="17"/>
  <c r="G149" i="17"/>
  <c r="D149" i="17"/>
  <c r="M149" i="17"/>
  <c r="J149" i="17"/>
  <c r="G622" i="17"/>
  <c r="D622" i="17"/>
  <c r="M622" i="17"/>
  <c r="J622" i="17"/>
  <c r="G538" i="17"/>
  <c r="D538" i="17"/>
  <c r="M538" i="17"/>
  <c r="J538" i="17"/>
  <c r="G794" i="17"/>
  <c r="D794" i="17"/>
  <c r="M794" i="17"/>
  <c r="J794" i="17"/>
  <c r="G115" i="17"/>
  <c r="D115" i="17"/>
  <c r="M115" i="17"/>
  <c r="J115" i="17"/>
  <c r="G100" i="17"/>
  <c r="D100" i="17"/>
  <c r="M100" i="17"/>
  <c r="J100" i="17"/>
  <c r="G70" i="17"/>
  <c r="D70" i="17"/>
  <c r="M70" i="17"/>
  <c r="J70" i="17"/>
  <c r="G1259" i="17"/>
  <c r="D1259" i="17"/>
  <c r="M1259" i="17"/>
  <c r="J1259" i="17"/>
  <c r="G1258" i="17"/>
  <c r="D1258" i="17"/>
  <c r="M1258" i="17"/>
  <c r="J1258" i="17"/>
  <c r="G42" i="17"/>
  <c r="D42" i="17"/>
  <c r="M42" i="17"/>
  <c r="J42" i="17"/>
  <c r="G66" i="17"/>
  <c r="D66" i="17"/>
  <c r="M66" i="17"/>
  <c r="J66" i="17"/>
  <c r="G108" i="17"/>
  <c r="D108" i="17"/>
  <c r="M108" i="17"/>
  <c r="J108" i="17"/>
  <c r="G930" i="17"/>
  <c r="D930" i="17"/>
  <c r="M930" i="17"/>
  <c r="J930" i="17"/>
  <c r="G929" i="17"/>
  <c r="D929" i="17"/>
  <c r="M929" i="17"/>
  <c r="J929" i="17"/>
  <c r="G567" i="17"/>
  <c r="D567" i="17"/>
  <c r="M567" i="17"/>
  <c r="J567" i="17"/>
  <c r="G372" i="17"/>
  <c r="D372" i="17"/>
  <c r="M372" i="17"/>
  <c r="J372" i="17"/>
  <c r="G373" i="17"/>
  <c r="D373" i="17"/>
  <c r="M373" i="17"/>
  <c r="J373" i="17"/>
  <c r="G375" i="17"/>
  <c r="D375" i="17"/>
  <c r="M375" i="17"/>
  <c r="J375" i="17"/>
  <c r="G342" i="17"/>
  <c r="D342" i="17"/>
  <c r="M342" i="17"/>
  <c r="J342" i="17"/>
  <c r="G374" i="17"/>
  <c r="D374" i="17"/>
  <c r="M374" i="17"/>
  <c r="J374" i="17"/>
  <c r="G376" i="17"/>
  <c r="D376" i="17"/>
  <c r="M376" i="17"/>
  <c r="J376" i="17"/>
  <c r="G760" i="17"/>
  <c r="D760" i="17"/>
  <c r="M760" i="17"/>
  <c r="J760" i="17"/>
  <c r="G141" i="17"/>
  <c r="D141" i="17"/>
  <c r="M141" i="17"/>
  <c r="J141" i="17"/>
  <c r="G379" i="17"/>
  <c r="D379" i="17"/>
  <c r="M379" i="17"/>
  <c r="J379" i="17"/>
  <c r="G781" i="17"/>
  <c r="D781" i="17"/>
  <c r="M781" i="17"/>
  <c r="J781" i="17"/>
  <c r="G809" i="17"/>
  <c r="D809" i="17"/>
  <c r="M809" i="17"/>
  <c r="J809" i="17"/>
  <c r="G50" i="17"/>
  <c r="D50" i="17"/>
  <c r="M50" i="17"/>
  <c r="J50" i="17"/>
  <c r="G49" i="17"/>
  <c r="D49" i="17"/>
  <c r="M49" i="17"/>
  <c r="J49" i="17"/>
  <c r="G128" i="17"/>
  <c r="D128" i="17"/>
  <c r="M128" i="17"/>
  <c r="J128" i="17"/>
  <c r="G785" i="17"/>
  <c r="D785" i="17"/>
  <c r="M785" i="17"/>
  <c r="J785" i="17"/>
  <c r="G212" i="17"/>
  <c r="D212" i="17"/>
  <c r="M212" i="17"/>
  <c r="J212" i="17"/>
  <c r="G961" i="17"/>
  <c r="D961" i="17"/>
  <c r="M961" i="17"/>
  <c r="J961" i="17"/>
  <c r="G127" i="17"/>
  <c r="D127" i="17"/>
  <c r="M127" i="17"/>
  <c r="J127" i="17"/>
  <c r="G152" i="17"/>
  <c r="D152" i="17"/>
  <c r="M152" i="17"/>
  <c r="J152" i="17"/>
  <c r="G131" i="17"/>
  <c r="D131" i="17"/>
  <c r="M131" i="17"/>
  <c r="J131" i="17"/>
  <c r="G851" i="17"/>
  <c r="D851" i="17"/>
  <c r="M851" i="17"/>
  <c r="J851" i="17"/>
  <c r="G451" i="17"/>
  <c r="D451" i="17"/>
  <c r="M451" i="17"/>
  <c r="J451" i="17"/>
  <c r="G7" i="17"/>
  <c r="D7" i="17"/>
  <c r="M7" i="17"/>
  <c r="J7" i="17"/>
  <c r="G848" i="17"/>
  <c r="D848" i="17"/>
  <c r="M848" i="17"/>
  <c r="J848" i="17"/>
  <c r="G575" i="17"/>
  <c r="D575" i="17"/>
  <c r="M575" i="17"/>
  <c r="J575" i="17"/>
  <c r="G122" i="17"/>
  <c r="D122" i="17"/>
  <c r="M122" i="17"/>
  <c r="J122" i="17"/>
  <c r="G125" i="17"/>
  <c r="D125" i="17"/>
  <c r="M125" i="17"/>
  <c r="J125" i="17"/>
  <c r="G703" i="17"/>
  <c r="D703" i="17"/>
  <c r="M703" i="17"/>
  <c r="J703" i="17"/>
  <c r="G147" i="17"/>
  <c r="D147" i="17"/>
  <c r="M147" i="17"/>
  <c r="J147" i="17"/>
  <c r="G527" i="17"/>
  <c r="D527" i="17"/>
  <c r="M527" i="17"/>
  <c r="J527" i="17"/>
  <c r="G119" i="17"/>
  <c r="D119" i="17"/>
  <c r="M119" i="17"/>
  <c r="J119" i="17"/>
  <c r="G114" i="17"/>
  <c r="D114" i="17"/>
  <c r="M114" i="17"/>
  <c r="J114" i="17"/>
  <c r="G1207" i="17"/>
  <c r="D1207" i="17"/>
  <c r="M1207" i="17"/>
  <c r="J1207" i="17"/>
  <c r="G938" i="17"/>
  <c r="D938" i="17"/>
  <c r="M938" i="17"/>
  <c r="J938" i="17"/>
  <c r="G120" i="17"/>
  <c r="D120" i="17"/>
  <c r="M120" i="17"/>
  <c r="J120" i="17"/>
  <c r="G1242" i="17"/>
  <c r="D1242" i="17"/>
  <c r="M1242" i="17"/>
  <c r="J1242" i="17"/>
  <c r="G530" i="17"/>
  <c r="D530" i="17"/>
  <c r="M530" i="17"/>
  <c r="J530" i="17"/>
  <c r="G946" i="17"/>
  <c r="D946" i="17"/>
  <c r="M946" i="17"/>
  <c r="J946" i="17"/>
  <c r="G124" i="17"/>
  <c r="D124" i="17"/>
  <c r="M124" i="17"/>
  <c r="J124" i="17"/>
  <c r="G1143" i="17"/>
  <c r="D1143" i="17"/>
  <c r="M1143" i="17"/>
  <c r="J1143" i="17"/>
  <c r="G646" i="17"/>
  <c r="D646" i="17"/>
  <c r="M646" i="17"/>
  <c r="J646" i="17"/>
  <c r="G786" i="17"/>
  <c r="D786" i="17"/>
  <c r="M786" i="17"/>
  <c r="J786" i="17"/>
  <c r="G623" i="17"/>
  <c r="D623" i="17"/>
  <c r="M623" i="17"/>
  <c r="J623" i="17"/>
  <c r="G75" i="17"/>
  <c r="D75" i="17"/>
  <c r="M75" i="17"/>
  <c r="J75" i="17"/>
  <c r="G163" i="17"/>
  <c r="D163" i="17"/>
  <c r="M163" i="17"/>
  <c r="J163" i="17"/>
  <c r="G26" i="17"/>
  <c r="D26" i="17"/>
  <c r="M26" i="17"/>
  <c r="J26" i="17"/>
  <c r="G165" i="17"/>
  <c r="D165" i="17"/>
  <c r="M165" i="17"/>
  <c r="J165" i="17"/>
  <c r="G27" i="17"/>
  <c r="D27" i="17"/>
  <c r="M27" i="17"/>
  <c r="J27" i="17"/>
  <c r="G611" i="17"/>
  <c r="D611" i="17"/>
  <c r="M611" i="17"/>
  <c r="J611" i="17"/>
  <c r="G912" i="17"/>
  <c r="D912" i="17"/>
  <c r="M912" i="17"/>
  <c r="J912" i="17"/>
  <c r="G1048" i="17"/>
  <c r="D1048" i="17"/>
  <c r="M1048" i="17"/>
  <c r="J1048" i="17"/>
  <c r="G517" i="17"/>
  <c r="D517" i="17"/>
  <c r="M517" i="17"/>
  <c r="J517" i="17"/>
  <c r="G1238" i="17"/>
  <c r="D1238" i="17"/>
  <c r="M1238" i="17"/>
  <c r="J1238" i="17"/>
  <c r="G87" i="17"/>
  <c r="D87" i="17"/>
  <c r="M87" i="17"/>
  <c r="J87" i="17"/>
  <c r="G1090" i="17"/>
  <c r="D1090" i="17"/>
  <c r="M1090" i="17"/>
  <c r="J1090" i="17"/>
  <c r="G709" i="17"/>
  <c r="D709" i="17"/>
  <c r="M709" i="17"/>
  <c r="J709" i="17"/>
  <c r="G30" i="17"/>
  <c r="D30" i="17"/>
  <c r="M30" i="17"/>
  <c r="J30" i="17"/>
  <c r="G31" i="17"/>
  <c r="D31" i="17"/>
  <c r="M31" i="17"/>
  <c r="J31" i="17"/>
  <c r="G995" i="17"/>
  <c r="D995" i="17"/>
  <c r="M995" i="17"/>
  <c r="J995" i="17"/>
  <c r="G146" i="17"/>
  <c r="D146" i="17"/>
  <c r="M146" i="17"/>
  <c r="J146" i="17"/>
  <c r="G8" i="17"/>
  <c r="D8" i="17"/>
  <c r="M8" i="17"/>
  <c r="J8" i="17"/>
  <c r="G756" i="17"/>
  <c r="D756" i="17"/>
  <c r="M756" i="17"/>
  <c r="J756" i="17"/>
  <c r="G1217" i="17"/>
  <c r="D1217" i="17"/>
  <c r="M1217" i="17"/>
  <c r="J1217" i="17"/>
  <c r="G894" i="17"/>
  <c r="D894" i="17"/>
  <c r="M894" i="17"/>
  <c r="J894" i="17"/>
  <c r="G1190" i="17"/>
  <c r="D1190" i="17"/>
  <c r="M1190" i="17"/>
  <c r="J1190" i="17"/>
  <c r="G1192" i="17"/>
  <c r="D1192" i="17"/>
  <c r="M1192" i="17"/>
  <c r="J1192" i="17"/>
  <c r="G1235" i="17"/>
  <c r="D1235" i="17"/>
  <c r="M1235" i="17"/>
  <c r="J1235" i="17"/>
  <c r="G71" i="17"/>
  <c r="D71" i="17"/>
  <c r="M71" i="17"/>
  <c r="J71" i="17"/>
  <c r="G512" i="17"/>
  <c r="D512" i="17"/>
  <c r="M512" i="17"/>
  <c r="J512" i="17"/>
  <c r="G94" i="17"/>
  <c r="D94" i="17"/>
  <c r="M94" i="17"/>
  <c r="J94" i="17"/>
  <c r="G818" i="17"/>
  <c r="D818" i="17"/>
  <c r="M818" i="17"/>
  <c r="J818" i="17"/>
  <c r="G72" i="17"/>
  <c r="D72" i="17"/>
  <c r="M72" i="17"/>
  <c r="J72" i="17"/>
  <c r="G1234" i="17"/>
  <c r="D1234" i="17"/>
  <c r="M1234" i="17"/>
  <c r="J1234" i="17"/>
  <c r="G1236" i="17"/>
  <c r="D1236" i="17"/>
  <c r="M1236" i="17"/>
  <c r="J1236" i="17"/>
  <c r="G585" i="17"/>
  <c r="D585" i="17"/>
  <c r="M585" i="17"/>
  <c r="J585" i="17"/>
  <c r="G737" i="17"/>
  <c r="D737" i="17"/>
  <c r="M737" i="17"/>
  <c r="J737" i="17"/>
  <c r="G736" i="17"/>
  <c r="D736" i="17"/>
  <c r="M736" i="17"/>
  <c r="J736" i="17"/>
  <c r="G9" i="17"/>
  <c r="D9" i="17"/>
  <c r="M9" i="17"/>
  <c r="J9" i="17"/>
  <c r="G53" i="17"/>
  <c r="D53" i="17"/>
  <c r="M53" i="17"/>
  <c r="J53" i="17"/>
  <c r="G11" i="17"/>
  <c r="D11" i="17"/>
  <c r="M11" i="17"/>
  <c r="J11" i="17"/>
  <c r="G738" i="17"/>
  <c r="D738" i="17"/>
  <c r="M738" i="17"/>
  <c r="J738" i="17"/>
  <c r="G631" i="17"/>
  <c r="D631" i="17"/>
  <c r="M631" i="17"/>
  <c r="J631" i="17"/>
  <c r="G879" i="17"/>
  <c r="D879" i="17"/>
  <c r="M879" i="17"/>
  <c r="J879" i="17"/>
  <c r="G178" i="17"/>
  <c r="D178" i="17"/>
  <c r="M178" i="17"/>
  <c r="J178" i="17"/>
  <c r="G54" i="17"/>
  <c r="D54" i="17"/>
  <c r="M54" i="17"/>
  <c r="J54" i="17"/>
  <c r="G105" i="17"/>
  <c r="D105" i="17"/>
  <c r="M105" i="17"/>
  <c r="J105" i="17"/>
  <c r="G509" i="17"/>
  <c r="D509" i="17"/>
  <c r="M509" i="17"/>
  <c r="J509" i="17"/>
  <c r="G970" i="17"/>
  <c r="D970" i="17"/>
  <c r="M970" i="17"/>
  <c r="J970" i="17"/>
  <c r="G1104" i="17"/>
  <c r="D1104" i="17"/>
  <c r="M1104" i="17"/>
  <c r="J1104" i="17"/>
  <c r="G95" i="17"/>
  <c r="D95" i="17"/>
  <c r="M95" i="17"/>
  <c r="J95" i="17"/>
  <c r="G317" i="17"/>
  <c r="D317" i="17"/>
  <c r="M317" i="17"/>
  <c r="J317" i="17"/>
  <c r="G24" i="17"/>
  <c r="D24" i="17"/>
  <c r="M24" i="17"/>
  <c r="J24" i="17"/>
  <c r="G107" i="17"/>
  <c r="D107" i="17"/>
  <c r="M107" i="17"/>
  <c r="J107" i="17"/>
  <c r="G10" i="17"/>
  <c r="D10" i="17"/>
  <c r="M10" i="17"/>
  <c r="J10" i="17"/>
  <c r="G921" i="17"/>
  <c r="D921" i="17"/>
  <c r="M921" i="17"/>
  <c r="J921" i="17"/>
  <c r="G366" i="17"/>
  <c r="D366" i="17"/>
  <c r="M366" i="17"/>
  <c r="J366" i="17"/>
  <c r="G513" i="17"/>
  <c r="D513" i="17"/>
  <c r="M513" i="17"/>
  <c r="J513" i="17"/>
  <c r="G300" i="17"/>
  <c r="D300" i="17"/>
  <c r="M300" i="17"/>
  <c r="J300" i="17"/>
  <c r="G284" i="17"/>
  <c r="D284" i="17"/>
  <c r="M284" i="17"/>
  <c r="J284" i="17"/>
  <c r="G285" i="17"/>
  <c r="D285" i="17"/>
  <c r="M285" i="17"/>
  <c r="J285" i="17"/>
  <c r="G352" i="17"/>
  <c r="D352" i="17"/>
  <c r="M352" i="17"/>
  <c r="J352" i="17"/>
  <c r="G1179" i="17"/>
  <c r="D1179" i="17"/>
  <c r="M1179" i="17"/>
  <c r="J1179" i="17"/>
  <c r="G365" i="17"/>
  <c r="D365" i="17"/>
  <c r="M365" i="17"/>
  <c r="J365" i="17"/>
  <c r="G751" i="17"/>
  <c r="D751" i="17"/>
  <c r="M751" i="17"/>
  <c r="J751" i="17"/>
  <c r="G351" i="17"/>
  <c r="D351" i="17"/>
  <c r="M351" i="17"/>
  <c r="J351" i="17"/>
  <c r="G350" i="17"/>
  <c r="D350" i="17"/>
  <c r="M350" i="17"/>
  <c r="J350" i="17"/>
  <c r="G1006" i="17"/>
  <c r="D1006" i="17"/>
  <c r="M1006" i="17"/>
  <c r="J1006" i="17"/>
  <c r="G735" i="17"/>
  <c r="D735" i="17"/>
  <c r="M735" i="17"/>
  <c r="J735" i="17"/>
  <c r="G1198" i="17"/>
  <c r="D1198" i="17"/>
  <c r="M1198" i="17"/>
  <c r="J1198" i="17"/>
  <c r="G839" i="17"/>
  <c r="D839" i="17"/>
  <c r="M839" i="17"/>
  <c r="J839" i="17"/>
  <c r="G150" i="17"/>
  <c r="D150" i="17"/>
  <c r="M150" i="17"/>
  <c r="J150" i="17"/>
  <c r="G74" i="17"/>
  <c r="D74" i="17"/>
  <c r="M74" i="17"/>
  <c r="J74" i="17"/>
  <c r="G56" i="17"/>
  <c r="D56" i="17"/>
  <c r="M56" i="17"/>
  <c r="J56" i="17"/>
  <c r="G137" i="17"/>
  <c r="D137" i="17"/>
  <c r="M137" i="17"/>
  <c r="J137" i="17"/>
  <c r="G130" i="17"/>
  <c r="D130" i="17"/>
  <c r="M130" i="17"/>
  <c r="J130" i="17"/>
  <c r="G731" i="17"/>
  <c r="D731" i="17"/>
  <c r="M731" i="17"/>
  <c r="J731" i="17"/>
  <c r="G64" i="17"/>
  <c r="D64" i="17"/>
  <c r="M64" i="17"/>
  <c r="J64" i="17"/>
  <c r="G358" i="17"/>
  <c r="D358" i="17"/>
  <c r="M358" i="17"/>
  <c r="J358" i="17"/>
  <c r="G466" i="17"/>
  <c r="D466" i="17"/>
  <c r="M466" i="17"/>
  <c r="J466" i="17"/>
  <c r="G866" i="17"/>
  <c r="D866" i="17"/>
  <c r="M866" i="17"/>
  <c r="J866" i="17"/>
  <c r="G44" i="17"/>
  <c r="D44" i="17"/>
  <c r="M44" i="17"/>
  <c r="J44" i="17"/>
  <c r="G1113" i="17"/>
  <c r="D1113" i="17"/>
  <c r="M1113" i="17"/>
  <c r="J1113" i="17"/>
  <c r="G895" i="17"/>
  <c r="D895" i="17"/>
  <c r="M895" i="17"/>
  <c r="J895" i="17"/>
  <c r="G45" i="17"/>
  <c r="D45" i="17"/>
  <c r="M45" i="17"/>
  <c r="J45" i="17"/>
  <c r="G354" i="17"/>
  <c r="D354" i="17"/>
  <c r="M354" i="17"/>
  <c r="J354" i="17"/>
  <c r="G1114" i="17"/>
  <c r="D1114" i="17"/>
  <c r="M1114" i="17"/>
  <c r="J1114" i="17"/>
  <c r="G888" i="17"/>
  <c r="D888" i="17"/>
  <c r="M888" i="17"/>
  <c r="J888" i="17"/>
  <c r="G887" i="17"/>
  <c r="D887" i="17"/>
  <c r="M887" i="17"/>
  <c r="J887" i="17"/>
  <c r="G824" i="17"/>
  <c r="D824" i="17"/>
  <c r="M824" i="17"/>
  <c r="J824" i="17"/>
  <c r="G143" i="17"/>
  <c r="D143" i="17"/>
  <c r="M143" i="17"/>
  <c r="J143" i="17"/>
  <c r="G838" i="17"/>
  <c r="D838" i="17"/>
  <c r="M838" i="17"/>
  <c r="J838" i="17"/>
  <c r="G41" i="17"/>
  <c r="D41" i="17"/>
  <c r="M41" i="17"/>
  <c r="J41" i="17"/>
  <c r="G40" i="17"/>
  <c r="D40" i="17"/>
  <c r="M40" i="17"/>
  <c r="J40" i="17"/>
  <c r="G38" i="17"/>
  <c r="D38" i="17"/>
  <c r="M38" i="17"/>
  <c r="J38" i="17"/>
  <c r="G39" i="17"/>
  <c r="D39" i="17"/>
  <c r="M39" i="17"/>
  <c r="J39" i="17"/>
  <c r="G948" i="17"/>
  <c r="D948" i="17"/>
  <c r="M948" i="17"/>
  <c r="J948" i="17"/>
  <c r="G484" i="17"/>
  <c r="D484" i="17"/>
  <c r="M484" i="17"/>
  <c r="J484" i="17"/>
  <c r="G951" i="17"/>
  <c r="D951" i="17"/>
  <c r="M951" i="17"/>
  <c r="J951" i="17"/>
  <c r="G359" i="17"/>
  <c r="D359" i="17"/>
  <c r="M359" i="17"/>
  <c r="J359" i="17"/>
  <c r="G853" i="17"/>
  <c r="D853" i="17"/>
  <c r="M853" i="17"/>
  <c r="J853" i="17"/>
  <c r="G852" i="17"/>
  <c r="D852" i="17"/>
  <c r="M852" i="17"/>
  <c r="J852" i="17"/>
  <c r="G776" i="17"/>
  <c r="D776" i="17"/>
  <c r="M776" i="17"/>
  <c r="J776" i="17"/>
  <c r="G123" i="17"/>
  <c r="D123" i="17"/>
  <c r="M123" i="17"/>
  <c r="J123" i="17"/>
  <c r="G1165" i="17"/>
  <c r="D1165" i="17"/>
  <c r="M1165" i="17"/>
  <c r="J1165" i="17"/>
  <c r="G777" i="17"/>
  <c r="D777" i="17"/>
  <c r="M777" i="17"/>
  <c r="J777" i="17"/>
  <c r="G46" i="17"/>
  <c r="D46" i="17"/>
  <c r="M46" i="17"/>
  <c r="J46" i="17"/>
  <c r="G35" i="17"/>
  <c r="D35" i="17"/>
  <c r="M35" i="17"/>
  <c r="J35" i="17"/>
  <c r="G192" i="17"/>
  <c r="D192" i="17"/>
  <c r="M192" i="17"/>
  <c r="J192" i="17"/>
  <c r="G336" i="17"/>
  <c r="D336" i="17"/>
  <c r="M336" i="17"/>
  <c r="J336" i="17"/>
  <c r="G337" i="17"/>
  <c r="D337" i="17"/>
  <c r="M337" i="17"/>
  <c r="J337" i="17"/>
  <c r="G126" i="17"/>
  <c r="D126" i="17"/>
  <c r="M126" i="17"/>
  <c r="J126" i="17"/>
  <c r="G191" i="17"/>
  <c r="D191" i="17"/>
  <c r="M191" i="17"/>
  <c r="J191" i="17"/>
  <c r="G360" i="17"/>
  <c r="D360" i="17"/>
  <c r="M360" i="17"/>
  <c r="J360" i="17"/>
  <c r="G34" i="17"/>
  <c r="D34" i="17"/>
  <c r="M34" i="17"/>
  <c r="J34" i="17"/>
  <c r="G338" i="17"/>
  <c r="D338" i="17"/>
  <c r="M338" i="17"/>
  <c r="J338" i="17"/>
  <c r="G952" i="17"/>
  <c r="D952" i="17"/>
  <c r="M952" i="17"/>
  <c r="J952" i="17"/>
  <c r="G1208" i="17"/>
  <c r="D1208" i="17"/>
  <c r="M1208" i="17"/>
  <c r="J1208" i="17"/>
  <c r="G467" i="17"/>
  <c r="D467" i="17"/>
  <c r="M467" i="17"/>
  <c r="J467" i="17"/>
  <c r="G499" i="17"/>
  <c r="D499" i="17"/>
  <c r="M499" i="17"/>
  <c r="J499" i="17"/>
  <c r="G3" i="17"/>
  <c r="D3" i="17"/>
  <c r="M3" i="17"/>
  <c r="J3" i="17"/>
  <c r="G151" i="17"/>
  <c r="D151" i="17"/>
  <c r="M151" i="17"/>
  <c r="J151" i="17"/>
  <c r="G1052" i="17"/>
  <c r="D1052" i="17"/>
  <c r="M1052" i="17"/>
  <c r="J1052" i="17"/>
  <c r="G1068" i="17"/>
  <c r="D1068" i="17"/>
  <c r="M1068" i="17"/>
  <c r="J1068" i="17"/>
  <c r="G260" i="17"/>
  <c r="D260" i="17"/>
  <c r="M260" i="17"/>
  <c r="J260" i="17"/>
  <c r="G771" i="17"/>
  <c r="D771" i="17"/>
  <c r="M771" i="17"/>
  <c r="J771" i="17"/>
  <c r="G138" i="17"/>
  <c r="D138" i="17"/>
  <c r="M138" i="17"/>
  <c r="J138" i="17"/>
  <c r="G769" i="17"/>
  <c r="D769" i="17"/>
  <c r="M769" i="17"/>
  <c r="J769" i="17"/>
  <c r="G770" i="17"/>
  <c r="D770" i="17"/>
  <c r="M770" i="17"/>
  <c r="J770" i="17"/>
  <c r="G1233" i="17"/>
  <c r="D1233" i="17"/>
  <c r="M1233" i="17"/>
  <c r="J1233" i="17"/>
  <c r="G1169" i="17"/>
  <c r="D1169" i="17"/>
  <c r="M1169" i="17"/>
  <c r="J1169" i="17"/>
  <c r="G155" i="17"/>
  <c r="D155" i="17"/>
  <c r="M155" i="17"/>
  <c r="J155" i="17"/>
  <c r="G937" i="17"/>
  <c r="D937" i="17"/>
  <c r="M937" i="17"/>
  <c r="J937" i="17"/>
  <c r="G129" i="17"/>
  <c r="D129" i="17"/>
  <c r="M129" i="17"/>
  <c r="J129" i="17"/>
  <c r="G157" i="17"/>
  <c r="D157" i="17"/>
  <c r="M157" i="17"/>
  <c r="J157" i="17"/>
  <c r="G321" i="17"/>
  <c r="D321" i="17"/>
  <c r="M321" i="17"/>
  <c r="J321" i="17"/>
  <c r="G1026" i="17"/>
  <c r="D1026" i="17"/>
  <c r="M1026" i="17"/>
  <c r="J1026" i="17"/>
  <c r="G1173" i="17"/>
  <c r="D1173" i="17"/>
  <c r="M1173" i="17"/>
  <c r="J1173" i="17"/>
  <c r="G132" i="17"/>
  <c r="D132" i="17"/>
  <c r="M132" i="17"/>
  <c r="J132" i="17"/>
  <c r="G16" i="17"/>
  <c r="D16" i="17"/>
  <c r="M16" i="17"/>
  <c r="J16" i="17"/>
  <c r="G17" i="17"/>
  <c r="D17" i="17"/>
  <c r="M17" i="17"/>
  <c r="J17" i="17"/>
  <c r="G91" i="17"/>
  <c r="D91" i="17"/>
  <c r="M91" i="17"/>
  <c r="J91" i="17"/>
  <c r="G15" i="17"/>
  <c r="D15" i="17"/>
  <c r="M15" i="17"/>
  <c r="J15" i="17"/>
  <c r="G86" i="17"/>
  <c r="D86" i="17"/>
  <c r="M86" i="17"/>
  <c r="J86" i="17"/>
  <c r="G1175" i="17"/>
  <c r="D1175" i="17"/>
  <c r="M1175" i="17"/>
  <c r="J1175" i="17"/>
  <c r="G845" i="17"/>
  <c r="D845" i="17"/>
  <c r="M845" i="17"/>
  <c r="J845" i="17"/>
  <c r="G254" i="17"/>
  <c r="D254" i="17"/>
  <c r="M254" i="17"/>
  <c r="J254" i="17"/>
  <c r="G1176" i="17"/>
  <c r="D1176" i="17"/>
  <c r="M1176" i="17"/>
  <c r="J1176" i="17"/>
  <c r="G969" i="17"/>
  <c r="D969" i="17"/>
  <c r="M969" i="17"/>
  <c r="J969" i="17"/>
  <c r="G52" i="17"/>
  <c r="D52" i="17"/>
  <c r="M52" i="17"/>
  <c r="J52" i="17"/>
  <c r="G205" i="17"/>
  <c r="D205" i="17"/>
  <c r="M205" i="17"/>
  <c r="J205" i="17"/>
  <c r="G1147" i="17"/>
  <c r="D1147" i="17"/>
  <c r="M1147" i="17"/>
  <c r="J1147" i="17"/>
  <c r="G1180" i="17"/>
  <c r="D1180" i="17"/>
  <c r="M1180" i="17"/>
  <c r="J1180" i="17"/>
  <c r="G724" i="17"/>
  <c r="D724" i="17"/>
  <c r="M724" i="17"/>
  <c r="J724" i="17"/>
  <c r="G1135" i="17"/>
  <c r="D1135" i="17"/>
  <c r="M1135" i="17"/>
  <c r="J1135" i="17"/>
  <c r="G101" i="17"/>
  <c r="D101" i="17"/>
  <c r="M101" i="17"/>
  <c r="J101" i="17"/>
  <c r="G330" i="17"/>
  <c r="D330" i="17"/>
  <c r="M330" i="17"/>
  <c r="J330" i="17"/>
  <c r="G103" i="17"/>
  <c r="D103" i="17"/>
  <c r="M103" i="17"/>
  <c r="J103" i="17"/>
  <c r="G1189" i="17"/>
  <c r="D1189" i="17"/>
  <c r="M1189" i="17"/>
  <c r="J1189" i="17"/>
  <c r="G233" i="17"/>
  <c r="D233" i="17"/>
  <c r="M233" i="17"/>
  <c r="J233" i="17"/>
  <c r="G222" i="17"/>
  <c r="D222" i="17"/>
  <c r="M222" i="17"/>
  <c r="J222" i="17"/>
  <c r="G1218" i="17"/>
  <c r="D1218" i="17"/>
  <c r="M1218" i="17"/>
  <c r="J1218" i="17"/>
  <c r="G764" i="17"/>
  <c r="D764" i="17"/>
  <c r="M764" i="17"/>
  <c r="J764" i="17"/>
  <c r="G140" i="17"/>
  <c r="D140" i="17"/>
  <c r="M140" i="17"/>
  <c r="J140" i="17"/>
  <c r="G1061" i="17"/>
  <c r="D1061" i="17"/>
  <c r="M1061" i="17"/>
  <c r="J1061" i="17"/>
  <c r="G265" i="17"/>
  <c r="D265" i="17"/>
  <c r="M265" i="17"/>
  <c r="J265" i="17"/>
  <c r="G234" i="17"/>
  <c r="D234" i="17"/>
  <c r="M234" i="17"/>
  <c r="J234" i="17"/>
  <c r="G139" i="17"/>
  <c r="D139" i="17"/>
  <c r="M139" i="17"/>
  <c r="J139" i="17"/>
  <c r="G235" i="17"/>
  <c r="D235" i="17"/>
  <c r="M235" i="17"/>
  <c r="J235" i="17"/>
  <c r="G264" i="17"/>
  <c r="D264" i="17"/>
  <c r="M264" i="17"/>
  <c r="J264" i="17"/>
  <c r="G136" i="17"/>
  <c r="D136" i="17"/>
  <c r="M136" i="17"/>
  <c r="J136" i="17"/>
  <c r="G1005" i="17"/>
  <c r="D1005" i="17"/>
  <c r="M1005" i="17"/>
  <c r="J1005" i="17"/>
  <c r="G1142" i="17"/>
  <c r="D1142" i="17"/>
  <c r="M1142" i="17"/>
  <c r="J1142" i="17"/>
  <c r="G225" i="17"/>
  <c r="D225" i="17"/>
  <c r="M225" i="17"/>
  <c r="J225" i="17"/>
  <c r="G226" i="17"/>
  <c r="D226" i="17"/>
  <c r="M226" i="17"/>
  <c r="J226" i="17"/>
  <c r="G867" i="17"/>
  <c r="D867" i="17"/>
  <c r="M867" i="17"/>
  <c r="J867" i="17"/>
  <c r="G402" i="17"/>
  <c r="D402" i="17"/>
  <c r="M402" i="17"/>
  <c r="J402" i="17"/>
  <c r="G217" i="17"/>
  <c r="D217" i="17"/>
  <c r="M217" i="17"/>
  <c r="J217" i="17"/>
  <c r="G85" i="17"/>
  <c r="D85" i="17"/>
  <c r="M85" i="17"/>
  <c r="J85" i="17"/>
  <c r="G1141" i="17"/>
  <c r="D1141" i="17"/>
  <c r="M1141" i="17"/>
  <c r="J1141" i="17"/>
  <c r="G218" i="17"/>
  <c r="D218" i="17"/>
  <c r="M218" i="17"/>
  <c r="J218" i="17"/>
  <c r="G219" i="17"/>
  <c r="D219" i="17"/>
  <c r="M219" i="17"/>
  <c r="J219" i="17"/>
  <c r="G220" i="17"/>
  <c r="D220" i="17"/>
  <c r="M220" i="17"/>
  <c r="J220" i="17"/>
  <c r="G458" i="17"/>
  <c r="D458" i="17"/>
  <c r="M458" i="17"/>
  <c r="J458" i="17"/>
  <c r="G1152" i="17"/>
  <c r="D1152" i="17"/>
  <c r="M1152" i="17"/>
  <c r="J1152" i="17"/>
  <c r="G430" i="17"/>
  <c r="D430" i="17"/>
  <c r="M430" i="17"/>
  <c r="J430" i="17"/>
  <c r="G799" i="17"/>
  <c r="D799" i="17"/>
  <c r="M799" i="17"/>
  <c r="J799" i="17"/>
  <c r="G923" i="17"/>
  <c r="D923" i="17"/>
  <c r="M923" i="17"/>
  <c r="J923" i="17"/>
  <c r="G228" i="17"/>
  <c r="D228" i="17"/>
  <c r="M228" i="17"/>
  <c r="J228" i="17"/>
  <c r="G84" i="17"/>
  <c r="D84" i="17"/>
  <c r="M84" i="17"/>
  <c r="J84" i="17"/>
  <c r="G223" i="17"/>
  <c r="D223" i="17"/>
  <c r="M223" i="17"/>
  <c r="J223" i="17"/>
  <c r="G224" i="17"/>
  <c r="D224" i="17"/>
  <c r="M224" i="17"/>
  <c r="J224" i="17"/>
  <c r="G890" i="17"/>
  <c r="D890" i="17"/>
  <c r="M890" i="17"/>
  <c r="J890" i="17"/>
  <c r="G229" i="17"/>
  <c r="D229" i="17"/>
  <c r="M229" i="17"/>
  <c r="J229" i="17"/>
  <c r="G231" i="17"/>
  <c r="D231" i="17"/>
  <c r="M231" i="17"/>
  <c r="J231" i="17"/>
  <c r="G4" i="17"/>
  <c r="D4" i="17"/>
  <c r="M4" i="17"/>
  <c r="J4" i="17"/>
  <c r="G715" i="17"/>
  <c r="D715" i="17"/>
  <c r="M715" i="17"/>
  <c r="J715" i="17"/>
  <c r="G227" i="17"/>
  <c r="D227" i="17"/>
  <c r="M227" i="17"/>
  <c r="J227" i="17"/>
  <c r="G959" i="17"/>
  <c r="D959" i="17"/>
  <c r="M959" i="17"/>
  <c r="J959" i="17"/>
  <c r="G230" i="17"/>
  <c r="D230" i="17"/>
  <c r="M230" i="17"/>
  <c r="J230" i="17"/>
  <c r="G232" i="17"/>
  <c r="D232" i="17"/>
  <c r="M232" i="17"/>
  <c r="J232" i="17"/>
  <c r="G632" i="17"/>
  <c r="D632" i="17"/>
  <c r="M632" i="17"/>
  <c r="J632" i="17"/>
  <c r="G79" i="17"/>
  <c r="D79" i="17"/>
  <c r="M79" i="17"/>
  <c r="J79" i="17"/>
  <c r="G239" i="17"/>
  <c r="D239" i="17"/>
  <c r="M239" i="17"/>
  <c r="J239" i="17"/>
  <c r="G1266" i="17"/>
  <c r="D1266" i="17"/>
  <c r="M1266" i="17"/>
  <c r="J1266" i="17"/>
  <c r="G83" i="17"/>
  <c r="D83" i="17"/>
  <c r="M83" i="17"/>
  <c r="J83" i="17"/>
  <c r="G924" i="17"/>
  <c r="D924" i="17"/>
  <c r="M924" i="17"/>
  <c r="J924" i="17"/>
  <c r="G1214" i="17"/>
  <c r="D1214" i="17"/>
  <c r="M1214" i="17"/>
  <c r="J1214" i="17"/>
  <c r="G488" i="17"/>
  <c r="D488" i="17"/>
  <c r="M488" i="17"/>
  <c r="J488" i="17"/>
  <c r="G77" i="17"/>
  <c r="D77" i="17"/>
  <c r="M77" i="17"/>
  <c r="J77" i="17"/>
  <c r="G915" i="17"/>
  <c r="D915" i="17"/>
  <c r="M915" i="17"/>
  <c r="J915" i="17"/>
  <c r="G154" i="17"/>
  <c r="D154" i="17"/>
  <c r="M154" i="17"/>
  <c r="J154" i="17"/>
  <c r="G763" i="17"/>
  <c r="D763" i="17"/>
  <c r="M763" i="17"/>
  <c r="J763" i="17"/>
  <c r="G914" i="17"/>
  <c r="D914" i="17"/>
  <c r="M914" i="17"/>
  <c r="J914" i="17"/>
  <c r="G489" i="17"/>
  <c r="D489" i="17"/>
  <c r="M489" i="17"/>
  <c r="J489" i="17"/>
  <c r="G913" i="17"/>
  <c r="D913" i="17"/>
  <c r="M913" i="17"/>
  <c r="J913" i="17"/>
  <c r="G78" i="17"/>
  <c r="D78" i="17"/>
  <c r="M78" i="17"/>
  <c r="J78" i="17"/>
  <c r="G328" i="17"/>
  <c r="D328" i="17"/>
  <c r="M328" i="17"/>
  <c r="J328" i="17"/>
  <c r="G5" i="17"/>
  <c r="D5" i="17"/>
  <c r="M5" i="17"/>
  <c r="J5" i="17"/>
  <c r="G936" i="17"/>
  <c r="D936" i="17"/>
  <c r="M936" i="17"/>
  <c r="J936" i="17"/>
  <c r="G161" i="17"/>
  <c r="D161" i="17"/>
  <c r="M161" i="17"/>
  <c r="J161" i="17"/>
  <c r="G160" i="17"/>
  <c r="D160" i="17"/>
  <c r="M160" i="17"/>
  <c r="J160" i="17"/>
  <c r="G25" i="17"/>
  <c r="D25" i="17"/>
  <c r="M25" i="17"/>
  <c r="J25" i="17"/>
  <c r="G162" i="17"/>
  <c r="D162" i="17"/>
  <c r="M162" i="17"/>
  <c r="J162" i="17"/>
  <c r="G88" i="17"/>
  <c r="D88" i="17"/>
  <c r="M88" i="17"/>
  <c r="J88" i="17"/>
  <c r="G19" i="17"/>
  <c r="D19" i="17"/>
  <c r="M19" i="17"/>
  <c r="J19" i="17"/>
  <c r="G76" i="17"/>
  <c r="D76" i="17"/>
  <c r="M76" i="17"/>
  <c r="J76" i="17"/>
  <c r="G404" i="17"/>
  <c r="D404" i="17"/>
  <c r="M404" i="17"/>
  <c r="J404" i="17"/>
  <c r="G148" i="17"/>
  <c r="D148" i="17"/>
  <c r="M148" i="17"/>
  <c r="J148" i="17"/>
  <c r="G18" i="17"/>
  <c r="D18" i="17"/>
  <c r="M18" i="17"/>
  <c r="J18" i="17"/>
  <c r="G13" i="17"/>
  <c r="D13" i="17"/>
  <c r="M13" i="17"/>
  <c r="J13" i="17"/>
  <c r="G309" i="17"/>
  <c r="D309" i="17"/>
  <c r="M309" i="17"/>
  <c r="J309" i="17"/>
  <c r="G14" i="17"/>
  <c r="D14" i="17"/>
  <c r="M14" i="17"/>
  <c r="J14" i="17"/>
  <c r="G773" i="17"/>
  <c r="D773" i="17"/>
  <c r="M773" i="17"/>
  <c r="J773" i="17"/>
  <c r="G135" i="17"/>
  <c r="D135" i="17"/>
  <c r="M135" i="17"/>
  <c r="J135" i="17"/>
  <c r="G84" i="16" l="1"/>
  <c r="D84" i="16"/>
  <c r="M84" i="16"/>
  <c r="J84" i="16"/>
  <c r="G83" i="16"/>
  <c r="D83" i="16"/>
  <c r="M83" i="16"/>
  <c r="J83" i="16"/>
  <c r="G71" i="16"/>
  <c r="D71" i="16"/>
  <c r="M71" i="16"/>
  <c r="J71" i="16"/>
  <c r="G56" i="16"/>
  <c r="D56" i="16"/>
  <c r="M56" i="16"/>
  <c r="J56" i="16"/>
  <c r="G55" i="16"/>
  <c r="D55" i="16"/>
  <c r="M55" i="16"/>
  <c r="J55" i="16"/>
  <c r="G54" i="16"/>
  <c r="D54" i="16"/>
  <c r="M54" i="16"/>
  <c r="J54" i="16"/>
  <c r="G53" i="16"/>
  <c r="D53" i="16"/>
  <c r="M53" i="16"/>
  <c r="J53" i="16"/>
  <c r="G52" i="16"/>
  <c r="D52" i="16"/>
  <c r="M52" i="16"/>
  <c r="J52" i="16"/>
  <c r="G51" i="16"/>
  <c r="D51" i="16"/>
  <c r="M51" i="16"/>
  <c r="J51" i="16"/>
  <c r="G50" i="16"/>
  <c r="D50" i="16"/>
  <c r="M50" i="16"/>
  <c r="J50" i="16"/>
  <c r="G49" i="16"/>
  <c r="D49" i="16"/>
  <c r="M49" i="16"/>
  <c r="J49" i="16"/>
  <c r="G48" i="16"/>
  <c r="D48" i="16"/>
  <c r="M48" i="16"/>
  <c r="J48" i="16"/>
  <c r="G47" i="16"/>
  <c r="D47" i="16"/>
  <c r="M47" i="16"/>
  <c r="J47" i="16"/>
  <c r="G67" i="16"/>
  <c r="D67" i="16"/>
  <c r="M67" i="16"/>
  <c r="J67" i="16"/>
  <c r="G66" i="16"/>
  <c r="D66" i="16"/>
  <c r="M66" i="16"/>
  <c r="J66" i="16"/>
  <c r="G65" i="16"/>
  <c r="D65" i="16"/>
  <c r="M65" i="16"/>
  <c r="J65" i="16"/>
  <c r="G64" i="16"/>
  <c r="D64" i="16"/>
  <c r="M64" i="16"/>
  <c r="J64" i="16"/>
  <c r="G21" i="16"/>
  <c r="D21" i="16"/>
  <c r="M21" i="16"/>
  <c r="J21" i="16"/>
  <c r="G20" i="16"/>
  <c r="D20" i="16"/>
  <c r="M20" i="16"/>
  <c r="J20" i="16"/>
  <c r="G19" i="16"/>
  <c r="D19" i="16"/>
  <c r="M19" i="16"/>
  <c r="J19" i="16"/>
  <c r="G17" i="16"/>
  <c r="D17" i="16"/>
  <c r="M17" i="16"/>
  <c r="J17" i="16"/>
  <c r="G16" i="16"/>
  <c r="D16" i="16"/>
  <c r="M16" i="16"/>
  <c r="J16" i="16"/>
  <c r="G42" i="16"/>
  <c r="D42" i="16"/>
  <c r="M42" i="16"/>
  <c r="J42" i="16"/>
  <c r="G41" i="16"/>
  <c r="D41" i="16"/>
  <c r="M41" i="16"/>
  <c r="J41" i="16"/>
  <c r="G46" i="16"/>
  <c r="D46" i="16"/>
  <c r="M46" i="16"/>
  <c r="J46" i="16"/>
  <c r="G18" i="16"/>
  <c r="D18" i="16"/>
  <c r="M18" i="16"/>
  <c r="J18" i="16"/>
  <c r="G15" i="16"/>
  <c r="D15" i="16"/>
  <c r="M15" i="16"/>
  <c r="J15" i="16"/>
  <c r="G38" i="16"/>
  <c r="D38" i="16"/>
  <c r="M38" i="16"/>
  <c r="J38" i="16"/>
  <c r="G25" i="16"/>
  <c r="D25" i="16"/>
  <c r="M25" i="16"/>
  <c r="J25" i="16"/>
  <c r="G24" i="16"/>
  <c r="D24" i="16"/>
  <c r="M24" i="16"/>
  <c r="J24" i="16"/>
  <c r="G23" i="16"/>
  <c r="D23" i="16"/>
  <c r="M23" i="16"/>
  <c r="J23" i="16"/>
  <c r="G82" i="16"/>
  <c r="D82" i="16"/>
  <c r="M82" i="16"/>
  <c r="J82" i="16"/>
  <c r="G81" i="16"/>
  <c r="D81" i="16"/>
  <c r="M81" i="16"/>
  <c r="J81" i="16"/>
  <c r="G78" i="16"/>
  <c r="D78" i="16"/>
  <c r="M78" i="16"/>
  <c r="J78" i="16"/>
  <c r="G76" i="16"/>
  <c r="D76" i="16"/>
  <c r="M76" i="16"/>
  <c r="J76" i="16"/>
  <c r="G75" i="16"/>
  <c r="D75" i="16"/>
  <c r="M75" i="16"/>
  <c r="J75" i="16"/>
  <c r="G74" i="16"/>
  <c r="D74" i="16"/>
  <c r="M74" i="16"/>
  <c r="J74" i="16"/>
  <c r="G96" i="16"/>
  <c r="D96" i="16"/>
  <c r="M96" i="16"/>
  <c r="J96" i="16"/>
  <c r="G79" i="16"/>
  <c r="D79" i="16"/>
  <c r="M79" i="16"/>
  <c r="J79" i="16"/>
  <c r="G73" i="16"/>
  <c r="D73" i="16"/>
  <c r="M73" i="16"/>
  <c r="J73" i="16"/>
  <c r="G77" i="16"/>
  <c r="D77" i="16"/>
  <c r="M77" i="16"/>
  <c r="J77" i="16"/>
  <c r="G22" i="16"/>
  <c r="D22" i="16"/>
  <c r="M22" i="16"/>
  <c r="J22" i="16"/>
  <c r="G62" i="16"/>
  <c r="D62" i="16"/>
  <c r="M62" i="16"/>
  <c r="J62" i="16"/>
  <c r="G60" i="16"/>
  <c r="D60" i="16"/>
  <c r="M60" i="16"/>
  <c r="J60" i="16"/>
  <c r="G59" i="16"/>
  <c r="D59" i="16"/>
  <c r="M59" i="16"/>
  <c r="J59" i="16"/>
  <c r="G58" i="16"/>
  <c r="D58" i="16"/>
  <c r="M58" i="16"/>
  <c r="J58" i="16"/>
  <c r="G45" i="16"/>
  <c r="D45" i="16"/>
  <c r="M45" i="16"/>
  <c r="J45" i="16"/>
  <c r="G61" i="16"/>
  <c r="D61" i="16"/>
  <c r="M61" i="16"/>
  <c r="J61" i="16"/>
  <c r="G99" i="16"/>
  <c r="D99" i="16"/>
  <c r="M99" i="16"/>
  <c r="J99" i="16"/>
  <c r="G69" i="16"/>
  <c r="D69" i="16"/>
  <c r="M69" i="16"/>
  <c r="J69" i="16"/>
  <c r="G11" i="16"/>
  <c r="D11" i="16"/>
  <c r="M11" i="16"/>
  <c r="J11" i="16"/>
  <c r="G10" i="16"/>
  <c r="D10" i="16"/>
  <c r="M10" i="16"/>
  <c r="J10" i="16"/>
  <c r="G9" i="16"/>
  <c r="D9" i="16"/>
  <c r="M9" i="16"/>
  <c r="J9" i="16"/>
  <c r="G7" i="16"/>
  <c r="D7" i="16"/>
  <c r="M7" i="16"/>
  <c r="J7" i="16"/>
  <c r="G6" i="16"/>
  <c r="D6" i="16"/>
  <c r="M6" i="16"/>
  <c r="J6" i="16"/>
  <c r="G5" i="16"/>
  <c r="D5" i="16"/>
  <c r="M5" i="16"/>
  <c r="J5" i="16"/>
  <c r="G43" i="16"/>
  <c r="D43" i="16"/>
  <c r="M43" i="16"/>
  <c r="J43" i="16"/>
  <c r="G33" i="16"/>
  <c r="D33" i="16"/>
  <c r="M33" i="16"/>
  <c r="J33" i="16"/>
  <c r="G34" i="16"/>
  <c r="D34" i="16"/>
  <c r="M34" i="16"/>
  <c r="J34" i="16"/>
  <c r="G44" i="16"/>
  <c r="D44" i="16"/>
  <c r="M44" i="16"/>
  <c r="J44" i="16"/>
  <c r="G26" i="16"/>
  <c r="D26" i="16"/>
  <c r="M26" i="16"/>
  <c r="J26" i="16"/>
  <c r="G80" i="16"/>
  <c r="D80" i="16"/>
  <c r="M80" i="16"/>
  <c r="J80" i="16"/>
  <c r="G68" i="16"/>
  <c r="D68" i="16"/>
  <c r="M68" i="16"/>
  <c r="J68" i="16"/>
  <c r="G37" i="16"/>
  <c r="D37" i="16"/>
  <c r="M37" i="16"/>
  <c r="J37" i="16"/>
  <c r="G36" i="16"/>
  <c r="D36" i="16"/>
  <c r="M36" i="16"/>
  <c r="J36" i="16"/>
  <c r="G35" i="16"/>
  <c r="D35" i="16"/>
  <c r="M35" i="16"/>
  <c r="J35" i="16"/>
  <c r="G32" i="16"/>
  <c r="D32" i="16"/>
  <c r="M32" i="16"/>
  <c r="J32" i="16"/>
  <c r="G31" i="16"/>
  <c r="D31" i="16"/>
  <c r="M31" i="16"/>
  <c r="J31" i="16"/>
  <c r="G30" i="16"/>
  <c r="D30" i="16"/>
  <c r="M30" i="16"/>
  <c r="J30" i="16"/>
  <c r="G29" i="16"/>
  <c r="D29" i="16"/>
  <c r="M29" i="16"/>
  <c r="J29" i="16"/>
  <c r="G28" i="16"/>
  <c r="D28" i="16"/>
  <c r="M28" i="16"/>
  <c r="J28" i="16"/>
  <c r="G27" i="16"/>
  <c r="D27" i="16"/>
  <c r="M27" i="16"/>
  <c r="J27" i="16"/>
  <c r="G39" i="16"/>
  <c r="D39" i="16"/>
  <c r="M39" i="16"/>
  <c r="J39" i="16"/>
  <c r="G14" i="16"/>
  <c r="D14" i="16"/>
  <c r="M14" i="16"/>
  <c r="J14" i="16"/>
  <c r="G13" i="16"/>
  <c r="D13" i="16"/>
  <c r="M13" i="16"/>
  <c r="J13" i="16"/>
  <c r="G12" i="16"/>
  <c r="D12" i="16"/>
  <c r="M12" i="16"/>
  <c r="J12" i="16"/>
  <c r="G70" i="16"/>
  <c r="D70" i="16"/>
  <c r="M70" i="16"/>
  <c r="J70" i="16"/>
  <c r="G63" i="16"/>
  <c r="D63" i="16"/>
  <c r="M63" i="16"/>
  <c r="J63" i="16"/>
  <c r="G91" i="16"/>
  <c r="D91" i="16"/>
  <c r="M91" i="16"/>
  <c r="J91" i="16"/>
  <c r="G90" i="16"/>
  <c r="D90" i="16"/>
  <c r="M90" i="16"/>
  <c r="J90" i="16"/>
  <c r="G89" i="16"/>
  <c r="D89" i="16"/>
  <c r="M89" i="16"/>
  <c r="J89" i="16"/>
  <c r="G88" i="16"/>
  <c r="D88" i="16"/>
  <c r="M88" i="16"/>
  <c r="J88" i="16"/>
  <c r="G87" i="16"/>
  <c r="D87" i="16"/>
  <c r="M87" i="16"/>
  <c r="J87" i="16"/>
  <c r="G86" i="16"/>
  <c r="D86" i="16"/>
  <c r="M86" i="16"/>
  <c r="J86" i="16"/>
  <c r="G85" i="16"/>
  <c r="D85" i="16"/>
  <c r="M85" i="16"/>
  <c r="J85" i="16"/>
  <c r="G8" i="16"/>
  <c r="D8" i="16"/>
  <c r="M8" i="16"/>
  <c r="J8" i="16"/>
  <c r="G95" i="16"/>
  <c r="D95" i="16"/>
  <c r="M95" i="16"/>
  <c r="J95" i="16"/>
  <c r="G94" i="16"/>
  <c r="D94" i="16"/>
  <c r="M94" i="16"/>
  <c r="J94" i="16"/>
  <c r="G93" i="16"/>
  <c r="D93" i="16"/>
  <c r="M93" i="16"/>
  <c r="J93" i="16"/>
  <c r="G98" i="16"/>
  <c r="D98" i="16"/>
  <c r="M98" i="16"/>
  <c r="J98" i="16"/>
  <c r="G92" i="16"/>
  <c r="D92" i="16"/>
  <c r="M92" i="16"/>
  <c r="J92" i="16"/>
  <c r="G97" i="16"/>
  <c r="D97" i="16"/>
  <c r="M97" i="16"/>
  <c r="J97" i="16"/>
  <c r="G72" i="16"/>
  <c r="D72" i="16"/>
  <c r="M72" i="16"/>
  <c r="J72" i="16"/>
  <c r="G40" i="16"/>
  <c r="D40" i="16"/>
  <c r="M40" i="16"/>
  <c r="J40" i="16"/>
  <c r="G57" i="16"/>
  <c r="D57" i="16"/>
  <c r="M57" i="16"/>
  <c r="J57" i="16"/>
  <c r="G4" i="16"/>
  <c r="D4" i="16"/>
  <c r="M4" i="16"/>
  <c r="J4" i="16"/>
</calcChain>
</file>

<file path=xl/sharedStrings.xml><?xml version="1.0" encoding="utf-8"?>
<sst xmlns="http://schemas.openxmlformats.org/spreadsheetml/2006/main" count="46265" uniqueCount="14400">
  <si>
    <t>SBP</t>
  </si>
  <si>
    <t>DBP</t>
  </si>
  <si>
    <t>BMI</t>
  </si>
  <si>
    <t>Gender</t>
  </si>
  <si>
    <t>Weight</t>
  </si>
  <si>
    <t>NA</t>
  </si>
  <si>
    <t>PCS</t>
  </si>
  <si>
    <t>IS</t>
  </si>
  <si>
    <t>PAG</t>
  </si>
  <si>
    <t>TMAO</t>
  </si>
  <si>
    <t>hsCRP</t>
  </si>
  <si>
    <t>RBC</t>
  </si>
  <si>
    <t>Hb</t>
  </si>
  <si>
    <t>HCT</t>
  </si>
  <si>
    <t>MCV</t>
  </si>
  <si>
    <t>MCH</t>
  </si>
  <si>
    <t>MCHC</t>
  </si>
  <si>
    <t>PLT</t>
  </si>
  <si>
    <t>WBC</t>
  </si>
  <si>
    <t>NEUT%</t>
  </si>
  <si>
    <t>LYMPH%</t>
  </si>
  <si>
    <t>MONO%</t>
  </si>
  <si>
    <t>EO%</t>
  </si>
  <si>
    <t>BASO%</t>
  </si>
  <si>
    <t>NEUT#</t>
  </si>
  <si>
    <t>LYMPH#</t>
  </si>
  <si>
    <t>MONO#</t>
  </si>
  <si>
    <t>EO#</t>
  </si>
  <si>
    <t>BASO#</t>
  </si>
  <si>
    <t>RDW-CV</t>
  </si>
  <si>
    <t>RDW-SD</t>
  </si>
  <si>
    <t>MPV</t>
  </si>
  <si>
    <t>PCT</t>
  </si>
  <si>
    <t>PDW</t>
  </si>
  <si>
    <t>Glu</t>
  </si>
  <si>
    <t>HbA1c</t>
  </si>
  <si>
    <t>A/G</t>
  </si>
  <si>
    <t>TBIL</t>
  </si>
  <si>
    <t>DBIL</t>
  </si>
  <si>
    <t>TP</t>
  </si>
  <si>
    <t>ALB</t>
  </si>
  <si>
    <t>ALT</t>
  </si>
  <si>
    <t>AST</t>
  </si>
  <si>
    <t>ALP</t>
  </si>
  <si>
    <t>GGT</t>
  </si>
  <si>
    <t>TBA</t>
  </si>
  <si>
    <t>LDH</t>
  </si>
  <si>
    <t>eGFR</t>
  </si>
  <si>
    <t>UA</t>
  </si>
  <si>
    <t>TG</t>
  </si>
  <si>
    <t>LDL-C</t>
  </si>
  <si>
    <t>HDL-C</t>
  </si>
  <si>
    <t>K</t>
  </si>
  <si>
    <t>CL</t>
  </si>
  <si>
    <t>CO2</t>
  </si>
  <si>
    <t>AG</t>
  </si>
  <si>
    <t>CA</t>
  </si>
  <si>
    <t>P</t>
  </si>
  <si>
    <t>MG</t>
  </si>
  <si>
    <t>spKt/V</t>
  </si>
  <si>
    <t>TS%</t>
  </si>
  <si>
    <t>Iron</t>
  </si>
  <si>
    <t>UIBC</t>
  </si>
  <si>
    <t>TIBC</t>
  </si>
  <si>
    <t>TS</t>
  </si>
  <si>
    <t>Transferrin</t>
  </si>
  <si>
    <t>Ferritin</t>
  </si>
  <si>
    <t>UREA</t>
  </si>
  <si>
    <t>CREA</t>
  </si>
  <si>
    <t>TCHO</t>
  </si>
  <si>
    <t>PALB</t>
  </si>
  <si>
    <t>Age</t>
  </si>
  <si>
    <t>Height</t>
  </si>
  <si>
    <t>MAP</t>
  </si>
  <si>
    <t>Mean arterial pressure (mm Hg)</t>
  </si>
  <si>
    <t>Basic</t>
    <phoneticPr fontId="2" type="noConversion"/>
  </si>
  <si>
    <t>123.49 ± 13.5</t>
  </si>
  <si>
    <t>76.7 ± 9.5</t>
  </si>
  <si>
    <t>92.29 ± 9.67</t>
  </si>
  <si>
    <t>168.9 ± 6.63</t>
  </si>
  <si>
    <t>67.62 ± 8.74</t>
  </si>
  <si>
    <t>23.7 ± 2.68</t>
  </si>
  <si>
    <t>0.03 ± 0.02</t>
  </si>
  <si>
    <t>5.09 ± 0.44</t>
  </si>
  <si>
    <t>5.04 ± 1.16</t>
  </si>
  <si>
    <t>65.74 ± 10.4</t>
  </si>
  <si>
    <t>103.99 ± 11.26</t>
  </si>
  <si>
    <t>298.84 ± 79.72</t>
  </si>
  <si>
    <t>4.59 ± 0.61</t>
  </si>
  <si>
    <t>1.02 ± 0.38</t>
  </si>
  <si>
    <t>2.36 ± 0.47</t>
  </si>
  <si>
    <t>1.02 ± 0.25</t>
  </si>
  <si>
    <t>4.86 ± 0.44</t>
  </si>
  <si>
    <t>147.14 ± 14.84</t>
  </si>
  <si>
    <t>44.27 ± 3.96</t>
  </si>
  <si>
    <t>91.28 ± 4.45</t>
  </si>
  <si>
    <t>30.31 ± 1.54</t>
  </si>
  <si>
    <t>332.12 ± 9.11</t>
  </si>
  <si>
    <t>221.67 ± 54.97</t>
  </si>
  <si>
    <t>5.91 ± 1.3</t>
  </si>
  <si>
    <t>57.61 ± 8</t>
  </si>
  <si>
    <t>33.27 ± 7.07</t>
  </si>
  <si>
    <t>6.06 ± 1.72</t>
  </si>
  <si>
    <t>2.59 ± 3.08</t>
  </si>
  <si>
    <t>0.48 ± 0.22</t>
  </si>
  <si>
    <t>3.42 ± 0.92</t>
  </si>
  <si>
    <t>1.95 ± 0.54</t>
  </si>
  <si>
    <t>0.36 ± 0.13</t>
  </si>
  <si>
    <t>0.16 ± 0.21</t>
  </si>
  <si>
    <t>12.65 ± 0.62</t>
  </si>
  <si>
    <t>41.18 ± 2.21</t>
  </si>
  <si>
    <t>10.3 ± 0.95</t>
  </si>
  <si>
    <t>0.23 ± 0.05</t>
  </si>
  <si>
    <t>15.57 ± 1.56</t>
  </si>
  <si>
    <t>22.24 ± 10.3</t>
  </si>
  <si>
    <t>21.61 ± 5.22</t>
  </si>
  <si>
    <t>58.78 ± 15.18</t>
  </si>
  <si>
    <t>21.34 ± 16.17</t>
  </si>
  <si>
    <t>5.5 ± 0.25</t>
  </si>
  <si>
    <t>142.04 ± 20.63</t>
  </si>
  <si>
    <t>80.07 ± 12.25</t>
  </si>
  <si>
    <t>100.72 ± 12.89</t>
  </si>
  <si>
    <t>167.4 ± 8.24</t>
  </si>
  <si>
    <t>66.64 ± 14.2</t>
  </si>
  <si>
    <t>23.68 ± 4.23</t>
  </si>
  <si>
    <t>52.72 ± 58.66</t>
  </si>
  <si>
    <t>1.39 ± 0.3</t>
  </si>
  <si>
    <t>7.2 ± 3.22</t>
  </si>
  <si>
    <t>23.98 ± 7.12</t>
  </si>
  <si>
    <t>902.46 ± 288.71</t>
  </si>
  <si>
    <t>5.7 ± 5.07</t>
  </si>
  <si>
    <t>428.97 ± 97.63</t>
  </si>
  <si>
    <t>4.11 ± 1.16</t>
  </si>
  <si>
    <t>2.01 ± 1.59</t>
  </si>
  <si>
    <t>2.22 ± 0.82</t>
  </si>
  <si>
    <t>0.86 ± 0.32</t>
  </si>
  <si>
    <t>5.41 ± 6.83</t>
  </si>
  <si>
    <t>3.57 ± 0.56</t>
  </si>
  <si>
    <t>107.57 ± 15</t>
  </si>
  <si>
    <t>33.28 ± 4.68</t>
  </si>
  <si>
    <t>93.57 ± 5.93</t>
  </si>
  <si>
    <t>30.2 ± 1.94</t>
  </si>
  <si>
    <t>323.98 ± 13</t>
  </si>
  <si>
    <t>176.57 ± 68.12</t>
  </si>
  <si>
    <t>6.66 ± 2.29</t>
  </si>
  <si>
    <t>69.12 ± 8.79</t>
  </si>
  <si>
    <t>18.77 ± 7.85</t>
  </si>
  <si>
    <t>5.77 ± 2.42</t>
  </si>
  <si>
    <t>4.58 ± 4.98</t>
  </si>
  <si>
    <t>0.5 ± 0.33</t>
  </si>
  <si>
    <t>4.69 ± 2.11</t>
  </si>
  <si>
    <t>1.29 ± 0.54</t>
  </si>
  <si>
    <t>0.38 ± 0.17</t>
  </si>
  <si>
    <t>0.3 ± 0.34</t>
  </si>
  <si>
    <t>14.17 ± 1.32</t>
  </si>
  <si>
    <t>47.2 ± 5.14</t>
  </si>
  <si>
    <t>9.47 ± 1.15</t>
  </si>
  <si>
    <t>0.17 ± 0.07</t>
  </si>
  <si>
    <t>14.16 ± 2.6</t>
  </si>
  <si>
    <t>8.52 ± 3.47</t>
  </si>
  <si>
    <t>2.09 ± 1.6</t>
  </si>
  <si>
    <t>67.66 ± 7.36</t>
  </si>
  <si>
    <t>39.1 ± 4.23</t>
  </si>
  <si>
    <t>1.37 ± 0.28</t>
  </si>
  <si>
    <t>12.58 ± 8.12</t>
  </si>
  <si>
    <t>13.13 ± 7.31</t>
  </si>
  <si>
    <t>103.35 ± 112.24</t>
  </si>
  <si>
    <t>32.81 ± 51.76</t>
  </si>
  <si>
    <t>4.18 ± 3.53</t>
  </si>
  <si>
    <t>182.67 ± 45.53</t>
  </si>
  <si>
    <t>0.33 ± 0.1</t>
  </si>
  <si>
    <t>137.76 ± 3.37</t>
  </si>
  <si>
    <t>5.27 ± 0.88</t>
  </si>
  <si>
    <t>100.56 ± 4.03</t>
  </si>
  <si>
    <t>21.54 ± 3.46</t>
  </si>
  <si>
    <t>18.42 ± 3.88</t>
  </si>
  <si>
    <t>2.26 ± 0.22</t>
  </si>
  <si>
    <t>1.89 ± 0.58</t>
  </si>
  <si>
    <t>1.12 ± 0.17</t>
  </si>
  <si>
    <t>12.17 ± 5.28</t>
  </si>
  <si>
    <t>30.83 ± 10.07</t>
  </si>
  <si>
    <t>45.32 ± 11.33</t>
  </si>
  <si>
    <t>28.31 ± 13.28</t>
  </si>
  <si>
    <t>1.87 ± 0.51</t>
  </si>
  <si>
    <t>368.44 ± 379.61</t>
  </si>
  <si>
    <t>7.37 ± 3.06</t>
  </si>
  <si>
    <t>Age</t>
    <phoneticPr fontId="2" type="noConversion"/>
  </si>
  <si>
    <t>Blood routine</t>
    <phoneticPr fontId="2" type="noConversion"/>
  </si>
  <si>
    <t>CRP</t>
    <phoneticPr fontId="2" type="noConversion"/>
  </si>
  <si>
    <t>NA</t>
    <phoneticPr fontId="2" type="noConversion"/>
  </si>
  <si>
    <t>Liver function</t>
  </si>
  <si>
    <t>Iron-related</t>
  </si>
  <si>
    <t>Uremic toxin</t>
    <phoneticPr fontId="2" type="noConversion"/>
  </si>
  <si>
    <t>Hemodialysis</t>
    <phoneticPr fontId="2" type="noConversion"/>
  </si>
  <si>
    <t>Renal function</t>
  </si>
  <si>
    <t>Type</t>
    <phoneticPr fontId="2" type="noConversion"/>
  </si>
  <si>
    <t>Parameter</t>
    <phoneticPr fontId="2" type="noConversion"/>
  </si>
  <si>
    <t>Description</t>
    <phoneticPr fontId="2" type="noConversion"/>
  </si>
  <si>
    <t>49.62 ± 8.37</t>
  </si>
  <si>
    <t>165.34 ± 7.89</t>
  </si>
  <si>
    <t>62.12 ± 8.4</t>
  </si>
  <si>
    <t>22.64 ± 1.8</t>
  </si>
  <si>
    <t>116.98 ± 12.17</t>
  </si>
  <si>
    <t>76 ± 8.83</t>
  </si>
  <si>
    <t>89.66 ± 9.17</t>
  </si>
  <si>
    <t>0.7 ± 1.06</t>
  </si>
  <si>
    <t>0.34 ± 0.28</t>
  </si>
  <si>
    <t>0.41 ± 0.16</t>
  </si>
  <si>
    <t>0.19 ± 0.27</t>
  </si>
  <si>
    <t>4.78 ± 0.42</t>
  </si>
  <si>
    <t>4.46 ± 0.9</t>
  </si>
  <si>
    <t>72.68 ± 14.8</t>
  </si>
  <si>
    <t>96.16 ± 12.44</t>
  </si>
  <si>
    <t>339.62 ± 75.08</t>
  </si>
  <si>
    <t>4.86 ± 0.92</t>
  </si>
  <si>
    <t>1.82 ± 1.82</t>
  </si>
  <si>
    <t>2.83 ± 0.81</t>
  </si>
  <si>
    <t>1.27 ± 0.35</t>
  </si>
  <si>
    <t>0.96 ± 1.46</t>
  </si>
  <si>
    <t>4.61 ± 0.51</t>
  </si>
  <si>
    <t>140.39 ± 15.53</t>
  </si>
  <si>
    <t>42.23 ± 4.25</t>
  </si>
  <si>
    <t>91.81 ± 4.79</t>
  </si>
  <si>
    <t>30.51 ± 1.93</t>
  </si>
  <si>
    <t>332.17 ± 8.7</t>
  </si>
  <si>
    <t>208.04 ± 44.94</t>
  </si>
  <si>
    <t>5.44 ± 1.26</t>
  </si>
  <si>
    <t>51.79 ± 7.87</t>
  </si>
  <si>
    <t>36.75 ± 7.5</t>
  </si>
  <si>
    <t>8 ± 1.88</t>
  </si>
  <si>
    <t>2.86 ± 1.92</t>
  </si>
  <si>
    <t>0.6 ± 0.32</t>
  </si>
  <si>
    <t>2.83 ± 0.84</t>
  </si>
  <si>
    <t>1.99 ± 0.6</t>
  </si>
  <si>
    <t>0.43 ± 0.12</t>
  </si>
  <si>
    <t>0.15 ± 0.11</t>
  </si>
  <si>
    <t>12.55 ± 0.69</t>
  </si>
  <si>
    <t>42.21 ± 2.71</t>
  </si>
  <si>
    <t>10.92 ± 1.04</t>
  </si>
  <si>
    <t>0.22 ± 0.04</t>
  </si>
  <si>
    <t>13.15 ± 2.46</t>
  </si>
  <si>
    <t>13.42 ± 4.91</t>
  </si>
  <si>
    <t>4.45 ± 1.54</t>
  </si>
  <si>
    <t>68.92 ± 4.73</t>
  </si>
  <si>
    <t>43.56 ± 2.78</t>
  </si>
  <si>
    <t>1.74 ± 0.22</t>
  </si>
  <si>
    <t>20.23 ± 10.7</t>
  </si>
  <si>
    <t>19.54 ± 6.94</t>
  </si>
  <si>
    <t>62.64 ± 19.39</t>
  </si>
  <si>
    <t>29.75 ± 32.54</t>
  </si>
  <si>
    <t>2.41 ± 2.25</t>
  </si>
  <si>
    <t>152.9 ± 24.07</t>
  </si>
  <si>
    <t>0.29 ± 0.08</t>
  </si>
  <si>
    <t>142.52 ± 1.95</t>
  </si>
  <si>
    <t>4.08 ± 0.28</t>
  </si>
  <si>
    <t>103.66 ± 2.29</t>
  </si>
  <si>
    <t>26.57 ± 2.6</t>
  </si>
  <si>
    <t>12.3 ± 2.16</t>
  </si>
  <si>
    <t>2.28 ± 0.1</t>
  </si>
  <si>
    <t>1.17 ± 0.14</t>
  </si>
  <si>
    <t>0.9 ± 0.06</t>
  </si>
  <si>
    <t>5.36 ± 0.32</t>
  </si>
  <si>
    <t>12.96 ± 9.11</t>
  </si>
  <si>
    <t>10.39 ± 7.07</t>
  </si>
  <si>
    <t>10.16 ± 11.85</t>
  </si>
  <si>
    <t>4.23 ± 2.49</t>
  </si>
  <si>
    <t>912.81 ± 481.77</t>
  </si>
  <si>
    <t>6.83 ± 14.93</t>
  </si>
  <si>
    <t>240.99 ± 139.35</t>
  </si>
  <si>
    <t>50.87 ± 10.91</t>
  </si>
  <si>
    <t>167.42 ± 7.83</t>
  </si>
  <si>
    <t>62.1 ± 12.74</t>
  </si>
  <si>
    <t>22.08 ± 3.76</t>
  </si>
  <si>
    <t>138.16 ± 19.4</t>
  </si>
  <si>
    <t>81.37 ± 10.99</t>
  </si>
  <si>
    <t>100.3 ± 12.72</t>
  </si>
  <si>
    <t>29.86 ± 21.63</t>
  </si>
  <si>
    <t>36.42 ± 17.17</t>
  </si>
  <si>
    <t>37.47 ± 25.31</t>
  </si>
  <si>
    <t>9.78 ± 8.65</t>
  </si>
  <si>
    <t>57.55 ± 45.08</t>
  </si>
  <si>
    <t>1.26 ± 0.39</t>
  </si>
  <si>
    <t>6.76 ± 3.45</t>
  </si>
  <si>
    <t>28.22 ± 6.58</t>
  </si>
  <si>
    <t>1114.37 ± 257.47</t>
  </si>
  <si>
    <t>3.86 ± 1.03</t>
  </si>
  <si>
    <t>462.44 ± 91.04</t>
  </si>
  <si>
    <t>4.3 ± 1.06</t>
  </si>
  <si>
    <t>2.09 ± 1.59</t>
  </si>
  <si>
    <t>2.38 ± 0.89</t>
  </si>
  <si>
    <t>1.03 ± 0.31</t>
  </si>
  <si>
    <t>7.83 ± 12.52</t>
  </si>
  <si>
    <t>3.71 ± 0.52</t>
  </si>
  <si>
    <t>112.65 ± 12.99</t>
  </si>
  <si>
    <t>35.11 ± 4.11</t>
  </si>
  <si>
    <t>95.19 ± 6.1</t>
  </si>
  <si>
    <t>30.56 ± 2.14</t>
  </si>
  <si>
    <t>321.1 ± 10.78</t>
  </si>
  <si>
    <t>186.1 ± 58.51</t>
  </si>
  <si>
    <t>6.73 ± 2.02</t>
  </si>
  <si>
    <t>66.33 ± 8.46</t>
  </si>
  <si>
    <t>21.1 ± 6.9</t>
  </si>
  <si>
    <t>7.89 ± 1.95</t>
  </si>
  <si>
    <t>4.22 ± 4.66</t>
  </si>
  <si>
    <t>0.47 ± 0.26</t>
  </si>
  <si>
    <t>4.53 ± 1.77</t>
  </si>
  <si>
    <t>1.36 ± 0.47</t>
  </si>
  <si>
    <t>0.53 ± 0.2</t>
  </si>
  <si>
    <t>0.27 ± 0.29</t>
  </si>
  <si>
    <t>13.95 ± 1.02</t>
  </si>
  <si>
    <t>48.26 ± 3.96</t>
  </si>
  <si>
    <t>10.88 ± 1.13</t>
  </si>
  <si>
    <t>0.2 ± 0.06</t>
  </si>
  <si>
    <t>12.66 ± 2.71</t>
  </si>
  <si>
    <t>4.14 ± 1.81</t>
  </si>
  <si>
    <t>1.38 ± 0.99</t>
  </si>
  <si>
    <t>71.82 ± 4.66</t>
  </si>
  <si>
    <t>40.16 ± 2.56</t>
  </si>
  <si>
    <t>1.3 ± 0.21</t>
  </si>
  <si>
    <t>7.59 ± 5.55</t>
  </si>
  <si>
    <t>18.39 ± 10.2</t>
  </si>
  <si>
    <t>72.48 ± 32.57</t>
  </si>
  <si>
    <t>30.52 ± 48.5</t>
  </si>
  <si>
    <t>4.59 ± 3.26</t>
  </si>
  <si>
    <t>354.54 ± 167.6</t>
  </si>
  <si>
    <t>0.33 ± 0.11</t>
  </si>
  <si>
    <t>137.48 ± 2.75</t>
  </si>
  <si>
    <t>4.96 ± 0.77</t>
  </si>
  <si>
    <t>96.23 ± 3.71</t>
  </si>
  <si>
    <t>17.04 ± 3.14</t>
  </si>
  <si>
    <t>24.2 ± 3.6</t>
  </si>
  <si>
    <t>2.32 ± 0.24</t>
  </si>
  <si>
    <t>2.29 ± 0.61</t>
  </si>
  <si>
    <t>1.05 ± 0.11</t>
  </si>
  <si>
    <t>13.48 ± 6.03</t>
  </si>
  <si>
    <t>29.95 ± 10.89</t>
  </si>
  <si>
    <t>43.5 ± 8.47</t>
  </si>
  <si>
    <t>32.35 ± 16.28</t>
  </si>
  <si>
    <t>1.86 ± 0.38</t>
  </si>
  <si>
    <t>339.51 ± 295.97</t>
  </si>
  <si>
    <t>5.91 ± 1.35</t>
  </si>
  <si>
    <t>HCT (%)</t>
  </si>
  <si>
    <t>MCV (fL)</t>
  </si>
  <si>
    <t>MCH (pg)</t>
  </si>
  <si>
    <t>MCHC (g/L)</t>
  </si>
  <si>
    <t>Plt (*10^9/L)</t>
  </si>
  <si>
    <t>WBC (*10^9/L)</t>
  </si>
  <si>
    <t>N (%)</t>
  </si>
  <si>
    <t>L (%)</t>
  </si>
  <si>
    <t>M (%)</t>
  </si>
  <si>
    <t>E (%)</t>
  </si>
  <si>
    <t>B (%)</t>
  </si>
  <si>
    <t>N (*10^9/L)</t>
  </si>
  <si>
    <t>L (*10^9/L)</t>
  </si>
  <si>
    <t>M (*10^9/L)</t>
  </si>
  <si>
    <t>E (*10^9/L)</t>
  </si>
  <si>
    <t>B (*10^9/L)</t>
  </si>
  <si>
    <t>MPV (fL)</t>
  </si>
  <si>
    <t>PCT (%)</t>
  </si>
  <si>
    <t>PDW (%)</t>
  </si>
  <si>
    <t>Glu (mmol/L)</t>
  </si>
  <si>
    <t>BUN (mmol/L)</t>
  </si>
  <si>
    <t>Cr (μmol/L)</t>
  </si>
  <si>
    <t>UA (μmol/L)</t>
  </si>
  <si>
    <t>TG (mmol/L)</t>
  </si>
  <si>
    <t>LDL-C (mmol/L)</t>
  </si>
  <si>
    <t>HDL-C (mmol/L)</t>
  </si>
  <si>
    <t>TB (μmol/L)</t>
  </si>
  <si>
    <t>DB (μmol/L)</t>
  </si>
  <si>
    <t>TP (g/L)</t>
  </si>
  <si>
    <t>A (g/L)</t>
  </si>
  <si>
    <t>ALT (U/L)</t>
  </si>
  <si>
    <t>AST (U/L)</t>
  </si>
  <si>
    <t>ALP (U/L)</t>
  </si>
  <si>
    <t>γ-GT (U/L)</t>
  </si>
  <si>
    <t>TBA (μmol/L)</t>
  </si>
  <si>
    <t>LDH (U/L)</t>
  </si>
  <si>
    <t>Ion balance</t>
    <phoneticPr fontId="2" type="noConversion"/>
  </si>
  <si>
    <t>RBC (*10^12/L)</t>
  </si>
  <si>
    <t>Hb (g/L)</t>
  </si>
  <si>
    <t>RDW-CV (%)</t>
  </si>
  <si>
    <t>RDW-SD (fL)</t>
  </si>
  <si>
    <t>preAlb (g/L)</t>
  </si>
  <si>
    <t>Na (mmol/L)</t>
  </si>
  <si>
    <t>K (mmol/L)</t>
  </si>
  <si>
    <t>Cl (mmol/L)</t>
  </si>
  <si>
    <t>CO2CP (mmol/L)</t>
  </si>
  <si>
    <t>AG (mmol/L)</t>
  </si>
  <si>
    <t>Ca (mmol/L)</t>
  </si>
  <si>
    <t>P (mmol/L)</t>
  </si>
  <si>
    <t>Mg (mmol/L)</t>
  </si>
  <si>
    <t>Iron (μmol/L)</t>
  </si>
  <si>
    <t>UIBC (μmol/L)</t>
  </si>
  <si>
    <t>TIBC (μmol/L)</t>
  </si>
  <si>
    <t>Transferrin (g/L)</t>
  </si>
  <si>
    <t>Ferritin (ng/ml)</t>
  </si>
  <si>
    <t>HbA1c (%)</t>
  </si>
  <si>
    <t>Protopathy</t>
  </si>
  <si>
    <t>Protopathy</t>
    <phoneticPr fontId="2" type="noConversion"/>
  </si>
  <si>
    <t>Glomerulonephritis/diabetic/others</t>
    <phoneticPr fontId="2" type="noConversion"/>
  </si>
  <si>
    <t>89/79/86</t>
    <phoneticPr fontId="2" type="noConversion"/>
  </si>
  <si>
    <t>78/14/32</t>
    <phoneticPr fontId="2" type="noConversion"/>
  </si>
  <si>
    <t>53.21 ± 11.39</t>
    <phoneticPr fontId="2" type="noConversion"/>
  </si>
  <si>
    <t>51.7 ± 14.41</t>
    <phoneticPr fontId="2" type="noConversion"/>
  </si>
  <si>
    <t>51/60</t>
    <phoneticPr fontId="2" type="noConversion"/>
  </si>
  <si>
    <t>46/78</t>
    <phoneticPr fontId="2" type="noConversion"/>
  </si>
  <si>
    <t>Gender (F/M)</t>
  </si>
  <si>
    <t>Healthy controls (n = 111)</t>
  </si>
  <si>
    <t>ESRD patients (n = 124)</t>
  </si>
  <si>
    <t>P-value
(t test)</t>
  </si>
  <si>
    <t>Height (cm)</t>
  </si>
  <si>
    <t>Weight (kg)</t>
  </si>
  <si>
    <t>Body mass index (kg/m2)</t>
  </si>
  <si>
    <t>SBP (mm Hg)</t>
  </si>
  <si>
    <t>DBP (mm Hg)</t>
  </si>
  <si>
    <t>Hemodialysis (months)</t>
  </si>
  <si>
    <t>hsCRP (mg/L)</t>
  </si>
  <si>
    <t>eGFR (mL/min/1.73m2)</t>
  </si>
  <si>
    <t>TCHO (mmol/L)</t>
  </si>
  <si>
    <t>PCS (μg/mL)</t>
  </si>
  <si>
    <t>IS (μg/mL)</t>
  </si>
  <si>
    <t>PAG (μg/mL)</t>
  </si>
  <si>
    <t>TMAO (μg/mL)</t>
  </si>
  <si>
    <t>Healthy controls (n = 179)</t>
  </si>
  <si>
    <t>ESRD patients (n = 254)</t>
  </si>
  <si>
    <t>73/181</t>
    <phoneticPr fontId="2" type="noConversion"/>
  </si>
  <si>
    <t>67/122</t>
    <phoneticPr fontId="2" type="noConversion"/>
  </si>
  <si>
    <t>Actinobacteria;Actinobacteria;Bifidobacteriales;Bifidobacteriaceae;Alloscardovia;Alloscardovia omnicolens</t>
  </si>
  <si>
    <t>Actinobacteria;Actinobacteria;Bifidobacteriales;Bifidobacteriaceae;Bifidobacterium;Bifidobacterium adolescentis</t>
  </si>
  <si>
    <t>Actinobacteria;Actinobacteria;Bifidobacteriales;Bifidobacteriaceae;Bifidobacterium;Bifidobacterium dentium</t>
  </si>
  <si>
    <t>Actinobacteria;Coriobacteriia;Coriobacteriales;Atopobiaceae;Olsenella;Olsenella umbonata</t>
  </si>
  <si>
    <t>Actinobacteria;Coriobacteriia;Coriobacteriales;Coriobacteriaceae;Collinsella;Collinsella intestinalis</t>
  </si>
  <si>
    <t>Actinobacteria;Coriobacteriia;Eggerthellales;Eggerthellaceae;Eggerthella;NA</t>
  </si>
  <si>
    <t>Actinobacteria;Coriobacteriia;Eggerthellales;Eggerthellaceae;Paraeggerthella;Paraeggerthella hongkongensis</t>
  </si>
  <si>
    <t>Actinobacteria;Coriobacteriia;Eggerthellales;Eggerthellaceae;Rubneribacter;Rubneribacter badeniensis</t>
  </si>
  <si>
    <t>Bacteroidetes;Bacteroidia;Bacteroidales;Bacteroidaceae;Bacteroides;Bacteroides fragilis</t>
  </si>
  <si>
    <t>Bacteroidetes;Bacteroidia;Bacteroidales;Bacteroidaceae;Bacteroides;NA</t>
  </si>
  <si>
    <t>Bacteroidetes;Bacteroidia;Bacteroidales;Bacteroidaceae;Phocaeicola;Phocaeicola coprophilus</t>
  </si>
  <si>
    <t>Bacteroidetes;Bacteroidia;Bacteroidales;Bacteroidaceae;Phocaeicola;Phocaeicola plebeius</t>
  </si>
  <si>
    <t>Bacteroidetes;Bacteroidia;Bacteroidales;Muribaculaceae;NA;NA</t>
  </si>
  <si>
    <t>Bacteroidetes;Bacteroidia;Bacteroidales;Odoribacteraceae;Odoribacter;Odoribacter massiliensis</t>
  </si>
  <si>
    <t>Bacteroidetes;Bacteroidia;Bacteroidales;Porphyromonadaceae;NA;NA</t>
  </si>
  <si>
    <t>Bacteroidetes;Bacteroidia;Bacteroidales;Prevotellaceae;NA;NA</t>
  </si>
  <si>
    <t>Bacteroidetes;Bacteroidia;Bacteroidales;Prevotellaceae;Paraprevotella;Paraprevotella xylaniphila</t>
  </si>
  <si>
    <t>Bacteroidetes;Bacteroidia;Bacteroidales;Prevotellaceae;Prevotella;NA</t>
  </si>
  <si>
    <t>Bacteroidetes;Bacteroidia;Bacteroidales;Prevotellaceae;Prevotella;Prevotella copri</t>
  </si>
  <si>
    <t>Bacteroidetes;Bacteroidia;Bacteroidales;Prevotellaceae;Prevotella;Prevotella lascolaii</t>
  </si>
  <si>
    <t>Bacteroidetes;Bacteroidia;Bacteroidales;Prevotellaceae;Prevotella;Prevotella stercorea</t>
  </si>
  <si>
    <t>Bacteroidetes;Bacteroidia;Bacteroidales;Prevotellaceae;Prevotellamassilia;NA</t>
  </si>
  <si>
    <t>Bacteroidetes;Bacteroidia;Bacteroidales;Rikenellaceae;Alistipes;Alistipes obesi</t>
  </si>
  <si>
    <t>Bacteroidetes;Bacteroidia;Bacteroidales;Rikenellaceae;Alistipes;NA</t>
  </si>
  <si>
    <t>Cyanobacteria;Vampirovibrionia;Gastranaerophilales;Gastranaerophilaceae;NA;NA</t>
  </si>
  <si>
    <t>Firmicutes;Bacilli;Lactobacillales;Enterococcaceae;Enterococcus;Enterococcus faecium</t>
  </si>
  <si>
    <t>Firmicutes;Bacilli;Lactobacillales;Enterococcaceae;Enterococcus;Enterococcus hirae</t>
  </si>
  <si>
    <t>Firmicutes;Bacilli;Lactobacillales;Lactobacillaceae;Companilactobacillus;Companilactobacillus farciminis</t>
  </si>
  <si>
    <t>Firmicutes;Bacilli;Lactobacillales;Lactobacillaceae;Fructilactobacillus;Lactobacillus sanfranciscensis</t>
  </si>
  <si>
    <t>Firmicutes;Bacilli;Lactobacillales;Lactobacillaceae;Lacticaseibacillus;Lacticaseibacillus paracasei</t>
  </si>
  <si>
    <t>Firmicutes;Bacilli;Lactobacillales;Lactobacillaceae;Lacticaseibacillus;Lacticaseibacillus rhamnosus</t>
  </si>
  <si>
    <t>Firmicutes;Bacilli;Lactobacillales;Lactobacillaceae;Lactobacillus;Lactobacillus amylovorus</t>
  </si>
  <si>
    <t>Firmicutes;Bacilli;Lactobacillales;Lactobacillaceae;Lactobacillus;Lactobacillus crispatus</t>
  </si>
  <si>
    <t>Firmicutes;Bacilli;Lactobacillales;Lactobacillaceae;Lactobacillus;Lactobacillus johnsonii</t>
  </si>
  <si>
    <t>Firmicutes;Bacilli;Lactobacillales;Lactobacillaceae;Limosilactobacillus;Lactobacillus mucosae</t>
  </si>
  <si>
    <t>Firmicutes;Bacilli;Lactobacillales;Lactobacillaceae;Limosilactobacillus;Lactobacillus vaginalis</t>
  </si>
  <si>
    <t>Firmicutes;Bacilli;Lactobacillales;Lactobacillaceae;Limosilactobacillus;Limosilactobacillus fermentum</t>
  </si>
  <si>
    <t>Firmicutes;Bacilli;Lactobacillales;Lactobacillaceae;Limosilactobacillus;Limosilactobacillus vaginalis</t>
  </si>
  <si>
    <t>Firmicutes;Bacilli;Lactobacillales;Streptococcaceae;Streptococcus;Streptococcus anginosus</t>
  </si>
  <si>
    <t>Firmicutes;Bacilli;Lactobacillales;Streptococcaceae;Streptococcus;Streptococcus mutans</t>
  </si>
  <si>
    <t>Firmicutes;Bacilli;Lactobacillales;Streptococcaceae;Streptococcus;Streptococcus pasteurianus</t>
  </si>
  <si>
    <t>Firmicutes;Bacilli;Lactobacillales;Streptococcaceae;Streptococcus;Streptococcus vestibularis</t>
  </si>
  <si>
    <t>Firmicutes;Clostridia;Christensenellales;Borkfalkiaceae;Borkfalkia;Borkfalkia ceftriaxoniphila</t>
  </si>
  <si>
    <t>Firmicutes;Clostridia;Christensenellales;CAG-74;NA;NA</t>
  </si>
  <si>
    <t>Firmicutes;Clostridia;Christensenellales;CAG-917;NA;NA</t>
  </si>
  <si>
    <t>Firmicutes;Clostridia;Christensenellales;Catabacteriaceae;Catabacter;NA</t>
  </si>
  <si>
    <t>Firmicutes;Clostridia;Christensenellales;Christensenellaceae;Catabacter;NA</t>
  </si>
  <si>
    <t>Firmicutes;Clostridia;Christensenellales;Christensenellaceae;NA;NA</t>
  </si>
  <si>
    <t>Firmicutes;Clostridia;Christensenellales;UMGS416;NA;NA</t>
  </si>
  <si>
    <t>Firmicutes;Clostridia;Clostridiales;Clostridiaceae;Clostridium;NA</t>
  </si>
  <si>
    <t>Firmicutes;Clostridia;Clostridiales;Clostridiaceae;NA;NA</t>
  </si>
  <si>
    <t>Firmicutes;Clostridia;Eubacteriales;Eubacteriaceae;Eubacterium;Eubacterium callanderi</t>
  </si>
  <si>
    <t>Firmicutes;Clostridia;Eubacteriales;Eubacteriaceae;Eubacterium;Eubacterium limosum</t>
  </si>
  <si>
    <t>Firmicutes;Clostridia;Lachnospirales;Anaerotignaceae;Anaerotignum;NA</t>
  </si>
  <si>
    <t>Firmicutes;Clostridia;Lachnospirales;Anaerotignaceae;NA;NA</t>
  </si>
  <si>
    <t>Firmicutes;Clostridia;Lachnospirales;Lachnospiraceae;Agathobacter;Agathobacter faecis</t>
  </si>
  <si>
    <t>Firmicutes;Clostridia;Lachnospirales;Lachnospiraceae;Agathobacter;Agathobacter rectalis</t>
  </si>
  <si>
    <t>Firmicutes;Clostridia;Lachnospirales;Lachnospiraceae;Agathobacter;NA</t>
  </si>
  <si>
    <t>Firmicutes;Clostridia;Lachnospirales;Lachnospiraceae;Anaerobutyricum;NA</t>
  </si>
  <si>
    <t>Firmicutes;Clostridia;Lachnospirales;Lachnospiraceae;Anaerostipes;Anaerostipes caccae</t>
  </si>
  <si>
    <t>Firmicutes;Clostridia;Lachnospirales;Lachnospiraceae;Anaerostipes;NA</t>
  </si>
  <si>
    <t>Firmicutes;Clostridia;Lachnospirales;Lachnospiraceae;Blautia;Blautia coccoides</t>
  </si>
  <si>
    <t>Firmicutes;Clostridia;Lachnospirales;Lachnospiraceae;Blautia;Blautia hansenii</t>
  </si>
  <si>
    <t>Firmicutes;Clostridia;Lachnospirales;Lachnospiraceae;Blautia;Blautia hominis</t>
  </si>
  <si>
    <t>Firmicutes;Clostridia;Lachnospirales;Lachnospiraceae;Blautia;Blautia hydrogenotrophica</t>
  </si>
  <si>
    <t>Firmicutes;Clostridia;Lachnospirales;Lachnospiraceae;Blautia;NA</t>
  </si>
  <si>
    <t>Firmicutes;Clostridia;Lachnospirales;Lachnospiraceae;Clostridium;Clostridium saccharolyticum</t>
  </si>
  <si>
    <t>Firmicutes;Clostridia;Lachnospirales;Lachnospiraceae;Clostridium;Clostridium symbiosum</t>
  </si>
  <si>
    <t>Firmicutes;Clostridia;Lachnospirales;Lachnospiraceae;Clostridium;NA</t>
  </si>
  <si>
    <t>Firmicutes;Clostridia;Lachnospirales;Lachnospiraceae;Coprococcus;Coprococcus catus</t>
  </si>
  <si>
    <t>Firmicutes;Clostridia;Lachnospirales;Lachnospiraceae;Coprococcus;Coprococcus comes</t>
  </si>
  <si>
    <t>Firmicutes;Clostridia;Lachnospirales;Lachnospiraceae;Coprococcus;Coprococcus eutactus</t>
  </si>
  <si>
    <t>Firmicutes;Clostridia;Lachnospirales;Lachnospiraceae;Coprococcus;NA</t>
  </si>
  <si>
    <t>Firmicutes;Clostridia;Lachnospirales;Lachnospiraceae;Dorea;Dorea faecis</t>
  </si>
  <si>
    <t>Firmicutes;Clostridia;Lachnospirales;Lachnospiraceae;Dorea;Dorea longicatena</t>
  </si>
  <si>
    <t>Firmicutes;Clostridia;Lachnospirales;Lachnospiraceae;Dorea;Dorea scindens</t>
  </si>
  <si>
    <t>Firmicutes;Clostridia;Lachnospirales;Lachnospiraceae;Dorea;NA</t>
  </si>
  <si>
    <t>Firmicutes;Clostridia;Lachnospirales;Lachnospiraceae;Eisenbergiella;Eisenbergiella massiliensis</t>
  </si>
  <si>
    <t>Firmicutes;Clostridia;Lachnospirales;Lachnospiraceae;Eisenbergiella;Eisenbergiella tayi</t>
  </si>
  <si>
    <t>Firmicutes;Clostridia;Lachnospirales;Lachnospiraceae;Eisenbergiella;NA</t>
  </si>
  <si>
    <t>Firmicutes;Clostridia;Lachnospirales;Lachnospiraceae;Enterocloster;Enterocloster aldenensis</t>
  </si>
  <si>
    <t>Firmicutes;Clostridia;Lachnospirales;Lachnospiraceae;Enterocloster;Enterocloster asparagiformis</t>
  </si>
  <si>
    <t>Firmicutes;Clostridia;Lachnospirales;Lachnospiraceae;Enterocloster;Enterocloster clostridioformis</t>
  </si>
  <si>
    <t>Firmicutes;Clostridia;Lachnospirales;Lachnospiraceae;Enterocloster;Enterocloster lavalensis</t>
  </si>
  <si>
    <t>Firmicutes;Clostridia;Lachnospirales;Lachnospiraceae;Enterocloster;NA</t>
  </si>
  <si>
    <t>Firmicutes;Clostridia;Lachnospirales;Lachnospiraceae;Eubacterium;Eubacterium ventriosum</t>
  </si>
  <si>
    <t>Firmicutes;Clostridia;Lachnospirales;Lachnospiraceae;Eubacterium;NA</t>
  </si>
  <si>
    <t>Firmicutes;Clostridia;Lachnospirales;Lachnospiraceae;Faecalimonas;Faecalimonas nexilis</t>
  </si>
  <si>
    <t>Firmicutes;Clostridia;Lachnospirales;Lachnospiraceae;Faecalimonas;Faecalimonas umbilicata</t>
  </si>
  <si>
    <t>Firmicutes;Clostridia;Lachnospirales;Lachnospiraceae;Faecalimonas;NA</t>
  </si>
  <si>
    <t>Firmicutes;Clostridia;Lachnospirales;Lachnospiraceae;Frisingicoccus;Frisingicoccus caecimuris</t>
  </si>
  <si>
    <t>Firmicutes;Clostridia;Lachnospirales;Lachnospiraceae;Frisingicoccus;NA</t>
  </si>
  <si>
    <t>Firmicutes;Clostridia;Lachnospirales;Lachnospiraceae;Hungatella;Hungatella effluvii</t>
  </si>
  <si>
    <t>Firmicutes;Clostridia;Lachnospirales;Lachnospiraceae;Hungatella;Hungatella hathewayi</t>
  </si>
  <si>
    <t>Firmicutes;Clostridia;Lachnospirales;Lachnospiraceae;Hungatella;NA</t>
  </si>
  <si>
    <t>Firmicutes;Clostridia;Lachnospirales;Lachnospiraceae;Lachnoclostridium;NA</t>
  </si>
  <si>
    <t>Firmicutes;Clostridia;Lachnospirales;Lachnospiraceae;Lachnospira;Lachnospira rogosae</t>
  </si>
  <si>
    <t>Firmicutes;Clostridia;Lachnospirales;Lachnospiraceae;Lachnospira;NA</t>
  </si>
  <si>
    <t>Firmicutes;Clostridia;Lachnospirales;Lachnospiraceae;Marvinbryantia;NA</t>
  </si>
  <si>
    <t>Firmicutes;Clostridia;Lachnospirales;Lachnospiraceae;Mediterraneibacter;Mediterraneibacter faecis</t>
  </si>
  <si>
    <t>Firmicutes;Clostridia;Lachnospirales;Lachnospiraceae;Mediterraneibacter;NA</t>
  </si>
  <si>
    <t>Firmicutes;Clostridia;Lachnospirales;Lachnospiraceae;NA;NA</t>
  </si>
  <si>
    <t>Firmicutes;Clostridia;Lachnospirales;Lachnospiraceae;Roseburia;NA</t>
  </si>
  <si>
    <t>Firmicutes;Clostridia;Lachnospirales;Lachnospiraceae;Roseburia;Roseburia intestinalis</t>
  </si>
  <si>
    <t>Firmicutes;Clostridia;Lachnospirales;Lachnospiraceae;Ruminococcus;NA</t>
  </si>
  <si>
    <t>Firmicutes;Clostridia;Lachnospirales;Lachnospiraceae;Ruminococcus;Ruminococcus gnavus</t>
  </si>
  <si>
    <t>Firmicutes;Clostridia;Lachnospirales;Lachnospiraceae;Schaedlerella;NA</t>
  </si>
  <si>
    <t>Firmicutes;Clostridia;Lachnospirales;Lachnospiraceae;Schaedlerella;Schaedlerella glycyrrhizinilyticum</t>
  </si>
  <si>
    <t>Firmicutes;Clostridia;Lachnospirales;Lachnospiraceae;Sellimonas;Sellimonas intestinalis</t>
  </si>
  <si>
    <t>Firmicutes;Clostridia;Monoglobales;Monoglobaceae;Monoglobus;Monoglobus pectinilyticus</t>
  </si>
  <si>
    <t>Firmicutes;Clostridia;Oscillospirales;Acutalibacteraceae;Acutalibacter;NA</t>
  </si>
  <si>
    <t>Firmicutes;Clostridia;Oscillospirales;Acutalibacteraceae;Anaeromassilibacillus;NA</t>
  </si>
  <si>
    <t>Firmicutes;Clostridia;Oscillospirales;Acutalibacteraceae;Clostridium;NA</t>
  </si>
  <si>
    <t>Firmicutes;Clostridia;Oscillospirales;Acutalibacteraceae;NA;NA</t>
  </si>
  <si>
    <t>Firmicutes;Clostridia;Oscillospirales;Acutalibacteraceae;Ruminococcus;NA</t>
  </si>
  <si>
    <t>Firmicutes;Clostridia;Oscillospirales;Butyricicoccaceae;Agathobaculum;NA</t>
  </si>
  <si>
    <t>Firmicutes;Clostridia;Oscillospirales;Butyricicoccaceae;NA;NA</t>
  </si>
  <si>
    <t>Firmicutes;Clostridia;Oscillospirales;Oscillospiraceae;Dysosmobacter;Dysosmobacter welbionis</t>
  </si>
  <si>
    <t>Firmicutes;Clostridia;Oscillospirales;Oscillospiraceae;Dysosmobacter;NA</t>
  </si>
  <si>
    <t>Firmicutes;Clostridia;Oscillospirales;Oscillospiraceae;Evtepia;NA</t>
  </si>
  <si>
    <t>Firmicutes;Clostridia;Oscillospirales;Oscillospiraceae;Flavonifractor;NA</t>
  </si>
  <si>
    <t>Firmicutes;Clostridia;Oscillospirales;Oscillospiraceae;Intestinimonas;Intestinimonas butyriciproducens</t>
  </si>
  <si>
    <t>Firmicutes;Clostridia;Oscillospirales;Oscillospiraceae;Intestinimonas;Intestinimonas massiliensis</t>
  </si>
  <si>
    <t>Firmicutes;Clostridia;Oscillospirales;Oscillospiraceae;Lawsonibacter;Lawsonibacter asaccharolyticus</t>
  </si>
  <si>
    <t>Firmicutes;Clostridia;Oscillospirales;Oscillospiraceae;Lawsonibacter;NA</t>
  </si>
  <si>
    <t>Firmicutes;Clostridia;Oscillospirales;Oscillospiraceae;Marseille;NA</t>
  </si>
  <si>
    <t>Firmicutes;Clostridia;Oscillospirales;Oscillospiraceae;NA;NA</t>
  </si>
  <si>
    <t>Firmicutes;Clostridia;Oscillospirales;Oscillospiraceae;Oscillibacter;NA</t>
  </si>
  <si>
    <t>Firmicutes;Clostridia;Oscillospirales;Ruminococcaceae;Anaerofilum;Anaerotruncus colihominis</t>
  </si>
  <si>
    <t>Firmicutes;Clostridia;Oscillospirales;Ruminococcaceae;Anaerofilum;Anaerotruncus massiliensis</t>
  </si>
  <si>
    <t>Firmicutes;Clostridia;Oscillospirales;Ruminococcaceae;Faecalibacterium;Faecalibacterium prausnitzii</t>
  </si>
  <si>
    <t>Firmicutes;Clostridia;Oscillospirales;Ruminococcaceae;Fournierella;NA</t>
  </si>
  <si>
    <t>Firmicutes;Clostridia;Oscillospirales;Ruminococcaceae;Massilioclostridium;NA</t>
  </si>
  <si>
    <t>Firmicutes;Clostridia;Oscillospirales;Ruminococcaceae;NA;NA</t>
  </si>
  <si>
    <t>Firmicutes;Clostridia;Oscillospirales;Ruminococcaceae;Negativibacillus;NA</t>
  </si>
  <si>
    <t>Firmicutes;Clostridia;Oscillospirales;Ruminococcaceae;Ruminiclostridium;NA</t>
  </si>
  <si>
    <t>Firmicutes;Clostridia;Oscillospirales;Ruminococcaceae;Ruminococcus;NA</t>
  </si>
  <si>
    <t>Firmicutes;Clostridia;Oscillospirales;Ruminococcaceae;Ruminococcus;Ruminococcus champanellensis</t>
  </si>
  <si>
    <t>Firmicutes;Clostridia;Oscillospirales;Ruminococcaceae;Ruthenibacterium;NA</t>
  </si>
  <si>
    <t>Firmicutes;Clostridia;Oscillospirales;Ruminococcaceae;Ruthenibacterium;Ruthenibacterium lactatiformans</t>
  </si>
  <si>
    <t>Firmicutes;Clostridia;Oscillospirales;UMGS1783;NA;NA</t>
  </si>
  <si>
    <t>Firmicutes;Clostridia;Peptostreptococcales;Anaerovoracaceae;Clostridium;NA</t>
  </si>
  <si>
    <t>Firmicutes;Clostridia;Peptostreptococcales;Anaerovoracaceae;Emergencia;Emergencia timonensis</t>
  </si>
  <si>
    <t>Firmicutes;Clostridia;Peptostreptococcales;Anaerovoracaceae;NA;NA</t>
  </si>
  <si>
    <t>Firmicutes;Clostridia;Peptostreptococcales;Peptostreptococcaceae;Clostridioides;Clostridioides difficile</t>
  </si>
  <si>
    <t>Firmicutes;Clostridia;Peptostreptococcales;Peptostreptococcaceae;Clostridium;Clostridium hiranonis</t>
  </si>
  <si>
    <t>Firmicutes;Clostridia;Peptostreptococcales;Peptostreptococcaceae;Romboutsia;Romboutsia timonensis</t>
  </si>
  <si>
    <t>Firmicutes;Erysipelotrichia;Erysipelotrichales;Erysipelotrichaceae;Amedibacillus;Amedibacillus dolichus</t>
  </si>
  <si>
    <t>Firmicutes;Erysipelotrichia;Erysipelotrichales;Erysipelotrichaceae;Erysipelatoclostridium;Erysipelatoclostridium spiroforme</t>
  </si>
  <si>
    <t>Firmicutes;Erysipelotrichia;Erysipelotrichales;Erysipelotrichaceae;Erysipelatoclostridium;NA</t>
  </si>
  <si>
    <t>Firmicutes;Erysipelotrichia;Erysipelotrichales;Erysipelotrichaceae;Longibaculum;Longibaculum muris</t>
  </si>
  <si>
    <t>Firmicutes;Erysipelotrichia;Erysipelotrichales;Erysipelotrichaceae;Longicatena;Longicatena innocuum</t>
  </si>
  <si>
    <t>Firmicutes;Erysipelotrichia;Erysipelotrichales;Erysipelotrichaceae;Longicatena;NA</t>
  </si>
  <si>
    <t>Firmicutes;Erysipelotrichia;Erysipelotrichales;Erysipelotrichaceae;Massilimicrobiota;NA</t>
  </si>
  <si>
    <t>Firmicutes;Erysipelotrichia;Erysipelotrichales;Erysipelotrichaceae;Merdibacter;NA</t>
  </si>
  <si>
    <t>Firmicutes;Negativicutes;Selenomonadales;Selenomonadaceae;Mitsuokella;Megamonas funiformis</t>
  </si>
  <si>
    <t>Firmicutes;Negativicutes;Selenomonadales;Selenomonadaceae;Mitsuokella;Mitsuokella multacida</t>
  </si>
  <si>
    <t>Firmicutes;Negativicutes;Veillonellales;Dialisteraceae;Dialister;Dialister succinatiphilus</t>
  </si>
  <si>
    <t>Firmicutes;Negativicutes;Veillonellales;Dialisteraceae;Dialister;NA</t>
  </si>
  <si>
    <t>Firmicutes;Negativicutes;Veillonellales;Megasphaeraceae;Megasphaera;Megasphaera elsdenii</t>
  </si>
  <si>
    <t>Firmicutes;Negativicutes;Veillonellales;Megasphaeraceae;Megasphaera;NA</t>
  </si>
  <si>
    <t>Firmicutes;Peptococcia;Peptococcales;Peptococcaceae;NA;NA</t>
  </si>
  <si>
    <t>Fusobacteriota;Fusobacteriia;Fusobacteriales;Fusobacteriaceae;Fusobacterium;NA</t>
  </si>
  <si>
    <t>Proteobacteria;Alphaproteobacteria;Rhodospirillales;Rhodospirillaceae;Azospirillum;NA</t>
  </si>
  <si>
    <t>Proteobacteria;Deltaproteobacteria;Desulfovibrionales;Desulfovibrionaceae;Desulfovibrio;Desulfovibrio desulfuricans</t>
  </si>
  <si>
    <t>Proteobacteria;Gammaproteobacteria;Burkholderiales;Burkholderiaceae;Duodenibacillus;Duodenibacillus massiliensis</t>
  </si>
  <si>
    <t>Proteobacteria;Gammaproteobacteria;Burkholderiales;Burkholderiaceae;Parasutterella;NA</t>
  </si>
  <si>
    <t>Proteobacteria;Gammaproteobacteria;Burkholderiales;Burkholderiaceae;Parasutterella;Parasutterella excrementihominis</t>
  </si>
  <si>
    <t>Proteobacteria;Gammaproteobacteria;Burkholderiales;Burkholderiaceae;Sutterella;NA</t>
  </si>
  <si>
    <t>Proteobacteria;Gammaproteobacteria;Burkholderiales;Burkholderiaceae;Sutterella;Sutterella megalosphaeroides</t>
  </si>
  <si>
    <t>Proteobacteria;Gammaproteobacteria;Burkholderiales;Burkholderiaceae;Sutterella;Sutterella wadsworthensis</t>
  </si>
  <si>
    <t>Proteobacteria;Gammaproteobacteria;Burkholderiales;Burkholderiaceae;Turicimonas;NA</t>
  </si>
  <si>
    <t>Proteobacteria;Gammaproteobacteria;Enterobacterales;Pasteurellaceae;Haemophilus;Haemophilus parainfluenzae</t>
  </si>
  <si>
    <t>Proteobacteria;Gammaproteobacteria;Enterobacterales;Pasteurellaceae;Haemophilus;NA</t>
  </si>
  <si>
    <t>Proteobacteria;Gammaproteobacteria;Xanthomonadales;Xanthomonadaceae;Thermomonas;NA</t>
  </si>
  <si>
    <t>Tenericutes;Mollicutes;Mycoplasmatales;CAG-611;NA;NA</t>
  </si>
  <si>
    <t>Tenericutes;Mollicutes;Mycoplasmatales;Mycoplasmataceae;NA;NA</t>
  </si>
  <si>
    <t>Verrucomicrobiota;Verrucomicrobiae;Verrucomicrobiales;Akkermansiaceae;Akkermansia;Akkermansia muciniphila</t>
  </si>
  <si>
    <t>M003</t>
  </si>
  <si>
    <t>M006</t>
  </si>
  <si>
    <t>M01E</t>
  </si>
  <si>
    <t>M020</t>
  </si>
  <si>
    <t>M024</t>
  </si>
  <si>
    <t>M026</t>
  </si>
  <si>
    <t>M02E</t>
  </si>
  <si>
    <t>M035</t>
  </si>
  <si>
    <t>M038</t>
  </si>
  <si>
    <t>M03D</t>
  </si>
  <si>
    <t>M03F</t>
  </si>
  <si>
    <t>M042</t>
  </si>
  <si>
    <t>M043</t>
  </si>
  <si>
    <t>M045</t>
  </si>
  <si>
    <t>M046</t>
  </si>
  <si>
    <t>M048</t>
  </si>
  <si>
    <t>M049</t>
  </si>
  <si>
    <t>M04A</t>
  </si>
  <si>
    <t>M04C</t>
  </si>
  <si>
    <t>M04E</t>
  </si>
  <si>
    <t>M060</t>
  </si>
  <si>
    <t>M061</t>
  </si>
  <si>
    <t>M062</t>
  </si>
  <si>
    <t>M063</t>
  </si>
  <si>
    <t>M066</t>
  </si>
  <si>
    <t>M069</t>
  </si>
  <si>
    <t>M075</t>
  </si>
  <si>
    <t>M07C</t>
  </si>
  <si>
    <t>M07D</t>
  </si>
  <si>
    <t>M07E</t>
  </si>
  <si>
    <t>M082</t>
  </si>
  <si>
    <t>M084</t>
  </si>
  <si>
    <t>M086</t>
  </si>
  <si>
    <t>M087</t>
  </si>
  <si>
    <t>M089</t>
  </si>
  <si>
    <t>M08E</t>
  </si>
  <si>
    <t>M08F</t>
  </si>
  <si>
    <t>M094</t>
  </si>
  <si>
    <t>M095</t>
  </si>
  <si>
    <t>M096</t>
  </si>
  <si>
    <t>M099</t>
  </si>
  <si>
    <t>M09A</t>
  </si>
  <si>
    <t>M09B</t>
  </si>
  <si>
    <t>M0A2</t>
  </si>
  <si>
    <t>M0A8</t>
  </si>
  <si>
    <t>M0A9</t>
  </si>
  <si>
    <t>M0B3</t>
  </si>
  <si>
    <t>M0B9</t>
  </si>
  <si>
    <t>M0BE</t>
  </si>
  <si>
    <t>M0C0</t>
  </si>
  <si>
    <t>M0C3</t>
  </si>
  <si>
    <t>M0CA</t>
  </si>
  <si>
    <t>M0CC</t>
  </si>
  <si>
    <t>M0CE</t>
  </si>
  <si>
    <t>M0CF</t>
  </si>
  <si>
    <t>M0D0</t>
  </si>
  <si>
    <t>M0D3</t>
  </si>
  <si>
    <t>M0D7</t>
  </si>
  <si>
    <t>M0D8</t>
  </si>
  <si>
    <t>M0DB</t>
  </si>
  <si>
    <t>M0DE</t>
  </si>
  <si>
    <t>M0E7</t>
  </si>
  <si>
    <t>M0E9</t>
  </si>
  <si>
    <t>M0EA</t>
  </si>
  <si>
    <t>M0EF</t>
  </si>
  <si>
    <t>M0F1</t>
  </si>
  <si>
    <t>M0F5</t>
  </si>
  <si>
    <t>M0F9</t>
  </si>
  <si>
    <t>M0FA</t>
  </si>
  <si>
    <t>M0FC</t>
  </si>
  <si>
    <t>M105</t>
  </si>
  <si>
    <t>M107</t>
  </si>
  <si>
    <t>M10A</t>
  </si>
  <si>
    <t>M10F</t>
  </si>
  <si>
    <t>M115</t>
  </si>
  <si>
    <t>M122</t>
  </si>
  <si>
    <t>M125</t>
  </si>
  <si>
    <t>M129</t>
  </si>
  <si>
    <t>M12B</t>
  </si>
  <si>
    <t>M12F</t>
  </si>
  <si>
    <t>M130</t>
  </si>
  <si>
    <t>M135</t>
  </si>
  <si>
    <t>M13E</t>
  </si>
  <si>
    <t>M143</t>
  </si>
  <si>
    <t>M154</t>
  </si>
  <si>
    <t>M157</t>
  </si>
  <si>
    <t>M159</t>
  </si>
  <si>
    <t>M15B</t>
  </si>
  <si>
    <t>M15C</t>
  </si>
  <si>
    <t>M167</t>
  </si>
  <si>
    <t>M16A</t>
  </si>
  <si>
    <t>M16D</t>
  </si>
  <si>
    <t>M172</t>
  </si>
  <si>
    <t>M174</t>
  </si>
  <si>
    <t>M176</t>
  </si>
  <si>
    <t>M177</t>
  </si>
  <si>
    <t>M17B</t>
  </si>
  <si>
    <t>M17D</t>
  </si>
  <si>
    <t>M17E</t>
  </si>
  <si>
    <t>M17F</t>
  </si>
  <si>
    <t>M18F</t>
  </si>
  <si>
    <t>M192</t>
  </si>
  <si>
    <t>M198</t>
  </si>
  <si>
    <t>M19B</t>
  </si>
  <si>
    <t>M19D</t>
  </si>
  <si>
    <t>M19E</t>
  </si>
  <si>
    <t>M19F</t>
  </si>
  <si>
    <t>M1A1</t>
  </si>
  <si>
    <t>M1A3</t>
  </si>
  <si>
    <t>M1A4</t>
  </si>
  <si>
    <t>M1A5</t>
  </si>
  <si>
    <t>M1A6</t>
  </si>
  <si>
    <t>M1A8</t>
  </si>
  <si>
    <t>M1B1</t>
  </si>
  <si>
    <t>M1B6</t>
  </si>
  <si>
    <t>M1B8</t>
  </si>
  <si>
    <t>M1BA</t>
  </si>
  <si>
    <t>M1BC</t>
  </si>
  <si>
    <t>M1BD</t>
  </si>
  <si>
    <t>M1BE</t>
  </si>
  <si>
    <t>M1C1</t>
  </si>
  <si>
    <t>M1C8</t>
  </si>
  <si>
    <t>M1CE</t>
  </si>
  <si>
    <t>M1D0</t>
  </si>
  <si>
    <t>M1D1</t>
  </si>
  <si>
    <t>M1D6</t>
  </si>
  <si>
    <t>M1D9</t>
  </si>
  <si>
    <t>M1DC</t>
  </si>
  <si>
    <t>M1EA</t>
  </si>
  <si>
    <t>M1EB</t>
  </si>
  <si>
    <t>M1EF</t>
  </si>
  <si>
    <t>M1F0</t>
  </si>
  <si>
    <t>M1F1</t>
  </si>
  <si>
    <t>M1F3</t>
  </si>
  <si>
    <t>M1FC</t>
  </si>
  <si>
    <t>M1FE</t>
  </si>
  <si>
    <t>M1FF</t>
  </si>
  <si>
    <t>M201</t>
  </si>
  <si>
    <t>M204</t>
  </si>
  <si>
    <t>M207</t>
  </si>
  <si>
    <t>M212</t>
  </si>
  <si>
    <t>M213</t>
  </si>
  <si>
    <t>M214</t>
  </si>
  <si>
    <t>M215</t>
  </si>
  <si>
    <t>M226</t>
  </si>
  <si>
    <t>M227</t>
  </si>
  <si>
    <t>M229</t>
  </si>
  <si>
    <t>M22B</t>
  </si>
  <si>
    <t>M22D</t>
  </si>
  <si>
    <t>M231</t>
  </si>
  <si>
    <t>M232</t>
  </si>
  <si>
    <t>M234</t>
  </si>
  <si>
    <t>M238</t>
  </si>
  <si>
    <t>M23A</t>
  </si>
  <si>
    <t>M23B</t>
  </si>
  <si>
    <t>M23D</t>
  </si>
  <si>
    <t>M23F</t>
  </si>
  <si>
    <t>M240</t>
  </si>
  <si>
    <t>M244</t>
  </si>
  <si>
    <t>M246</t>
  </si>
  <si>
    <t>M249</t>
  </si>
  <si>
    <t>M24B</t>
  </si>
  <si>
    <t>M24F</t>
  </si>
  <si>
    <t>M254</t>
  </si>
  <si>
    <t>M25B</t>
  </si>
  <si>
    <t>M262</t>
  </si>
  <si>
    <t>M264</t>
  </si>
  <si>
    <t>M266</t>
  </si>
  <si>
    <t>M26A</t>
  </si>
  <si>
    <t>M26D</t>
  </si>
  <si>
    <t>M272</t>
  </si>
  <si>
    <t>M279</t>
  </si>
  <si>
    <t>M27B</t>
  </si>
  <si>
    <t>M286</t>
  </si>
  <si>
    <t>M288</t>
  </si>
  <si>
    <t>M28A</t>
  </si>
  <si>
    <t>M294</t>
  </si>
  <si>
    <t>M295</t>
  </si>
  <si>
    <t>M2A6</t>
  </si>
  <si>
    <t>M2AF</t>
  </si>
  <si>
    <t>M2B0</t>
  </si>
  <si>
    <t>M2B3</t>
  </si>
  <si>
    <t>M2BC</t>
  </si>
  <si>
    <t>M2BD</t>
  </si>
  <si>
    <t>M2C3</t>
  </si>
  <si>
    <t>M2C6</t>
  </si>
  <si>
    <t>M2DA</t>
  </si>
  <si>
    <t>M2DB</t>
  </si>
  <si>
    <t>M2DE</t>
  </si>
  <si>
    <t>M2F8</t>
  </si>
  <si>
    <t>M2F9</t>
  </si>
  <si>
    <t>M2FA</t>
  </si>
  <si>
    <t>M301</t>
  </si>
  <si>
    <t>M30A</t>
  </si>
  <si>
    <t>M30B</t>
  </si>
  <si>
    <t>M310</t>
  </si>
  <si>
    <t>M319</t>
  </si>
  <si>
    <t>M31C</t>
  </si>
  <si>
    <t>M320</t>
  </si>
  <si>
    <t>M326</t>
  </si>
  <si>
    <t>M327</t>
  </si>
  <si>
    <t>M32A</t>
  </si>
  <si>
    <t>M330</t>
  </si>
  <si>
    <t>M33E</t>
  </si>
  <si>
    <t>M343</t>
  </si>
  <si>
    <t>M34D</t>
  </si>
  <si>
    <t>M34F</t>
  </si>
  <si>
    <t>M351</t>
  </si>
  <si>
    <t>M352</t>
  </si>
  <si>
    <t>M358</t>
  </si>
  <si>
    <t>M35A</t>
  </si>
  <si>
    <t>M35B</t>
  </si>
  <si>
    <t>M35E</t>
  </si>
  <si>
    <t>M360</t>
  </si>
  <si>
    <t>M361</t>
  </si>
  <si>
    <t>M367</t>
  </si>
  <si>
    <t>M369</t>
  </si>
  <si>
    <t>M370</t>
  </si>
  <si>
    <t>M371</t>
  </si>
  <si>
    <t>M374</t>
  </si>
  <si>
    <t>M377</t>
  </si>
  <si>
    <t>M37E</t>
  </si>
  <si>
    <t>M37F</t>
  </si>
  <si>
    <t>M382</t>
  </si>
  <si>
    <t>M384</t>
  </si>
  <si>
    <t>M389</t>
  </si>
  <si>
    <t>M38A</t>
  </si>
  <si>
    <t>M38B</t>
  </si>
  <si>
    <t>M38C</t>
  </si>
  <si>
    <t>M391</t>
  </si>
  <si>
    <t>M396</t>
  </si>
  <si>
    <t>M399</t>
  </si>
  <si>
    <t>M39A</t>
  </si>
  <si>
    <t>M39B</t>
  </si>
  <si>
    <t>M3A1</t>
  </si>
  <si>
    <t>M3A4</t>
  </si>
  <si>
    <t>M3A8</t>
  </si>
  <si>
    <t>M3A9</t>
  </si>
  <si>
    <t>M3AE</t>
  </si>
  <si>
    <t>M3B0</t>
  </si>
  <si>
    <t>M3B6</t>
  </si>
  <si>
    <t>M3BC</t>
  </si>
  <si>
    <t>M3C1</t>
  </si>
  <si>
    <t>M3C2</t>
  </si>
  <si>
    <t>M3C3</t>
  </si>
  <si>
    <t>M3C4</t>
  </si>
  <si>
    <t>M3C8</t>
  </si>
  <si>
    <t>M3CF</t>
  </si>
  <si>
    <t>M3D2</t>
  </si>
  <si>
    <t>M3DC</t>
  </si>
  <si>
    <t>M3E9</t>
  </si>
  <si>
    <t>M3EF</t>
  </si>
  <si>
    <t>M3F0</t>
  </si>
  <si>
    <t>M3F1</t>
  </si>
  <si>
    <t>M3F4</t>
  </si>
  <si>
    <t>M3F6</t>
  </si>
  <si>
    <t>M3FA</t>
  </si>
  <si>
    <t>M3FD</t>
  </si>
  <si>
    <t>M3FF</t>
  </si>
  <si>
    <t>M400</t>
  </si>
  <si>
    <t>M401</t>
  </si>
  <si>
    <t>M40A</t>
  </si>
  <si>
    <t>M40B</t>
  </si>
  <si>
    <t>M40D</t>
  </si>
  <si>
    <t>M415</t>
  </si>
  <si>
    <t>M416</t>
  </si>
  <si>
    <t>M418</t>
  </si>
  <si>
    <t>M41B</t>
  </si>
  <si>
    <t>M41C</t>
  </si>
  <si>
    <t>M41D</t>
  </si>
  <si>
    <t>M426</t>
  </si>
  <si>
    <t>M428</t>
  </si>
  <si>
    <t>M429</t>
  </si>
  <si>
    <t>M42A</t>
  </si>
  <si>
    <t>M42C</t>
  </si>
  <si>
    <t>M433</t>
  </si>
  <si>
    <t>M434</t>
  </si>
  <si>
    <t>M438</t>
  </si>
  <si>
    <t>M43A</t>
  </si>
  <si>
    <t>M43B</t>
  </si>
  <si>
    <t>M43D</t>
  </si>
  <si>
    <t>M440</t>
  </si>
  <si>
    <t>M441</t>
  </si>
  <si>
    <t>M442</t>
  </si>
  <si>
    <t>M444</t>
  </si>
  <si>
    <t>M446</t>
  </si>
  <si>
    <t>M447</t>
  </si>
  <si>
    <t>M448</t>
  </si>
  <si>
    <t>M44E</t>
  </si>
  <si>
    <t>M44F</t>
  </si>
  <si>
    <t>M455</t>
  </si>
  <si>
    <t>M458</t>
  </si>
  <si>
    <t>M464</t>
  </si>
  <si>
    <t>M467</t>
  </si>
  <si>
    <t>M469</t>
  </si>
  <si>
    <t>M46B</t>
  </si>
  <si>
    <t>M46C</t>
  </si>
  <si>
    <t>M46F</t>
  </si>
  <si>
    <t>M470</t>
  </si>
  <si>
    <t>M471</t>
  </si>
  <si>
    <t>M472</t>
  </si>
  <si>
    <t>M474</t>
  </si>
  <si>
    <t>M47D</t>
  </si>
  <si>
    <t>M484</t>
  </si>
  <si>
    <t>M486</t>
  </si>
  <si>
    <t>M488</t>
  </si>
  <si>
    <t>M48B</t>
  </si>
  <si>
    <t>M48E</t>
  </si>
  <si>
    <t>M494</t>
  </si>
  <si>
    <t>M495</t>
  </si>
  <si>
    <t>M499</t>
  </si>
  <si>
    <t>M49A</t>
  </si>
  <si>
    <t>M49B</t>
  </si>
  <si>
    <t>M49C</t>
  </si>
  <si>
    <t>M4A0</t>
  </si>
  <si>
    <t>M4A4</t>
  </si>
  <si>
    <t>M4A9</t>
  </si>
  <si>
    <t>M4B0</t>
  </si>
  <si>
    <t>M4B2</t>
  </si>
  <si>
    <t>M4B3</t>
  </si>
  <si>
    <t>M4B6</t>
  </si>
  <si>
    <t>M4B8</t>
  </si>
  <si>
    <t>M4BA</t>
  </si>
  <si>
    <t>M4BC</t>
  </si>
  <si>
    <t>M4BD</t>
  </si>
  <si>
    <t>M4BF</t>
  </si>
  <si>
    <t>M4C0</t>
  </si>
  <si>
    <t>M4C1</t>
  </si>
  <si>
    <t>M4C3</t>
  </si>
  <si>
    <t>M4C4</t>
  </si>
  <si>
    <t>M4C8</t>
  </si>
  <si>
    <t>M4CB</t>
  </si>
  <si>
    <t>M4D1</t>
  </si>
  <si>
    <t>M4D2</t>
  </si>
  <si>
    <t>M4D3</t>
  </si>
  <si>
    <t>M4D8</t>
  </si>
  <si>
    <t>M4DA</t>
  </si>
  <si>
    <t>M4DB</t>
  </si>
  <si>
    <t>M4DF</t>
  </si>
  <si>
    <t>M4E1</t>
  </si>
  <si>
    <t>M4E2</t>
  </si>
  <si>
    <t>M4E3</t>
  </si>
  <si>
    <t>M4E9</t>
  </si>
  <si>
    <t>M4EA</t>
  </si>
  <si>
    <t>M4EC</t>
  </si>
  <si>
    <t>M4F6</t>
  </si>
  <si>
    <t>M4FB</t>
  </si>
  <si>
    <t>M4FD</t>
  </si>
  <si>
    <t>ESRD</t>
    <phoneticPr fontId="2" type="noConversion"/>
  </si>
  <si>
    <t>HC</t>
    <phoneticPr fontId="2" type="noConversion"/>
  </si>
  <si>
    <t>SH cohort</t>
    <phoneticPr fontId="2" type="noConversion"/>
  </si>
  <si>
    <t>BJ cohort</t>
    <phoneticPr fontId="2" type="noConversion"/>
  </si>
  <si>
    <t>P-value (Wilcoxon test)</t>
    <phoneticPr fontId="2" type="noConversion"/>
  </si>
  <si>
    <t>Avg. abundance in HC</t>
    <phoneticPr fontId="2" type="noConversion"/>
  </si>
  <si>
    <t>Avg. abundance in ESRD</t>
    <phoneticPr fontId="2" type="noConversion"/>
  </si>
  <si>
    <t>Fold change</t>
    <phoneticPr fontId="2" type="noConversion"/>
  </si>
  <si>
    <t>q</t>
    <phoneticPr fontId="2" type="noConversion"/>
  </si>
  <si>
    <t>Taxonomic assignment</t>
    <phoneticPr fontId="2" type="noConversion"/>
  </si>
  <si>
    <t>Enriched in</t>
    <phoneticPr fontId="2" type="noConversion"/>
  </si>
  <si>
    <t>Aromatic amino acid metabolism</t>
  </si>
  <si>
    <t>Amino acid metabolism</t>
  </si>
  <si>
    <t>Pathway modules</t>
  </si>
  <si>
    <t>M00042</t>
  </si>
  <si>
    <t>M00533</t>
  </si>
  <si>
    <t>Aromatic amino acid metabolism</t>
    <phoneticPr fontId="5" type="noConversion"/>
  </si>
  <si>
    <t>M00338</t>
  </si>
  <si>
    <t>Cysteine biosynthesis, homocysteine + serine =&gt; cysteine</t>
  </si>
  <si>
    <t>Cysteine and methionine metabolism</t>
  </si>
  <si>
    <t>M00673</t>
  </si>
  <si>
    <t>Cephamycin C biosynthesis, aminoadipate + cycteine + valine =&gt; cephamycin C</t>
  </si>
  <si>
    <t>Biosynthesis of beta-lactams</t>
  </si>
  <si>
    <t>Biosynthesis of other secondary metabolites</t>
  </si>
  <si>
    <t>M00877</t>
  </si>
  <si>
    <t>Kanosamine biosynthesis glucose 6-phosphate =&gt; kanosamine</t>
  </si>
  <si>
    <t>Biosynthesis of other antibiotics</t>
  </si>
  <si>
    <t>Biosynthesis of other secondary metabolites</t>
    <phoneticPr fontId="5" type="noConversion"/>
  </si>
  <si>
    <t>M00814</t>
  </si>
  <si>
    <t>Acarbose biosynthesis, sedoheptulopyranose-7P =&gt; acarbose</t>
  </si>
  <si>
    <t>Biosynthesis of other bacterial compounds</t>
    <phoneticPr fontId="5" type="noConversion"/>
  </si>
  <si>
    <t>M00905</t>
  </si>
  <si>
    <t>Grixazone biosynthesis, aspartate 4-semialdehyde =&gt; grixazone B</t>
    <phoneticPr fontId="5" type="noConversion"/>
  </si>
  <si>
    <t>M00824</t>
  </si>
  <si>
    <t>9-membered enediyne core biosynthesis, malonyl-CoA =&gt; 9-membered enediyne core</t>
    <phoneticPr fontId="5" type="noConversion"/>
  </si>
  <si>
    <t>Enediyne biosynthesis</t>
    <phoneticPr fontId="5" type="noConversion"/>
  </si>
  <si>
    <t>Biosynthesis of terpenoids and polyketides</t>
  </si>
  <si>
    <t>M00827</t>
  </si>
  <si>
    <t>C-1027 beta-amino acid moiety biosynthesis</t>
    <phoneticPr fontId="5" type="noConversion"/>
  </si>
  <si>
    <t>Enediyne biosynthesis</t>
  </si>
  <si>
    <t>M00832</t>
  </si>
  <si>
    <t>Kedarcidin 2-aza-3-chloro-beta-tyrosine moiety biosynthesis</t>
    <phoneticPr fontId="5" type="noConversion"/>
  </si>
  <si>
    <t>M00097</t>
  </si>
  <si>
    <t>beta-Carotene biosynthesis, GGAP =&gt; beta-carotene</t>
  </si>
  <si>
    <t>Plant terpenoid biosynthesis</t>
  </si>
  <si>
    <t>M00796</t>
  </si>
  <si>
    <t>dTDP-D-mycaminose biosynthesis</t>
  </si>
  <si>
    <t>Polyketide sugar unit biosynthesis</t>
  </si>
  <si>
    <t>M00798</t>
  </si>
  <si>
    <t>dTDP-L-mycarose biosynthesis</t>
  </si>
  <si>
    <t>Polyketide sugar unit biosynthesis</t>
    <phoneticPr fontId="5" type="noConversion"/>
  </si>
  <si>
    <t>M00799</t>
  </si>
  <si>
    <t>dTDP-L-oleandrose biosynthesis</t>
  </si>
  <si>
    <t>M00800</t>
  </si>
  <si>
    <t>dTDP-L-megosamine biosynthesis</t>
  </si>
  <si>
    <t>M00801</t>
  </si>
  <si>
    <t>dTDP-L-olivose biosynthesis</t>
  </si>
  <si>
    <t>M00802</t>
  </si>
  <si>
    <t>dTDP-D-forosamine biosynthesis</t>
  </si>
  <si>
    <t>M00803</t>
  </si>
  <si>
    <t>dTDP-D-angolosamine biosynthesis</t>
  </si>
  <si>
    <t>M00580</t>
  </si>
  <si>
    <t>Pentose phosphate pathway, archaea, fructose 6P =&gt; ribose 5P</t>
  </si>
  <si>
    <t>Central carbohydrate metabolism</t>
  </si>
  <si>
    <t>Carbohydrate metabolism</t>
  </si>
  <si>
    <t>M00633</t>
  </si>
  <si>
    <t>Semi-phosphorylative Entner-Doudoroff pathway</t>
    <phoneticPr fontId="5" type="noConversion"/>
  </si>
  <si>
    <t>M00130</t>
  </si>
  <si>
    <t>Inositol phosphate metabolism, PI=&gt; PIP2 =&gt; Ins(1,4,5)P3 =&gt; Ins(1,3,4,5)P4</t>
    <phoneticPr fontId="5" type="noConversion"/>
  </si>
  <si>
    <t>Other carbohydrate metabolism</t>
  </si>
  <si>
    <t>FuncSet</t>
  </si>
  <si>
    <t>M00154</t>
  </si>
  <si>
    <t>Cytochrome c oxidase</t>
  </si>
  <si>
    <t>ATP synthesis</t>
  </si>
  <si>
    <t>Energy metabolism</t>
  </si>
  <si>
    <t>M00162</t>
  </si>
  <si>
    <t>Cytochrome b6f complex</t>
  </si>
  <si>
    <t>M00334</t>
  </si>
  <si>
    <t>Type VI secretion system</t>
  </si>
  <si>
    <t>Bacterial secretion system</t>
  </si>
  <si>
    <t>Environmental information processing</t>
  </si>
  <si>
    <t>Complex</t>
  </si>
  <si>
    <t>M00271</t>
  </si>
  <si>
    <t>PTS system, beta-glucosides-specific II component</t>
  </si>
  <si>
    <t>Phosphotransferase system (PTS)</t>
  </si>
  <si>
    <t>M00274</t>
  </si>
  <si>
    <t>PTS system, mannitol-specific II component</t>
  </si>
  <si>
    <t>M00276</t>
  </si>
  <si>
    <t>PTS system, mannose-specific II component</t>
    <phoneticPr fontId="5" type="noConversion"/>
  </si>
  <si>
    <t>M00277</t>
  </si>
  <si>
    <t>PTS system, N-acetylgalactosamine-specific II component</t>
  </si>
  <si>
    <t>Phosphotransferase system (PTS)</t>
    <phoneticPr fontId="5" type="noConversion"/>
  </si>
  <si>
    <t>M00278</t>
  </si>
  <si>
    <t>PTS system, sorbose-specific II component</t>
  </si>
  <si>
    <t>M00283</t>
  </si>
  <si>
    <t>PTS system, ascorbate-specific II component</t>
  </si>
  <si>
    <t>M00304</t>
  </si>
  <si>
    <t>PTS system, fructose-specific II component</t>
    <phoneticPr fontId="5" type="noConversion"/>
  </si>
  <si>
    <t>M00305</t>
  </si>
  <si>
    <t>PTS system, 2-O-A-mannosyl-D-glycerate-specific II component</t>
  </si>
  <si>
    <t>M00306</t>
  </si>
  <si>
    <t>PTS system, fructose-specific II-like component</t>
  </si>
  <si>
    <t>M00610</t>
  </si>
  <si>
    <t>PTS system, D-glucosaminate-specific II component</t>
  </si>
  <si>
    <t>M00764</t>
  </si>
  <si>
    <t>PTS system, fructoselysine and glucoselysine-specific II component</t>
  </si>
  <si>
    <t>M00262</t>
  </si>
  <si>
    <t>DNA polymerase delta complex</t>
  </si>
  <si>
    <t>DNA polymerase</t>
  </si>
  <si>
    <t>Genetic information processing</t>
  </si>
  <si>
    <t>M00412</t>
  </si>
  <si>
    <t>ESCRT-III complex</t>
  </si>
  <si>
    <t>Protein processing</t>
  </si>
  <si>
    <t>Repair system</t>
  </si>
  <si>
    <t>M00292</t>
  </si>
  <si>
    <t>MRX complex</t>
  </si>
  <si>
    <t>M00289</t>
  </si>
  <si>
    <t>RF-C complex</t>
  </si>
  <si>
    <t>Replication system</t>
  </si>
  <si>
    <t>M00390</t>
  </si>
  <si>
    <t>Exosome, archaea</t>
  </si>
  <si>
    <t>RNA processing</t>
  </si>
  <si>
    <t>M00065</t>
  </si>
  <si>
    <t>GPI-anchor biosynthesis, core oligosaccharide</t>
  </si>
  <si>
    <t>Glycan biosynthesis</t>
  </si>
  <si>
    <t>Glycan metabolism</t>
  </si>
  <si>
    <t>M00075</t>
  </si>
  <si>
    <t>N-glycan biosynthesis, complex type</t>
  </si>
  <si>
    <t>M00094</t>
  </si>
  <si>
    <t>Ceramide biosynthesis</t>
  </si>
  <si>
    <t>Lipid metabolism</t>
  </si>
  <si>
    <t>M00102</t>
  </si>
  <si>
    <t>Ergocalciferol biosynthesis, squalene 2,3-epoxide =&gt; ergosterol/ergocalciferol</t>
  </si>
  <si>
    <t>Sterol biosynthesis</t>
  </si>
  <si>
    <t>M00112</t>
  </si>
  <si>
    <t>Tocopherol/tocotorienol biosynthesis</t>
    <phoneticPr fontId="5" type="noConversion"/>
  </si>
  <si>
    <t>Cofactor and vitamin metabolism</t>
  </si>
  <si>
    <t>Metabolism of cofactors and vitamins</t>
  </si>
  <si>
    <t>M00128</t>
  </si>
  <si>
    <t>Ubiquinone biosynthesis, eukaryotes, 4-hydroxybenzoate + polyprenyl-PP =&gt; ubiquinol</t>
    <phoneticPr fontId="5" type="noConversion"/>
  </si>
  <si>
    <t>M00622</t>
  </si>
  <si>
    <t>Nicotinate degradation, nicotinate =&gt; fumarate</t>
  </si>
  <si>
    <t>M00916</t>
  </si>
  <si>
    <t>Pyridoxal-P biosynthesis, R5P + glyceraldehyde-3P + glutamine =&gt; pyridoxal-P</t>
    <phoneticPr fontId="5" type="noConversion"/>
  </si>
  <si>
    <t>M00546</t>
  </si>
  <si>
    <t>Purine degradation, xanthine =&gt; urea</t>
  </si>
  <si>
    <t>Purine metabolism</t>
  </si>
  <si>
    <t>Nucleotide metabolism</t>
  </si>
  <si>
    <t>M00418</t>
  </si>
  <si>
    <t>Toluene degradation, anaerobic, toluene =&gt; benzoyl-CoA</t>
    <phoneticPr fontId="5" type="noConversion"/>
  </si>
  <si>
    <t>Aromatics degradation</t>
    <phoneticPr fontId="5" type="noConversion"/>
  </si>
  <si>
    <t>Xenobiotics biodegradation</t>
  </si>
  <si>
    <t>M00537</t>
  </si>
  <si>
    <t>Xylene degradation, xylene =&gt; methylbenzoate</t>
  </si>
  <si>
    <t>M00538</t>
  </si>
  <si>
    <t>Toluene degradation, toluene =&gt; benzoate</t>
  </si>
  <si>
    <t>Aromatics degradation</t>
  </si>
  <si>
    <t>M00541</t>
  </si>
  <si>
    <t>Benzoyl-CoA degradation, benzoyl-CoA =&gt; 3-hydroxypimeloyl-CoA</t>
  </si>
  <si>
    <t>M00548</t>
  </si>
  <si>
    <t>Benzene degradation, benzene =&gt; catechol</t>
  </si>
  <si>
    <t>M00224</t>
  </si>
  <si>
    <t>Fluoroquinolone transport system</t>
  </si>
  <si>
    <t>ABC-2 type and other transport systems</t>
  </si>
  <si>
    <t>M00731</t>
  </si>
  <si>
    <t>Bacitracin transport system</t>
  </si>
  <si>
    <t>M00704</t>
  </si>
  <si>
    <t>Tetracycline resistance, efflux pump</t>
  </si>
  <si>
    <t>Drug resistance</t>
  </si>
  <si>
    <t>Gene set</t>
  </si>
  <si>
    <t>Signature modules</t>
  </si>
  <si>
    <t>M00746</t>
  </si>
  <si>
    <t>Multidrug resistance, repression of porin</t>
  </si>
  <si>
    <t>M00859</t>
  </si>
  <si>
    <t>Bacillus anthracis pathogenicity signature, anthrax</t>
  </si>
  <si>
    <t>Pathogenicity</t>
  </si>
  <si>
    <t>M00706</t>
  </si>
  <si>
    <t>Multidrug resistance, EfrAB</t>
  </si>
  <si>
    <t>Drug efflux transporter/pump</t>
  </si>
  <si>
    <t>M00708</t>
  </si>
  <si>
    <t>Multidrug resistance, PatAB</t>
  </si>
  <si>
    <t>Drug efflux transporter/pump</t>
    <phoneticPr fontId="5" type="noConversion"/>
  </si>
  <si>
    <t>M00710</t>
  </si>
  <si>
    <t>Multidrug resistance, efflux pump</t>
  </si>
  <si>
    <t>M00738</t>
  </si>
  <si>
    <t>Bacitracin resistance, BceAB transporter</t>
  </si>
  <si>
    <t>M00765</t>
  </si>
  <si>
    <t>M00767</t>
  </si>
  <si>
    <t>M00244</t>
  </si>
  <si>
    <t>Putative zinc/manganese transport system</t>
  </si>
  <si>
    <t>Metallic cation, iron-siderophore and vitamin B12 transport system</t>
  </si>
  <si>
    <t>M00245</t>
  </si>
  <si>
    <t>Cobalt/nickel transport system</t>
  </si>
  <si>
    <t>M00246</t>
  </si>
  <si>
    <t>Nickel transport system</t>
  </si>
  <si>
    <t>M00318</t>
  </si>
  <si>
    <t>Iron/zinc/manganese/copper transport system</t>
  </si>
  <si>
    <t>M00193</t>
  </si>
  <si>
    <t>Putative spermidine/putrescine transport system</t>
  </si>
  <si>
    <t>Mineral and organic ion transport system</t>
  </si>
  <si>
    <t>M00209</t>
  </si>
  <si>
    <t>Osmoprotectant transport system</t>
  </si>
  <si>
    <t>M00435</t>
  </si>
  <si>
    <t>Taurine transport system</t>
  </si>
  <si>
    <t>M00348</t>
  </si>
  <si>
    <t>Glutathione transport system</t>
  </si>
  <si>
    <t>Peptide and nickel transport system</t>
  </si>
  <si>
    <t>M00349</t>
  </si>
  <si>
    <t>Microcin C transport system</t>
  </si>
  <si>
    <t>M00198</t>
  </si>
  <si>
    <t>Putative sn-glycerol-phosphate transport system</t>
  </si>
  <si>
    <t>Saccharide, polyol, and lipid transport system</t>
  </si>
  <si>
    <t>M00204</t>
  </si>
  <si>
    <t>Trehalose/maltose transport system</t>
  </si>
  <si>
    <t>M00213</t>
  </si>
  <si>
    <t>L-Arabinose transport system</t>
  </si>
  <si>
    <t>M00217</t>
  </si>
  <si>
    <t>D-Allose transport system</t>
  </si>
  <si>
    <t>M00219</t>
  </si>
  <si>
    <t>AI-2 transport system</t>
  </si>
  <si>
    <t>M00591</t>
  </si>
  <si>
    <t>Putative xylitol transport system</t>
  </si>
  <si>
    <t>M00599</t>
  </si>
  <si>
    <t>Inositol-phosphate transport system</t>
  </si>
  <si>
    <t>M00600</t>
  </si>
  <si>
    <t>alpha-1,4-Digalacturonate transport system</t>
  </si>
  <si>
    <t>M00604</t>
  </si>
  <si>
    <t>Trehalose transport system</t>
  </si>
  <si>
    <t>M00461</t>
  </si>
  <si>
    <t>Two-component regulatory system</t>
  </si>
  <si>
    <t>M00468</t>
  </si>
  <si>
    <t>SaeS-SaeR (staphylococcal virulence regulation) two-component regulatory system</t>
  </si>
  <si>
    <t>M00469</t>
  </si>
  <si>
    <t>BceS-BceR (bacitracin transport) two-component regulatory system</t>
  </si>
  <si>
    <t>M00473</t>
  </si>
  <si>
    <t>UhpB-UhpA (hexose phosphates uptake) two-component regulatory system</t>
  </si>
  <si>
    <t>M00478</t>
  </si>
  <si>
    <t>DegS-DegU (multicellular behavior control) two-component regulatory system</t>
  </si>
  <si>
    <t>M00500</t>
  </si>
  <si>
    <t>AtoS-AtoC (cPHB biosynthesis) two-component regulatory system</t>
  </si>
  <si>
    <t>M00509</t>
  </si>
  <si>
    <t>WspE-WspRF (chemosensory) two-component regulatory system</t>
  </si>
  <si>
    <t>M00514</t>
  </si>
  <si>
    <t>M00516</t>
  </si>
  <si>
    <t>SLN1-YPD1-SSK1/SKN7 (osmosensing) two-component regulatory system</t>
  </si>
  <si>
    <t>M00517</t>
  </si>
  <si>
    <t>RpfC-RpfG (cell-to-cell signaling) two-component regulatory system</t>
  </si>
  <si>
    <t>M00654</t>
  </si>
  <si>
    <t>M00770</t>
  </si>
  <si>
    <t>PfeS-PfeR (enterobactin-dependent iron acquisition) two-component regulatory system</t>
  </si>
  <si>
    <t>M00772</t>
  </si>
  <si>
    <t>HupT-HupR (hydrogenase synthesis regulation) two-component regulatory system</t>
  </si>
  <si>
    <t>Module ID</t>
    <phoneticPr fontId="2" type="noConversion"/>
  </si>
  <si>
    <t>q</t>
    <phoneticPr fontId="5" type="noConversion"/>
  </si>
  <si>
    <t>Description</t>
    <phoneticPr fontId="5" type="noConversion"/>
  </si>
  <si>
    <t>Level C</t>
    <phoneticPr fontId="5" type="noConversion"/>
  </si>
  <si>
    <t>Level B</t>
    <phoneticPr fontId="5" type="noConversion"/>
  </si>
  <si>
    <t>Level A</t>
    <phoneticPr fontId="5" type="noConversion"/>
  </si>
  <si>
    <t>Combined P*</t>
    <phoneticPr fontId="2" type="noConversion"/>
  </si>
  <si>
    <t>K01623</t>
  </si>
  <si>
    <t>K13953</t>
  </si>
  <si>
    <t>K00131</t>
  </si>
  <si>
    <t>K04072</t>
  </si>
  <si>
    <t>K00121</t>
  </si>
  <si>
    <t>K00161</t>
  </si>
  <si>
    <t>K01792</t>
  </si>
  <si>
    <t>K06859</t>
  </si>
  <si>
    <t>K00844</t>
  </si>
  <si>
    <t>K00162</t>
  </si>
  <si>
    <t>K00918</t>
  </si>
  <si>
    <t>K01905</t>
  </si>
  <si>
    <t>K00242</t>
  </si>
  <si>
    <t>K01902</t>
  </si>
  <si>
    <t>K01903</t>
  </si>
  <si>
    <t>K18118</t>
  </si>
  <si>
    <t>K00032</t>
  </si>
  <si>
    <t>K05308</t>
  </si>
  <si>
    <t>K00852</t>
  </si>
  <si>
    <t>K17465</t>
  </si>
  <si>
    <t>K08093</t>
  </si>
  <si>
    <t>K17466</t>
  </si>
  <si>
    <t>K13831</t>
  </si>
  <si>
    <t>K01807</t>
  </si>
  <si>
    <t>K17467</t>
  </si>
  <si>
    <t>K00851</t>
  </si>
  <si>
    <t>K08092</t>
  </si>
  <si>
    <t>K22935</t>
  </si>
  <si>
    <t>K17818</t>
  </si>
  <si>
    <t>K00880</t>
  </si>
  <si>
    <t>K24443</t>
  </si>
  <si>
    <t>K03078</t>
  </si>
  <si>
    <t>K00853</t>
  </si>
  <si>
    <t>K11195</t>
  </si>
  <si>
    <t>K02813</t>
  </si>
  <si>
    <t>K02796</t>
  </si>
  <si>
    <t>K18334</t>
  </si>
  <si>
    <t>K02793</t>
  </si>
  <si>
    <t>K12660</t>
  </si>
  <si>
    <t>K00009</t>
  </si>
  <si>
    <t>K02798</t>
  </si>
  <si>
    <t>K02795</t>
  </si>
  <si>
    <t>K17195</t>
  </si>
  <si>
    <t>K02769</t>
  </si>
  <si>
    <t>K02768</t>
  </si>
  <si>
    <t>K00881</t>
  </si>
  <si>
    <t>K02794</t>
  </si>
  <si>
    <t>K17742</t>
  </si>
  <si>
    <t>K14634</t>
  </si>
  <si>
    <t>K07046</t>
  </si>
  <si>
    <t>K21883</t>
  </si>
  <si>
    <t>K07406</t>
  </si>
  <si>
    <t>K02747</t>
  </si>
  <si>
    <t>K02746</t>
  </si>
  <si>
    <t>K02745</t>
  </si>
  <si>
    <t>K21620</t>
  </si>
  <si>
    <t>K00883</t>
  </si>
  <si>
    <t>K02744</t>
  </si>
  <si>
    <t>K06617</t>
  </si>
  <si>
    <t>K16371</t>
  </si>
  <si>
    <t>K02774</t>
  </si>
  <si>
    <t>K02773</t>
  </si>
  <si>
    <t>K21621</t>
  </si>
  <si>
    <t>K18983</t>
  </si>
  <si>
    <t>K01630</t>
  </si>
  <si>
    <t>K03475</t>
  </si>
  <si>
    <t>K02822</t>
  </si>
  <si>
    <t>K01706</t>
  </si>
  <si>
    <t>K02821</t>
  </si>
  <si>
    <t>K03476</t>
  </si>
  <si>
    <t>K20023</t>
  </si>
  <si>
    <t>K01708</t>
  </si>
  <si>
    <t>K13873</t>
  </si>
  <si>
    <t>K23007</t>
  </si>
  <si>
    <t>K02759</t>
  </si>
  <si>
    <t>K02819</t>
  </si>
  <si>
    <t>K22451</t>
  </si>
  <si>
    <t>K01226</t>
  </si>
  <si>
    <t>K05342</t>
  </si>
  <si>
    <t>K01210</t>
  </si>
  <si>
    <t>K21574</t>
  </si>
  <si>
    <t>K13015</t>
  </si>
  <si>
    <t>K22268</t>
  </si>
  <si>
    <t>K21749</t>
  </si>
  <si>
    <t>K02472</t>
  </si>
  <si>
    <t>K00523</t>
  </si>
  <si>
    <t>K18429</t>
  </si>
  <si>
    <t>K22232</t>
  </si>
  <si>
    <t>K03339</t>
  </si>
  <si>
    <t>K16044</t>
  </si>
  <si>
    <t>K22231</t>
  </si>
  <si>
    <t>K00889</t>
  </si>
  <si>
    <t>K00132</t>
  </si>
  <si>
    <t>K01026</t>
  </si>
  <si>
    <t>K00158</t>
  </si>
  <si>
    <t>K00156</t>
  </si>
  <si>
    <t>K01595</t>
  </si>
  <si>
    <t>K22212</t>
  </si>
  <si>
    <t>K19268</t>
  </si>
  <si>
    <t>K04835</t>
  </si>
  <si>
    <t>K01846</t>
  </si>
  <si>
    <t>K01569</t>
  </si>
  <si>
    <t>K18121</t>
  </si>
  <si>
    <t>K01816</t>
  </si>
  <si>
    <t>K22133</t>
  </si>
  <si>
    <t>K23259</t>
  </si>
  <si>
    <t>K13920</t>
  </si>
  <si>
    <t>K13919</t>
  </si>
  <si>
    <t>K01699</t>
  </si>
  <si>
    <t>K13921</t>
  </si>
  <si>
    <t>K03417</t>
  </si>
  <si>
    <t>K20143</t>
  </si>
  <si>
    <t>K19745</t>
  </si>
  <si>
    <t>K01799</t>
  </si>
  <si>
    <t>K00004</t>
  </si>
  <si>
    <t>K08318</t>
  </si>
  <si>
    <t>K07518</t>
  </si>
  <si>
    <t>K22881</t>
  </si>
  <si>
    <t>K18288</t>
  </si>
  <si>
    <t>K05588</t>
  </si>
  <si>
    <t>K00334</t>
  </si>
  <si>
    <t>K06019</t>
  </si>
  <si>
    <t>K02257</t>
  </si>
  <si>
    <t>K01535</t>
  </si>
  <si>
    <t>K05578</t>
  </si>
  <si>
    <t>K05574</t>
  </si>
  <si>
    <t>K02258</t>
  </si>
  <si>
    <t>K00340</t>
  </si>
  <si>
    <t>K00407</t>
  </si>
  <si>
    <t>K14083</t>
  </si>
  <si>
    <t>K22083</t>
  </si>
  <si>
    <t>K01499</t>
  </si>
  <si>
    <t>K14082</t>
  </si>
  <si>
    <t>K16178</t>
  </si>
  <si>
    <t>K16179</t>
  </si>
  <si>
    <t>K05979</t>
  </si>
  <si>
    <t>K18277</t>
  </si>
  <si>
    <t>K07812</t>
  </si>
  <si>
    <t>K18210</t>
  </si>
  <si>
    <t>K00367</t>
  </si>
  <si>
    <t>K00362</t>
  </si>
  <si>
    <t>K00368</t>
  </si>
  <si>
    <t>K00376</t>
  </si>
  <si>
    <t>K15864</t>
  </si>
  <si>
    <t>K01725</t>
  </si>
  <si>
    <t>K15552</t>
  </si>
  <si>
    <t>K16950</t>
  </si>
  <si>
    <t>K16951</t>
  </si>
  <si>
    <t>K21310</t>
  </si>
  <si>
    <t>K05908</t>
  </si>
  <si>
    <t>K00392</t>
  </si>
  <si>
    <t>K17224</t>
  </si>
  <si>
    <t>K21309</t>
  </si>
  <si>
    <t>K00390</t>
  </si>
  <si>
    <t>K16363</t>
  </si>
  <si>
    <t>K07516</t>
  </si>
  <si>
    <t>K05939</t>
  </si>
  <si>
    <t>K00632</t>
  </si>
  <si>
    <t>K13238</t>
  </si>
  <si>
    <t>K01574</t>
  </si>
  <si>
    <t>K01641</t>
  </si>
  <si>
    <t>K00559</t>
  </si>
  <si>
    <t>K00801</t>
  </si>
  <si>
    <t>K01796</t>
  </si>
  <si>
    <t>K15870</t>
  </si>
  <si>
    <t>K22606</t>
  </si>
  <si>
    <t>K13368</t>
  </si>
  <si>
    <t>K19002</t>
  </si>
  <si>
    <t>K05878</t>
  </si>
  <si>
    <t>K05879</t>
  </si>
  <si>
    <t>K13677</t>
  </si>
  <si>
    <t>K06120</t>
  </si>
  <si>
    <t>K22251</t>
  </si>
  <si>
    <t>K05881</t>
  </si>
  <si>
    <t>K03736</t>
  </si>
  <si>
    <t>K03735</t>
  </si>
  <si>
    <t>K04019</t>
  </si>
  <si>
    <t>K08744</t>
  </si>
  <si>
    <t>K06132</t>
  </si>
  <si>
    <t>K17717</t>
  </si>
  <si>
    <t>K00084</t>
  </si>
  <si>
    <t>K01254</t>
  </si>
  <si>
    <t>K00224</t>
  </si>
  <si>
    <t>K04708</t>
  </si>
  <si>
    <t>K01130</t>
  </si>
  <si>
    <t>K21053</t>
  </si>
  <si>
    <t>K18437</t>
  </si>
  <si>
    <t>K08693</t>
  </si>
  <si>
    <t>K01239</t>
  </si>
  <si>
    <t>K00527</t>
  </si>
  <si>
    <t>K02083</t>
  </si>
  <si>
    <t>K16841</t>
  </si>
  <si>
    <t>K11178</t>
  </si>
  <si>
    <t>K13483</t>
  </si>
  <si>
    <t>K00087</t>
  </si>
  <si>
    <t>K00526</t>
  </si>
  <si>
    <t>K00073</t>
  </si>
  <si>
    <t>K13479</t>
  </si>
  <si>
    <t>K13480</t>
  </si>
  <si>
    <t>K10353</t>
  </si>
  <si>
    <t>K23269</t>
  </si>
  <si>
    <t>K23264</t>
  </si>
  <si>
    <t>K00769</t>
  </si>
  <si>
    <t>K15519</t>
  </si>
  <si>
    <t>K01119</t>
  </si>
  <si>
    <t>K08728</t>
  </si>
  <si>
    <t>K00758</t>
  </si>
  <si>
    <t>K23265</t>
  </si>
  <si>
    <t>K22478</t>
  </si>
  <si>
    <t>K22457</t>
  </si>
  <si>
    <t>K17217</t>
  </si>
  <si>
    <t>K22982</t>
  </si>
  <si>
    <t>K13745</t>
  </si>
  <si>
    <t>K00060</t>
  </si>
  <si>
    <t>K01758</t>
  </si>
  <si>
    <t>K18896</t>
  </si>
  <si>
    <t>K00303</t>
  </si>
  <si>
    <t>K00302</t>
  </si>
  <si>
    <t>K12526</t>
  </si>
  <si>
    <t>K20772</t>
  </si>
  <si>
    <t>K00899</t>
  </si>
  <si>
    <t>K23304</t>
  </si>
  <si>
    <t>K08969</t>
  </si>
  <si>
    <t>K19696</t>
  </si>
  <si>
    <t>K17398</t>
  </si>
  <si>
    <t>K10764</t>
  </si>
  <si>
    <t>K00263</t>
  </si>
  <si>
    <t>K01965</t>
  </si>
  <si>
    <t>K00253</t>
  </si>
  <si>
    <t>K01907</t>
  </si>
  <si>
    <t>K00835</t>
  </si>
  <si>
    <t>K10977</t>
  </si>
  <si>
    <t>K14267</t>
  </si>
  <si>
    <t>K11422</t>
  </si>
  <si>
    <t>K21672</t>
  </si>
  <si>
    <t>K01506</t>
  </si>
  <si>
    <t>K18201</t>
  </si>
  <si>
    <t>K09188</t>
  </si>
  <si>
    <t>K23385</t>
  </si>
  <si>
    <t>K01473</t>
  </si>
  <si>
    <t>K18123</t>
  </si>
  <si>
    <t>K22842</t>
  </si>
  <si>
    <t>K01426</t>
  </si>
  <si>
    <t>K01470</t>
  </si>
  <si>
    <t>K09123</t>
  </si>
  <si>
    <t>K01777</t>
  </si>
  <si>
    <t>K12256</t>
  </si>
  <si>
    <t>K01523</t>
  </si>
  <si>
    <t>K01496</t>
  </si>
  <si>
    <t>K10219</t>
  </si>
  <si>
    <t>K16164</t>
  </si>
  <si>
    <t>K00055</t>
  </si>
  <si>
    <t>K07253</t>
  </si>
  <si>
    <t>K16171</t>
  </si>
  <si>
    <t>K01593</t>
  </si>
  <si>
    <t>K01800</t>
  </si>
  <si>
    <t>K01555</t>
  </si>
  <si>
    <t>K18362</t>
  </si>
  <si>
    <t>K02612</t>
  </si>
  <si>
    <t>K14264</t>
  </si>
  <si>
    <t>K01556</t>
  </si>
  <si>
    <t>K00452</t>
  </si>
  <si>
    <t>K00486</t>
  </si>
  <si>
    <t>K15067</t>
  </si>
  <si>
    <t>K14187</t>
  </si>
  <si>
    <t>K06208</t>
  </si>
  <si>
    <t>K01713</t>
  </si>
  <si>
    <t>K13788</t>
  </si>
  <si>
    <t>K06166</t>
  </si>
  <si>
    <t>K06164</t>
  </si>
  <si>
    <t>K05780</t>
  </si>
  <si>
    <t>K06165</t>
  </si>
  <si>
    <t>K06163</t>
  </si>
  <si>
    <t>K06162</t>
  </si>
  <si>
    <t>K09994</t>
  </si>
  <si>
    <t>K17898</t>
  </si>
  <si>
    <t>K17899</t>
  </si>
  <si>
    <t>K01255</t>
  </si>
  <si>
    <t>K00682</t>
  </si>
  <si>
    <t>K00383</t>
  </si>
  <si>
    <t>K24136</t>
  </si>
  <si>
    <t>K24138</t>
  </si>
  <si>
    <t>K00737</t>
  </si>
  <si>
    <t>K01191</t>
  </si>
  <si>
    <t>K01444</t>
  </si>
  <si>
    <t>K14459</t>
  </si>
  <si>
    <t>K09656</t>
  </si>
  <si>
    <t>K10968</t>
  </si>
  <si>
    <t>K01793</t>
  </si>
  <si>
    <t>K09778</t>
  </si>
  <si>
    <t>K09953</t>
  </si>
  <si>
    <t>K23159</t>
  </si>
  <si>
    <t>K11211</t>
  </si>
  <si>
    <t>K03279</t>
  </si>
  <si>
    <t>K03276</t>
  </si>
  <si>
    <t>K12976</t>
  </si>
  <si>
    <t>K03278</t>
  </si>
  <si>
    <t>K19353</t>
  </si>
  <si>
    <t>K20429</t>
  </si>
  <si>
    <t>K24258</t>
  </si>
  <si>
    <t>K19068</t>
  </si>
  <si>
    <t>K21379</t>
  </si>
  <si>
    <t>K24283</t>
  </si>
  <si>
    <t>K24301</t>
  </si>
  <si>
    <t>K18866</t>
  </si>
  <si>
    <t>K08724</t>
  </si>
  <si>
    <t>K11694</t>
  </si>
  <si>
    <t>K21465</t>
  </si>
  <si>
    <t>K05367</t>
  </si>
  <si>
    <t>K07009</t>
  </si>
  <si>
    <t>K23393</t>
  </si>
  <si>
    <t>K12555</t>
  </si>
  <si>
    <t>K05286</t>
  </si>
  <si>
    <t>K14337</t>
  </si>
  <si>
    <t>K09834</t>
  </si>
  <si>
    <t>K18534</t>
  </si>
  <si>
    <t>K03809</t>
  </si>
  <si>
    <t>K19267</t>
  </si>
  <si>
    <t>K02552</t>
  </si>
  <si>
    <t>K12073</t>
  </si>
  <si>
    <t>K10106</t>
  </si>
  <si>
    <t>K19222</t>
  </si>
  <si>
    <t>K02361</t>
  </si>
  <si>
    <t>K01911</t>
  </si>
  <si>
    <t>K06134</t>
  </si>
  <si>
    <t>K03153</t>
  </si>
  <si>
    <t>K10811</t>
  </si>
  <si>
    <t>K22912</t>
  </si>
  <si>
    <t>K22393</t>
  </si>
  <si>
    <t>K22394</t>
  </si>
  <si>
    <t>K14656</t>
  </si>
  <si>
    <t>K20862</t>
  </si>
  <si>
    <t>K21063</t>
  </si>
  <si>
    <t>K00861</t>
  </si>
  <si>
    <t>K00097</t>
  </si>
  <si>
    <t>K08681</t>
  </si>
  <si>
    <t>K06215</t>
  </si>
  <si>
    <t>K20446</t>
  </si>
  <si>
    <t>K20447</t>
  </si>
  <si>
    <t>K06211</t>
  </si>
  <si>
    <t>K00325</t>
  </si>
  <si>
    <t>K00324</t>
  </si>
  <si>
    <t>K13995</t>
  </si>
  <si>
    <t>K21977</t>
  </si>
  <si>
    <t>K09680</t>
  </si>
  <si>
    <t>K23734</t>
  </si>
  <si>
    <t>K06897</t>
  </si>
  <si>
    <t>K01724</t>
  </si>
  <si>
    <t>K09516</t>
  </si>
  <si>
    <t>K04032</t>
  </si>
  <si>
    <t>K01599</t>
  </si>
  <si>
    <t>K03794</t>
  </si>
  <si>
    <t>K00218</t>
  </si>
  <si>
    <t>K07145</t>
  </si>
  <si>
    <t>K08973</t>
  </si>
  <si>
    <t>K14250</t>
  </si>
  <si>
    <t>K13775</t>
  </si>
  <si>
    <t>K13311</t>
  </si>
  <si>
    <t>K13327</t>
  </si>
  <si>
    <t>K16435</t>
  </si>
  <si>
    <t>K19853</t>
  </si>
  <si>
    <t>K00054</t>
  </si>
  <si>
    <t>K00869</t>
  </si>
  <si>
    <t>K01597</t>
  </si>
  <si>
    <t>K00938</t>
  </si>
  <si>
    <t>K15890</t>
  </si>
  <si>
    <t>K05282</t>
  </si>
  <si>
    <t>K02291</t>
  </si>
  <si>
    <t>K02293</t>
  </si>
  <si>
    <t>K14596</t>
  </si>
  <si>
    <t>K10210</t>
  </si>
  <si>
    <t>K10211</t>
  </si>
  <si>
    <t>K06443</t>
  </si>
  <si>
    <t>K15652</t>
  </si>
  <si>
    <t>K00216</t>
  </si>
  <si>
    <t>K16120</t>
  </si>
  <si>
    <t>K16431</t>
  </si>
  <si>
    <t>K21167</t>
  </si>
  <si>
    <t>K21189</t>
  </si>
  <si>
    <t>K00622</t>
  </si>
  <si>
    <t>K04127</t>
  </si>
  <si>
    <t>K04341</t>
  </si>
  <si>
    <t>K19974</t>
  </si>
  <si>
    <t>K00430</t>
  </si>
  <si>
    <t>K20039</t>
  </si>
  <si>
    <t>K13067</t>
  </si>
  <si>
    <t>K08081</t>
  </si>
  <si>
    <t>K17835</t>
  </si>
  <si>
    <t>K21721</t>
  </si>
  <si>
    <t>K18652</t>
  </si>
  <si>
    <t>K16246</t>
  </si>
  <si>
    <t>K14333</t>
  </si>
  <si>
    <t>K04114</t>
  </si>
  <si>
    <t>K04109</t>
  </si>
  <si>
    <t>K10218</t>
  </si>
  <si>
    <t>K10216</t>
  </si>
  <si>
    <t>K10217</t>
  </si>
  <si>
    <t>K18067</t>
  </si>
  <si>
    <t>K21727</t>
  </si>
  <si>
    <t>K21802</t>
  </si>
  <si>
    <t>K15066</t>
  </si>
  <si>
    <t>K22958</t>
  </si>
  <si>
    <t>K19709</t>
  </si>
  <si>
    <t>K22959</t>
  </si>
  <si>
    <t>K00196</t>
  </si>
  <si>
    <t>K00198</t>
  </si>
  <si>
    <t>K06281</t>
  </si>
  <si>
    <t>K03383</t>
  </si>
  <si>
    <t>K03382</t>
  </si>
  <si>
    <t>K06446</t>
  </si>
  <si>
    <t>K15303</t>
  </si>
  <si>
    <t>K03927</t>
  </si>
  <si>
    <t>K00569</t>
  </si>
  <si>
    <t>K03333</t>
  </si>
  <si>
    <t>K12813</t>
  </si>
  <si>
    <t>K01884</t>
  </si>
  <si>
    <t>K14572</t>
  </si>
  <si>
    <t>K12619</t>
  </si>
  <si>
    <t>K14571</t>
  </si>
  <si>
    <t>K14300</t>
  </si>
  <si>
    <t>K12605</t>
  </si>
  <si>
    <t>K11600</t>
  </si>
  <si>
    <t>K21147</t>
  </si>
  <si>
    <t>K21028</t>
  </si>
  <si>
    <t>K01456</t>
  </si>
  <si>
    <t>K03471</t>
  </si>
  <si>
    <t>K10754</t>
  </si>
  <si>
    <t>K19610</t>
  </si>
  <si>
    <t>K11444</t>
  </si>
  <si>
    <t>K11630</t>
  </si>
  <si>
    <t>K07670</t>
  </si>
  <si>
    <t>K10851</t>
  </si>
  <si>
    <t>K10913</t>
  </si>
  <si>
    <t>K13584</t>
  </si>
  <si>
    <t>K11639</t>
  </si>
  <si>
    <t>K20489</t>
  </si>
  <si>
    <t>K11624</t>
  </si>
  <si>
    <t>K07714</t>
  </si>
  <si>
    <t>K07707</t>
  </si>
  <si>
    <t>K15860</t>
  </si>
  <si>
    <t>K11622</t>
  </si>
  <si>
    <t>K11355</t>
  </si>
  <si>
    <t>K13041</t>
  </si>
  <si>
    <t>K07800</t>
  </si>
  <si>
    <t>K07692</t>
  </si>
  <si>
    <t>K06597</t>
  </si>
  <si>
    <t>K06598</t>
  </si>
  <si>
    <t>K13815</t>
  </si>
  <si>
    <t>K06231</t>
  </si>
  <si>
    <t>K17072</t>
  </si>
  <si>
    <t>K23328</t>
  </si>
  <si>
    <t>K03409</t>
  </si>
  <si>
    <t>K20379</t>
  </si>
  <si>
    <t>K20321</t>
  </si>
  <si>
    <t>K20322</t>
  </si>
  <si>
    <t>K20323</t>
  </si>
  <si>
    <t>K23133</t>
  </si>
  <si>
    <t>K11531</t>
  </si>
  <si>
    <t>K20480</t>
  </si>
  <si>
    <t>K08321</t>
  </si>
  <si>
    <t>K03071</t>
  </si>
  <si>
    <t>K20391</t>
  </si>
  <si>
    <t>K20324</t>
  </si>
  <si>
    <t>K20381</t>
  </si>
  <si>
    <t>K21021</t>
  </si>
  <si>
    <t>K11891</t>
  </si>
  <si>
    <t>K11915</t>
  </si>
  <si>
    <t>K11900</t>
  </si>
  <si>
    <t>K11907</t>
  </si>
  <si>
    <t>K11901</t>
  </si>
  <si>
    <t>K21025</t>
  </si>
  <si>
    <t>K20962</t>
  </si>
  <si>
    <t>K20955</t>
  </si>
  <si>
    <t>K20956</t>
  </si>
  <si>
    <t>K20958</t>
  </si>
  <si>
    <t>K20966</t>
  </si>
  <si>
    <t>K20964</t>
  </si>
  <si>
    <t>K10380</t>
  </si>
  <si>
    <t>K08762</t>
  </si>
  <si>
    <t>K17231</t>
  </si>
  <si>
    <t>K02184</t>
  </si>
  <si>
    <t>K23488</t>
  </si>
  <si>
    <t>K04569</t>
  </si>
  <si>
    <t>K13925</t>
  </si>
  <si>
    <t>K14194</t>
  </si>
  <si>
    <t>K17838</t>
  </si>
  <si>
    <t>K18073</t>
  </si>
  <si>
    <t>K18148</t>
  </si>
  <si>
    <t>K01467</t>
  </si>
  <si>
    <t>K18094</t>
  </si>
  <si>
    <t>K18095</t>
  </si>
  <si>
    <t>K18130</t>
  </si>
  <si>
    <t>K08720</t>
  </si>
  <si>
    <t>K18856</t>
  </si>
  <si>
    <t>K15739</t>
  </si>
  <si>
    <t>K13632</t>
  </si>
  <si>
    <t>K03740</t>
  </si>
  <si>
    <t>K03739</t>
  </si>
  <si>
    <t>K13992</t>
  </si>
  <si>
    <t>K02636</t>
  </si>
  <si>
    <t>K15001</t>
  </si>
  <si>
    <t>K19661</t>
  </si>
  <si>
    <t>K11629</t>
  </si>
  <si>
    <t>K20263</t>
  </si>
  <si>
    <t>K02482</t>
  </si>
  <si>
    <t>K10681</t>
  </si>
  <si>
    <t>K18350</t>
  </si>
  <si>
    <t>K11691</t>
  </si>
  <si>
    <t>K11617</t>
  </si>
  <si>
    <t>K07675</t>
  </si>
  <si>
    <t>K07654</t>
  </si>
  <si>
    <t>K04757</t>
  </si>
  <si>
    <t>K08884</t>
  </si>
  <si>
    <t>K20973</t>
  </si>
  <si>
    <t>K08857</t>
  </si>
  <si>
    <t>K13040</t>
  </si>
  <si>
    <t>K07777</t>
  </si>
  <si>
    <t>K12567</t>
  </si>
  <si>
    <t>K19691</t>
  </si>
  <si>
    <t>K13532</t>
  </si>
  <si>
    <t>K04368</t>
  </si>
  <si>
    <t>K08642</t>
  </si>
  <si>
    <t>K14358</t>
  </si>
  <si>
    <t>K01347</t>
  </si>
  <si>
    <t>K16203</t>
  </si>
  <si>
    <t>K01261</t>
  </si>
  <si>
    <t>K09612</t>
  </si>
  <si>
    <t>K23009</t>
  </si>
  <si>
    <t>K05520</t>
  </si>
  <si>
    <t>K19235</t>
  </si>
  <si>
    <t>K08464</t>
  </si>
  <si>
    <t>K13718</t>
  </si>
  <si>
    <t>K19303</t>
  </si>
  <si>
    <t>K06894</t>
  </si>
  <si>
    <t>K18530</t>
  </si>
  <si>
    <t>K03605</t>
  </si>
  <si>
    <t>K21474</t>
  </si>
  <si>
    <t>K08566</t>
  </si>
  <si>
    <t>K06974</t>
  </si>
  <si>
    <t>K07752</t>
  </si>
  <si>
    <t>K01364</t>
  </si>
  <si>
    <t>K23010</t>
  </si>
  <si>
    <t>K00683</t>
  </si>
  <si>
    <t>K08652</t>
  </si>
  <si>
    <t>K02506</t>
  </si>
  <si>
    <t>K09607</t>
  </si>
  <si>
    <t>K14213</t>
  </si>
  <si>
    <t>K01283</t>
  </si>
  <si>
    <t>K17733</t>
  </si>
  <si>
    <t>K22684</t>
  </si>
  <si>
    <t>K24454</t>
  </si>
  <si>
    <t>K21470</t>
  </si>
  <si>
    <t>K13678</t>
  </si>
  <si>
    <t>K20888</t>
  </si>
  <si>
    <t>K00712</t>
  </si>
  <si>
    <t>K12583</t>
  </si>
  <si>
    <t>K09669</t>
  </si>
  <si>
    <t>K03669</t>
  </si>
  <si>
    <t>K21305</t>
  </si>
  <si>
    <t>K13689</t>
  </si>
  <si>
    <t>K12987</t>
  </si>
  <si>
    <t>K16701</t>
  </si>
  <si>
    <t>K21303</t>
  </si>
  <si>
    <t>K12997</t>
  </si>
  <si>
    <t>K16555</t>
  </si>
  <si>
    <t>K22709</t>
  </si>
  <si>
    <t>K17361</t>
  </si>
  <si>
    <t>K12428</t>
  </si>
  <si>
    <t>K17362</t>
  </si>
  <si>
    <t>K00507</t>
  </si>
  <si>
    <t>K12441</t>
  </si>
  <si>
    <t>K18827</t>
  </si>
  <si>
    <t>K12978</t>
  </si>
  <si>
    <t>K12963</t>
  </si>
  <si>
    <t>K14136</t>
  </si>
  <si>
    <t>K01894</t>
  </si>
  <si>
    <t>K15664</t>
  </si>
  <si>
    <t>K15665</t>
  </si>
  <si>
    <t>K15666</t>
  </si>
  <si>
    <t>K12241</t>
  </si>
  <si>
    <t>K15329</t>
  </si>
  <si>
    <t>K16168</t>
  </si>
  <si>
    <t>K15663</t>
  </si>
  <si>
    <t>K14165</t>
  </si>
  <si>
    <t>K03504</t>
  </si>
  <si>
    <t>K03283</t>
  </si>
  <si>
    <t>K16522</t>
  </si>
  <si>
    <t>K17599</t>
  </si>
  <si>
    <t>K01102</t>
  </si>
  <si>
    <t>K17594</t>
  </si>
  <si>
    <t>K12866</t>
  </si>
  <si>
    <t>K11407</t>
  </si>
  <si>
    <t>K17491</t>
  </si>
  <si>
    <t>K03980</t>
  </si>
  <si>
    <t>K13653</t>
  </si>
  <si>
    <t>K22042</t>
  </si>
  <si>
    <t>K09017</t>
  </si>
  <si>
    <t>K13529</t>
  </si>
  <si>
    <t>K19587</t>
  </si>
  <si>
    <t>K06714</t>
  </si>
  <si>
    <t>K15974</t>
  </si>
  <si>
    <t>K18325</t>
  </si>
  <si>
    <t>K02688</t>
  </si>
  <si>
    <t>K18491</t>
  </si>
  <si>
    <t>K22107</t>
  </si>
  <si>
    <t>K22106</t>
  </si>
  <si>
    <t>K19575</t>
  </si>
  <si>
    <t>K11534</t>
  </si>
  <si>
    <t>K19505</t>
  </si>
  <si>
    <t>K13654</t>
  </si>
  <si>
    <t>K05499</t>
  </si>
  <si>
    <t>K21453</t>
  </si>
  <si>
    <t>K16137</t>
  </si>
  <si>
    <t>K02525</t>
  </si>
  <si>
    <t>K22043</t>
  </si>
  <si>
    <t>K21959</t>
  </si>
  <si>
    <t>K07978</t>
  </si>
  <si>
    <t>K17473</t>
  </si>
  <si>
    <t>K13771</t>
  </si>
  <si>
    <t>K13641</t>
  </si>
  <si>
    <t>K22894</t>
  </si>
  <si>
    <t>K17335</t>
  </si>
  <si>
    <t>K02538</t>
  </si>
  <si>
    <t>K03491</t>
  </si>
  <si>
    <t>K16326</t>
  </si>
  <si>
    <t>K06608</t>
  </si>
  <si>
    <t>K03483</t>
  </si>
  <si>
    <t>K03492</t>
  </si>
  <si>
    <t>K03490</t>
  </si>
  <si>
    <t>K06075</t>
  </si>
  <si>
    <t>K21962</t>
  </si>
  <si>
    <t>K03482</t>
  </si>
  <si>
    <t>K21454</t>
  </si>
  <si>
    <t>K13772</t>
  </si>
  <si>
    <t>K23238</t>
  </si>
  <si>
    <t>K03577</t>
  </si>
  <si>
    <t>K03493</t>
  </si>
  <si>
    <t>K09684</t>
  </si>
  <si>
    <t>K21829</t>
  </si>
  <si>
    <t>K06285</t>
  </si>
  <si>
    <t>K19449</t>
  </si>
  <si>
    <t>K15973</t>
  </si>
  <si>
    <t>K13652</t>
  </si>
  <si>
    <t>K21558</t>
  </si>
  <si>
    <t>K15590</t>
  </si>
  <si>
    <t>K21561</t>
  </si>
  <si>
    <t>K08365</t>
  </si>
  <si>
    <t>K21885</t>
  </si>
  <si>
    <t>K00564</t>
  </si>
  <si>
    <t>K21515</t>
  </si>
  <si>
    <t>K06970</t>
  </si>
  <si>
    <t>K08300</t>
  </si>
  <si>
    <t>K06948</t>
  </si>
  <si>
    <t>K14787</t>
  </si>
  <si>
    <t>K05591</t>
  </si>
  <si>
    <t>K16911</t>
  </si>
  <si>
    <t>K19033</t>
  </si>
  <si>
    <t>K22696</t>
  </si>
  <si>
    <t>K03254</t>
  </si>
  <si>
    <t>K02839</t>
  </si>
  <si>
    <t>K15034</t>
  </si>
  <si>
    <t>K03267</t>
  </si>
  <si>
    <t>K15256</t>
  </si>
  <si>
    <t>K22446</t>
  </si>
  <si>
    <t>K18979</t>
  </si>
  <si>
    <t>K01975</t>
  </si>
  <si>
    <t>K14415</t>
  </si>
  <si>
    <t>K16318</t>
  </si>
  <si>
    <t>K01166</t>
  </si>
  <si>
    <t>K21027</t>
  </si>
  <si>
    <t>K11493</t>
  </si>
  <si>
    <t>K10407</t>
  </si>
  <si>
    <t>K18404</t>
  </si>
  <si>
    <t>K12035</t>
  </si>
  <si>
    <t>K22909</t>
  </si>
  <si>
    <t>K18716</t>
  </si>
  <si>
    <t>K18416</t>
  </si>
  <si>
    <t>K03093</t>
  </si>
  <si>
    <t>K11653</t>
  </si>
  <si>
    <t>K07315</t>
  </si>
  <si>
    <t>K11367</t>
  </si>
  <si>
    <t>K03580</t>
  </si>
  <si>
    <t>K06062</t>
  </si>
  <si>
    <t>K11314</t>
  </si>
  <si>
    <t>K22068</t>
  </si>
  <si>
    <t>K18159</t>
  </si>
  <si>
    <t>K22071</t>
  </si>
  <si>
    <t>K18180</t>
  </si>
  <si>
    <t>K18166</t>
  </si>
  <si>
    <t>K23786</t>
  </si>
  <si>
    <t>K22485</t>
  </si>
  <si>
    <t>K11144</t>
  </si>
  <si>
    <t>K03346</t>
  </si>
  <si>
    <t>K10866</t>
  </si>
  <si>
    <t>K11462</t>
  </si>
  <si>
    <t>K14437</t>
  </si>
  <si>
    <t>K16483</t>
  </si>
  <si>
    <t>K22156</t>
  </si>
  <si>
    <t>K14972</t>
  </si>
  <si>
    <t>K16500</t>
  </si>
  <si>
    <t>K06286</t>
  </si>
  <si>
    <t>K04575</t>
  </si>
  <si>
    <t>K23398</t>
  </si>
  <si>
    <t>K11418</t>
  </si>
  <si>
    <t>K11293</t>
  </si>
  <si>
    <t>K19868</t>
  </si>
  <si>
    <t>K11643</t>
  </si>
  <si>
    <t>K13095</t>
  </si>
  <si>
    <t>K13168</t>
  </si>
  <si>
    <t>K13209</t>
  </si>
  <si>
    <t>K03697</t>
  </si>
  <si>
    <t>K09515</t>
  </si>
  <si>
    <t>K09488</t>
  </si>
  <si>
    <t>K04046</t>
  </si>
  <si>
    <t>K03773</t>
  </si>
  <si>
    <t>K03694</t>
  </si>
  <si>
    <t>K09527</t>
  </si>
  <si>
    <t>K10979</t>
  </si>
  <si>
    <t>K10563</t>
  </si>
  <si>
    <t>K10667</t>
  </si>
  <si>
    <t>K03724</t>
  </si>
  <si>
    <t>K01971</t>
  </si>
  <si>
    <t>K10800</t>
  </si>
  <si>
    <t>K13531</t>
  </si>
  <si>
    <t>K08991</t>
  </si>
  <si>
    <t>K12022</t>
  </si>
  <si>
    <t>K15710</t>
  </si>
  <si>
    <t>K10297</t>
  </si>
  <si>
    <t>K06094</t>
  </si>
  <si>
    <t>K20733</t>
  </si>
  <si>
    <t>K23284</t>
  </si>
  <si>
    <t>K20301</t>
  </si>
  <si>
    <t>K19475</t>
  </si>
  <si>
    <t>K19993</t>
  </si>
  <si>
    <t>K22235</t>
  </si>
  <si>
    <t>K20047</t>
  </si>
  <si>
    <t>K12196</t>
  </si>
  <si>
    <t>K19952</t>
  </si>
  <si>
    <t>K20353</t>
  </si>
  <si>
    <t>K20045</t>
  </si>
  <si>
    <t>K23368</t>
  </si>
  <si>
    <t>K22017</t>
  </si>
  <si>
    <t>K15297</t>
  </si>
  <si>
    <t>K21125</t>
  </si>
  <si>
    <t>K15293</t>
  </si>
  <si>
    <t>K08131</t>
  </si>
  <si>
    <t>K24286</t>
  </si>
  <si>
    <t>K06236</t>
  </si>
  <si>
    <t>K19721</t>
  </si>
  <si>
    <t>K16643</t>
  </si>
  <si>
    <t>K16645</t>
  </si>
  <si>
    <t>K22494</t>
  </si>
  <si>
    <t>K22493</t>
  </si>
  <si>
    <t>K19900</t>
  </si>
  <si>
    <t>K05593</t>
  </si>
  <si>
    <t>K00663</t>
  </si>
  <si>
    <t>K19350</t>
  </si>
  <si>
    <t>K08217</t>
  </si>
  <si>
    <t>K18231</t>
  </si>
  <si>
    <t>K18815</t>
  </si>
  <si>
    <t>K18845</t>
  </si>
  <si>
    <t>K18140</t>
  </si>
  <si>
    <t>K15632</t>
  </si>
  <si>
    <t>K08168</t>
  </si>
  <si>
    <t>K18844</t>
  </si>
  <si>
    <t>K19299</t>
  </si>
  <si>
    <t>K19542</t>
  </si>
  <si>
    <t>K00561</t>
  </si>
  <si>
    <t>K18898</t>
  </si>
  <si>
    <t>K18554</t>
  </si>
  <si>
    <t>K18300</t>
  </si>
  <si>
    <t>K06880</t>
  </si>
  <si>
    <t>K17242</t>
  </si>
  <si>
    <t>K17241</t>
  </si>
  <si>
    <t>K17243</t>
  </si>
  <si>
    <t>K17237</t>
  </si>
  <si>
    <t>K16907</t>
  </si>
  <si>
    <t>K16906</t>
  </si>
  <si>
    <t>K16905</t>
  </si>
  <si>
    <t>K19576</t>
  </si>
  <si>
    <t>K08153</t>
  </si>
  <si>
    <t>K17206</t>
  </si>
  <si>
    <t>K14709</t>
  </si>
  <si>
    <t>K05847</t>
  </si>
  <si>
    <t>K05845</t>
  </si>
  <si>
    <t>K10242</t>
  </si>
  <si>
    <t>K17326</t>
  </si>
  <si>
    <t>K05846</t>
  </si>
  <si>
    <t>K10238</t>
  </si>
  <si>
    <t>K02009</t>
  </si>
  <si>
    <t>K02025</t>
  </si>
  <si>
    <t>K11200</t>
  </si>
  <si>
    <t>K17238</t>
  </si>
  <si>
    <t>K17239</t>
  </si>
  <si>
    <t>K17240</t>
  </si>
  <si>
    <t>K18888</t>
  </si>
  <si>
    <t>K10539</t>
  </si>
  <si>
    <t>K18887</t>
  </si>
  <si>
    <t>K10537</t>
  </si>
  <si>
    <t>K23674</t>
  </si>
  <si>
    <t>K03758</t>
  </si>
  <si>
    <t>K19509</t>
  </si>
  <si>
    <t>K22134</t>
  </si>
  <si>
    <t>K18975</t>
  </si>
  <si>
    <t>K05338</t>
  </si>
  <si>
    <t>K16920</t>
  </si>
  <si>
    <t>K22736</t>
  </si>
  <si>
    <t>K19507</t>
  </si>
  <si>
    <t>K11201</t>
  </si>
  <si>
    <t>K02054</t>
  </si>
  <si>
    <t>K05813</t>
  </si>
  <si>
    <t>K17311</t>
  </si>
  <si>
    <t>K17312</t>
  </si>
  <si>
    <t>K17313</t>
  </si>
  <si>
    <t>K17214</t>
  </si>
  <si>
    <t>K19976</t>
  </si>
  <si>
    <t>K05814</t>
  </si>
  <si>
    <t>K02055</t>
  </si>
  <si>
    <t>K02052</t>
  </si>
  <si>
    <t>K19506</t>
  </si>
  <si>
    <t>K05020</t>
  </si>
  <si>
    <t>K18936</t>
  </si>
  <si>
    <t>K10850</t>
  </si>
  <si>
    <t>K15598</t>
  </si>
  <si>
    <t>K02053</t>
  </si>
  <si>
    <t>K18935</t>
  </si>
  <si>
    <t>K02757</t>
  </si>
  <si>
    <t>K05815</t>
  </si>
  <si>
    <t>K17215</t>
  </si>
  <si>
    <t>K12306</t>
  </si>
  <si>
    <t>K10820</t>
  </si>
  <si>
    <t>K10557</t>
  </si>
  <si>
    <t>K03449</t>
  </si>
  <si>
    <t>K11202</t>
  </si>
  <si>
    <t>K10549</t>
  </si>
  <si>
    <t>K10555</t>
  </si>
  <si>
    <t>K10556</t>
  </si>
  <si>
    <t>K10558</t>
  </si>
  <si>
    <t>K11203</t>
  </si>
  <si>
    <t>K18891</t>
  </si>
  <si>
    <t>K24163</t>
  </si>
  <si>
    <t>K11688</t>
  </si>
  <si>
    <t>K10237</t>
  </si>
  <si>
    <t>K16294</t>
  </si>
  <si>
    <t>K11710</t>
  </si>
  <si>
    <t>K02007</t>
  </si>
  <si>
    <t>K18892</t>
  </si>
  <si>
    <t>K16169</t>
  </si>
  <si>
    <t>K13893</t>
  </si>
  <si>
    <t>K19416</t>
  </si>
  <si>
    <t>K13891</t>
  </si>
  <si>
    <t>K02008</t>
  </si>
  <si>
    <t>K16348</t>
  </si>
  <si>
    <t>K19084</t>
  </si>
  <si>
    <t>K10110</t>
  </si>
  <si>
    <t>K13894</t>
  </si>
  <si>
    <t>K11939</t>
  </si>
  <si>
    <t>K06160</t>
  </si>
  <si>
    <t>K13895</t>
  </si>
  <si>
    <t>K11814</t>
  </si>
  <si>
    <t>K10550</t>
  </si>
  <si>
    <t>K10551</t>
  </si>
  <si>
    <t>K03299</t>
  </si>
  <si>
    <t>K06296</t>
  </si>
  <si>
    <t>K19231</t>
  </si>
  <si>
    <t>K20543</t>
  </si>
  <si>
    <t>K14347</t>
  </si>
  <si>
    <t>K08219</t>
  </si>
  <si>
    <t>K15599</t>
  </si>
  <si>
    <t>K18934</t>
  </si>
  <si>
    <t>K10559</t>
  </si>
  <si>
    <t>K16013</t>
  </si>
  <si>
    <t>K03762</t>
  </si>
  <si>
    <t>K10544</t>
  </si>
  <si>
    <t>K05557</t>
  </si>
  <si>
    <t>K22044</t>
  </si>
  <si>
    <t>K10547</t>
  </si>
  <si>
    <t>K07798</t>
  </si>
  <si>
    <t>K10227</t>
  </si>
  <si>
    <t>K10228</t>
  </si>
  <si>
    <t>K10229</t>
  </si>
  <si>
    <t>K16012</t>
  </si>
  <si>
    <t>K16301</t>
  </si>
  <si>
    <t>K11736</t>
  </si>
  <si>
    <t>K10545</t>
  </si>
  <si>
    <t>K07224</t>
  </si>
  <si>
    <t>K08172</t>
  </si>
  <si>
    <t>K16926</t>
  </si>
  <si>
    <t>K02440</t>
  </si>
  <si>
    <t>K08150</t>
  </si>
  <si>
    <t>K02077</t>
  </si>
  <si>
    <t>K23546</t>
  </si>
  <si>
    <t>K06155</t>
  </si>
  <si>
    <t>K19586</t>
  </si>
  <si>
    <t>K08369</t>
  </si>
  <si>
    <t>K07243</t>
  </si>
  <si>
    <t>K11956</t>
  </si>
  <si>
    <t>K11957</t>
  </si>
  <si>
    <t>K11955</t>
  </si>
  <si>
    <t>K16235</t>
  </si>
  <si>
    <t>K11704</t>
  </si>
  <si>
    <t>K11705</t>
  </si>
  <si>
    <t>K23360</t>
  </si>
  <si>
    <t>K11706</t>
  </si>
  <si>
    <t>K08137</t>
  </si>
  <si>
    <t>K02532</t>
  </si>
  <si>
    <t>K05617</t>
  </si>
  <si>
    <t>K14726</t>
  </si>
  <si>
    <t>K15270</t>
  </si>
  <si>
    <t>K18893</t>
  </si>
  <si>
    <t>K06311</t>
  </si>
  <si>
    <t>K16191</t>
  </si>
  <si>
    <t>K16267</t>
  </si>
  <si>
    <t>K18480</t>
  </si>
  <si>
    <t>K11934</t>
  </si>
  <si>
    <t>K23182</t>
  </si>
  <si>
    <t>K23181</t>
  </si>
  <si>
    <t>K23183</t>
  </si>
  <si>
    <t>K11032</t>
  </si>
  <si>
    <t>K10830</t>
  </si>
  <si>
    <t>K18308</t>
  </si>
  <si>
    <t>K03549</t>
  </si>
  <si>
    <t>K16237</t>
  </si>
  <si>
    <t>K06599</t>
  </si>
  <si>
    <t>K02663</t>
  </si>
  <si>
    <t>K10564</t>
  </si>
  <si>
    <t>K02386</t>
  </si>
  <si>
    <t>K02393</t>
  </si>
  <si>
    <t>K02394</t>
  </si>
  <si>
    <t>K02656</t>
  </si>
  <si>
    <t>K02404</t>
  </si>
  <si>
    <t>K13820</t>
  </si>
  <si>
    <t>K23986</t>
  </si>
  <si>
    <t>K02280</t>
  </si>
  <si>
    <t>K11022</t>
  </si>
  <si>
    <t>K11030</t>
  </si>
  <si>
    <t>K11015</t>
  </si>
  <si>
    <t>K23587</t>
  </si>
  <si>
    <t>K02241</t>
  </si>
  <si>
    <t>K12278</t>
  </si>
  <si>
    <t>K02247</t>
  </si>
  <si>
    <t>K12287</t>
  </si>
  <si>
    <t>K02249</t>
  </si>
  <si>
    <t>K02236</t>
  </si>
  <si>
    <t>K02243</t>
  </si>
  <si>
    <t>K02240</t>
  </si>
  <si>
    <t>K02245</t>
  </si>
  <si>
    <t>K02244</t>
  </si>
  <si>
    <t>K02453</t>
  </si>
  <si>
    <t>K11914</t>
  </si>
  <si>
    <t>K11916</t>
  </si>
  <si>
    <t>K02221</t>
  </si>
  <si>
    <t>K02248</t>
  </si>
  <si>
    <t>K12109</t>
  </si>
  <si>
    <t>K18376</t>
  </si>
  <si>
    <t>K12066</t>
  </si>
  <si>
    <t>K03198</t>
  </si>
  <si>
    <t>K12068</t>
  </si>
  <si>
    <t>K12072</t>
  </si>
  <si>
    <t>K12058</t>
  </si>
  <si>
    <t>K12067</t>
  </si>
  <si>
    <t>K12057</t>
  </si>
  <si>
    <t>K12059</t>
  </si>
  <si>
    <t>K12061</t>
  </si>
  <si>
    <t>K12062</t>
  </si>
  <si>
    <t>K12065</t>
  </si>
  <si>
    <t>K12069</t>
  </si>
  <si>
    <t>K12055</t>
  </si>
  <si>
    <t>K19141</t>
  </si>
  <si>
    <t>K19120</t>
  </si>
  <si>
    <t>K07172</t>
  </si>
  <si>
    <t>K18918</t>
  </si>
  <si>
    <t>K19048</t>
  </si>
  <si>
    <t>K21495</t>
  </si>
  <si>
    <t>K19090</t>
  </si>
  <si>
    <t>K19075</t>
  </si>
  <si>
    <t>K21488</t>
  </si>
  <si>
    <t>K19091</t>
  </si>
  <si>
    <t>K21487</t>
  </si>
  <si>
    <t>K09952</t>
  </si>
  <si>
    <t>K19138</t>
  </si>
  <si>
    <t>K19140</t>
  </si>
  <si>
    <t>K07016</t>
  </si>
  <si>
    <t>K19139</t>
  </si>
  <si>
    <t>K19147</t>
  </si>
  <si>
    <t>K19166</t>
  </si>
  <si>
    <t>K07452</t>
  </si>
  <si>
    <t>K19128</t>
  </si>
  <si>
    <t>K13651</t>
  </si>
  <si>
    <t>K04988</t>
  </si>
  <si>
    <t>K04909</t>
  </si>
  <si>
    <t>K07605</t>
  </si>
  <si>
    <t>K17278</t>
  </si>
  <si>
    <t>K10352</t>
  </si>
  <si>
    <t>K01482</t>
  </si>
  <si>
    <t>K03386</t>
  </si>
  <si>
    <t>K07599</t>
  </si>
  <si>
    <t>K18625</t>
  </si>
  <si>
    <t>K10385</t>
  </si>
  <si>
    <t>K18615</t>
  </si>
  <si>
    <t>K22222</t>
  </si>
  <si>
    <t>K24422</t>
  </si>
  <si>
    <t>K23740</t>
  </si>
  <si>
    <t>K08023</t>
  </si>
  <si>
    <t>K23859</t>
  </si>
  <si>
    <t>K20549</t>
  </si>
  <si>
    <t>K01459</t>
  </si>
  <si>
    <t>K21399</t>
  </si>
  <si>
    <t>K21400</t>
  </si>
  <si>
    <t>K18237</t>
  </si>
  <si>
    <t>K20037</t>
  </si>
  <si>
    <t>K01250</t>
  </si>
  <si>
    <t>K18427</t>
  </si>
  <si>
    <t>K18399</t>
  </si>
  <si>
    <t>K22348</t>
  </si>
  <si>
    <t>K04844</t>
  </si>
  <si>
    <t>K01090</t>
  </si>
  <si>
    <t>K01274</t>
  </si>
  <si>
    <t>K21948</t>
  </si>
  <si>
    <t>K00540</t>
  </si>
  <si>
    <t>K22704</t>
  </si>
  <si>
    <t>K24016</t>
  </si>
  <si>
    <t>K15525</t>
  </si>
  <si>
    <t>K23149</t>
  </si>
  <si>
    <t>K23983</t>
  </si>
  <si>
    <t>K00433</t>
  </si>
  <si>
    <t>K18455</t>
  </si>
  <si>
    <t>K23111</t>
  </si>
  <si>
    <t>K05910</t>
  </si>
  <si>
    <t>K22205</t>
  </si>
  <si>
    <t>K17624</t>
  </si>
  <si>
    <t>K15515</t>
  </si>
  <si>
    <t>K21401</t>
  </si>
  <si>
    <t>K20025</t>
  </si>
  <si>
    <t>K17999</t>
  </si>
  <si>
    <t>K20026</t>
  </si>
  <si>
    <t>K22597</t>
  </si>
  <si>
    <t>K22308</t>
  </si>
  <si>
    <t>K22906</t>
  </si>
  <si>
    <t>K18457</t>
  </si>
  <si>
    <t>K15524</t>
  </si>
  <si>
    <t>K18200</t>
  </si>
  <si>
    <t>K03824</t>
  </si>
  <si>
    <t>K06222</t>
  </si>
  <si>
    <t>K07053</t>
  </si>
  <si>
    <t>K16868</t>
  </si>
  <si>
    <t>K13243</t>
  </si>
  <si>
    <t>K21416</t>
  </si>
  <si>
    <t>K21417</t>
  </si>
  <si>
    <t>K07305</t>
  </si>
  <si>
    <t>K03519</t>
  </si>
  <si>
    <t>K22580</t>
  </si>
  <si>
    <t>K02431</t>
  </si>
  <si>
    <t>K00598</t>
  </si>
  <si>
    <t>K18313</t>
  </si>
  <si>
    <t>K22250</t>
  </si>
  <si>
    <t>K22341</t>
  </si>
  <si>
    <t>K12700</t>
  </si>
  <si>
    <t>K20614</t>
  </si>
  <si>
    <t>K22883</t>
  </si>
  <si>
    <t>K23147</t>
  </si>
  <si>
    <t>K23245</t>
  </si>
  <si>
    <t>K00862</t>
  </si>
  <si>
    <t>K23982</t>
  </si>
  <si>
    <t>K21579</t>
  </si>
  <si>
    <t>K22465</t>
  </si>
  <si>
    <t>K17869</t>
  </si>
  <si>
    <t>K21584</t>
  </si>
  <si>
    <t>K21578</t>
  </si>
  <si>
    <t>K20708</t>
  </si>
  <si>
    <t>K01727</t>
  </si>
  <si>
    <t>K18367</t>
  </si>
  <si>
    <t>K18331</t>
  </si>
  <si>
    <t>K11941</t>
  </si>
  <si>
    <t>K00573</t>
  </si>
  <si>
    <t>K22349</t>
  </si>
  <si>
    <t>K10231</t>
  </si>
  <si>
    <t>K00298</t>
  </si>
  <si>
    <t>K22838</t>
  </si>
  <si>
    <t>K22839</t>
  </si>
  <si>
    <t>K22840</t>
  </si>
  <si>
    <t>K10672</t>
  </si>
  <si>
    <t>K19713</t>
  </si>
  <si>
    <t>K19658</t>
  </si>
  <si>
    <t>K02082</t>
  </si>
  <si>
    <t>K18206</t>
  </si>
  <si>
    <t>K07223</t>
  </si>
  <si>
    <t>K10671</t>
  </si>
  <si>
    <t>K21583</t>
  </si>
  <si>
    <t>K22320</t>
  </si>
  <si>
    <t>K21481</t>
  </si>
  <si>
    <t>K21552</t>
  </si>
  <si>
    <t>K18330</t>
  </si>
  <si>
    <t>K08319</t>
  </si>
  <si>
    <t>K23254</t>
  </si>
  <si>
    <t>K10670</t>
  </si>
  <si>
    <t>K21678</t>
  </si>
  <si>
    <t>K00574</t>
  </si>
  <si>
    <t>K07757</t>
  </si>
  <si>
    <t>K21577</t>
  </si>
  <si>
    <t>K10530</t>
  </si>
  <si>
    <t>K23248</t>
  </si>
  <si>
    <t>K22131</t>
  </si>
  <si>
    <t>K21375</t>
  </si>
  <si>
    <t>K03206</t>
  </si>
  <si>
    <t>K21910</t>
  </si>
  <si>
    <t>K11168</t>
  </si>
  <si>
    <t>K18479</t>
  </si>
  <si>
    <t>K13727</t>
  </si>
  <si>
    <t>K07057</t>
  </si>
  <si>
    <t>K01215</t>
  </si>
  <si>
    <t>K00354</t>
  </si>
  <si>
    <t>K03829</t>
  </si>
  <si>
    <t>K00960</t>
  </si>
  <si>
    <t>K13663</t>
  </si>
  <si>
    <t>K13670</t>
  </si>
  <si>
    <t>K15520</t>
  </si>
  <si>
    <t>K18784</t>
  </si>
  <si>
    <t>K01829</t>
  </si>
  <si>
    <t>K05916</t>
  </si>
  <si>
    <t>K01726</t>
  </si>
  <si>
    <t>K17884</t>
  </si>
  <si>
    <t>K01161</t>
  </si>
  <si>
    <t>K01238</t>
  </si>
  <si>
    <t>K01802</t>
  </si>
  <si>
    <t>K00684</t>
  </si>
  <si>
    <t>K05521</t>
  </si>
  <si>
    <t>K01180</t>
  </si>
  <si>
    <t>K18398</t>
  </si>
  <si>
    <t>K00344</t>
  </si>
  <si>
    <t>K20757</t>
  </si>
  <si>
    <t>K21101</t>
  </si>
  <si>
    <t>K14660</t>
  </si>
  <si>
    <t>K16216</t>
  </si>
  <si>
    <t>K00280</t>
  </si>
  <si>
    <t>K15531</t>
  </si>
  <si>
    <t>K05886</t>
  </si>
  <si>
    <t>K24028</t>
  </si>
  <si>
    <t>K00782</t>
  </si>
  <si>
    <t>K18929</t>
  </si>
  <si>
    <t>K18928</t>
  </si>
  <si>
    <t>K02101</t>
  </si>
  <si>
    <t>K15536</t>
  </si>
  <si>
    <t>K02381</t>
  </si>
  <si>
    <t>K04755</t>
  </si>
  <si>
    <t>K14118</t>
  </si>
  <si>
    <t>K21830</t>
  </si>
  <si>
    <t>K09456</t>
  </si>
  <si>
    <t>K03647</t>
  </si>
  <si>
    <t>K11325</t>
  </si>
  <si>
    <t>K04030</t>
  </si>
  <si>
    <t>K04023</t>
  </si>
  <si>
    <t>K04028</t>
  </si>
  <si>
    <t>K04026</t>
  </si>
  <si>
    <t>K04024</t>
  </si>
  <si>
    <t>K04025</t>
  </si>
  <si>
    <t>K10796</t>
  </si>
  <si>
    <t>K10795</t>
  </si>
  <si>
    <t>K16567</t>
  </si>
  <si>
    <t>K02859</t>
  </si>
  <si>
    <t>K19784</t>
  </si>
  <si>
    <t>K06219</t>
  </si>
  <si>
    <t>K14588</t>
  </si>
  <si>
    <t>K16509</t>
  </si>
  <si>
    <t>K07570</t>
  </si>
  <si>
    <t>K07585</t>
  </si>
  <si>
    <t>K07397</t>
  </si>
  <si>
    <t>K06191</t>
  </si>
  <si>
    <t>K06891</t>
  </si>
  <si>
    <t>K07470</t>
  </si>
  <si>
    <t>K07457</t>
  </si>
  <si>
    <t>K07465</t>
  </si>
  <si>
    <t>K07488</t>
  </si>
  <si>
    <t>K07501</t>
  </si>
  <si>
    <t>K01152</t>
  </si>
  <si>
    <t>K07453</t>
  </si>
  <si>
    <t>K03453</t>
  </si>
  <si>
    <t>K03285</t>
  </si>
  <si>
    <t>K06297</t>
  </si>
  <si>
    <t>K06395</t>
  </si>
  <si>
    <t>K06391</t>
  </si>
  <si>
    <t>K06323</t>
  </si>
  <si>
    <t>K06418</t>
  </si>
  <si>
    <t>K06077</t>
  </si>
  <si>
    <t>K06143</t>
  </si>
  <si>
    <t>K06142</t>
  </si>
  <si>
    <t>K07268</t>
  </si>
  <si>
    <t>K07280</t>
  </si>
  <si>
    <t>K07343</t>
  </si>
  <si>
    <t>K15421</t>
  </si>
  <si>
    <t>K07217</t>
  </si>
  <si>
    <t>K05781</t>
  </si>
  <si>
    <t>K03670</t>
  </si>
  <si>
    <t>K07234</t>
  </si>
  <si>
    <t>K07218</t>
  </si>
  <si>
    <t>K19342</t>
  </si>
  <si>
    <t>K07233</t>
  </si>
  <si>
    <t>K07167</t>
  </si>
  <si>
    <t>K03748</t>
  </si>
  <si>
    <t>K03095</t>
  </si>
  <si>
    <t>K04750</t>
  </si>
  <si>
    <t>K07048</t>
  </si>
  <si>
    <t>K07146</t>
  </si>
  <si>
    <t>K08982</t>
  </si>
  <si>
    <t>K08989</t>
  </si>
  <si>
    <t>K00389</t>
  </si>
  <si>
    <t>K03810</t>
  </si>
  <si>
    <t>K11312</t>
  </si>
  <si>
    <t>K08987</t>
  </si>
  <si>
    <t>K06192</t>
  </si>
  <si>
    <t>K11477</t>
  </si>
  <si>
    <t>K11740</t>
  </si>
  <si>
    <t>K06994</t>
  </si>
  <si>
    <t>K03796</t>
  </si>
  <si>
    <t>K15640</t>
  </si>
  <si>
    <t>K21834</t>
  </si>
  <si>
    <t>K07100</t>
  </si>
  <si>
    <t>K09004</t>
  </si>
  <si>
    <t>K09764</t>
  </si>
  <si>
    <t>K05937</t>
  </si>
  <si>
    <t>K06971</t>
  </si>
  <si>
    <t>K09703</t>
  </si>
  <si>
    <t>K06888</t>
  </si>
  <si>
    <t>K06976</t>
  </si>
  <si>
    <t>K09925</t>
  </si>
  <si>
    <t>K09927</t>
  </si>
  <si>
    <t>K07074</t>
  </si>
  <si>
    <t>K09700</t>
  </si>
  <si>
    <t>K06977</t>
  </si>
  <si>
    <t>K09138</t>
  </si>
  <si>
    <t>K06904</t>
  </si>
  <si>
    <t>K06933</t>
  </si>
  <si>
    <t>K06929</t>
  </si>
  <si>
    <t>K07118</t>
  </si>
  <si>
    <t>K09780</t>
  </si>
  <si>
    <t>K09976</t>
  </si>
  <si>
    <t>K07032</t>
  </si>
  <si>
    <t>K09954</t>
  </si>
  <si>
    <t>K06951</t>
  </si>
  <si>
    <t>K07097</t>
  </si>
  <si>
    <t>K07064</t>
  </si>
  <si>
    <t>K07586</t>
  </si>
  <si>
    <t>K09116</t>
  </si>
  <si>
    <t>K07093</t>
  </si>
  <si>
    <t>K09973</t>
  </si>
  <si>
    <t>K09928</t>
  </si>
  <si>
    <t>K09711</t>
  </si>
  <si>
    <t>K09118</t>
  </si>
  <si>
    <t>K09940</t>
  </si>
  <si>
    <t>K06996</t>
  </si>
  <si>
    <t>K09131</t>
  </si>
  <si>
    <t>K09797</t>
  </si>
  <si>
    <t>K07022</t>
  </si>
  <si>
    <t>K06991</t>
  </si>
  <si>
    <t>K09977</t>
  </si>
  <si>
    <t>K09929</t>
  </si>
  <si>
    <t>K06983</t>
  </si>
  <si>
    <t>K09766</t>
  </si>
  <si>
    <t>K06921</t>
  </si>
  <si>
    <t>K09968</t>
  </si>
  <si>
    <t>K09948</t>
  </si>
  <si>
    <t>K09770</t>
  </si>
  <si>
    <t>K09938</t>
  </si>
  <si>
    <t>K07000</t>
  </si>
  <si>
    <t>K09959</t>
  </si>
  <si>
    <t>KO ID</t>
    <phoneticPr fontId="2" type="noConversion"/>
  </si>
  <si>
    <t>K00766</t>
  </si>
  <si>
    <t>anthranilate phosphoribosyltransferase</t>
  </si>
  <si>
    <t>C00400 Phenylalanine, tyrosine and tryptophan biosynthesis</t>
  </si>
  <si>
    <t>B09105 Amino acid metabolism</t>
  </si>
  <si>
    <t>A09100 Metabolism</t>
  </si>
  <si>
    <t>AAA biosynthesis</t>
  </si>
  <si>
    <t>K01609</t>
  </si>
  <si>
    <t>indole-3-glycerol phosphate synthase</t>
  </si>
  <si>
    <t>K01626</t>
  </si>
  <si>
    <t>3-deoxy-7-phosphoheptulonate synthase</t>
  </si>
  <si>
    <t>K01657</t>
  </si>
  <si>
    <t>anthranilate synthase component I</t>
  </si>
  <si>
    <t>K01658</t>
  </si>
  <si>
    <t>anthranilate synthase component II</t>
  </si>
  <si>
    <t>K01695</t>
  </si>
  <si>
    <t>tryptophan synthase alpha chain</t>
  </si>
  <si>
    <t>C00260 Glycine, serine and threonine metabolism</t>
  </si>
  <si>
    <t>K01696</t>
  </si>
  <si>
    <t>tryptophan synthase beta chain</t>
  </si>
  <si>
    <t>cyclohexadienyl dehydratase</t>
  </si>
  <si>
    <t>K03856</t>
  </si>
  <si>
    <t>K06001</t>
  </si>
  <si>
    <t>K11358</t>
  </si>
  <si>
    <t>aspartate aminotransferase</t>
  </si>
  <si>
    <t>C00220 Arginine biosynthesis</t>
  </si>
  <si>
    <t>AAA biosynthesis</t>
    <phoneticPr fontId="2" type="noConversion"/>
  </si>
  <si>
    <t>K00074</t>
  </si>
  <si>
    <t>3-hydroxybutyryl-CoA dehydrogenase</t>
  </si>
  <si>
    <t>C00360 Phenylalanine metabolism</t>
  </si>
  <si>
    <t>K01666</t>
  </si>
  <si>
    <t>4-hydroxy 2-oxovalerate aldolase</t>
    <phoneticPr fontId="2" type="noConversion"/>
  </si>
  <si>
    <t>aminoglycoside 6'-N-acetyltransferase</t>
  </si>
  <si>
    <t>C01504 Antimicrobial resistance genes</t>
  </si>
  <si>
    <t>B09183 Protein families: signaling and cellular processes</t>
  </si>
  <si>
    <t>A09180 Brite Hierarchies</t>
  </si>
  <si>
    <t>Antimicrobial resistance genes</t>
  </si>
  <si>
    <t>K01092</t>
  </si>
  <si>
    <t>myo-inositol-1(or 4)-monophosphatase</t>
  </si>
  <si>
    <t>C00521 Streptomycin biosynthesis</t>
  </si>
  <si>
    <t>B09110 Biosynthesis of other secondary metabolites</t>
  </si>
  <si>
    <t>Antimicrobial resistance genes</t>
    <phoneticPr fontId="2" type="noConversion"/>
  </si>
  <si>
    <t>K01710</t>
  </si>
  <si>
    <t>dTDP-glucose 4,6-dehydratase</t>
  </si>
  <si>
    <t>K02171</t>
  </si>
  <si>
    <t>BlaI family transcriptional regulator, penicillinase repressor</t>
  </si>
  <si>
    <t>C01501 beta-Lactam resistance</t>
  </si>
  <si>
    <t>B09175 Drug resistance: antimicrobial</t>
  </si>
  <si>
    <t>A09160 Human Diseases</t>
  </si>
  <si>
    <t>K02172</t>
  </si>
  <si>
    <t>bla regulator protein blaR1</t>
  </si>
  <si>
    <t>C01002 Peptidases and inhibitors</t>
  </si>
  <si>
    <t>B09181 Protein families: metabolism</t>
  </si>
  <si>
    <t>K05515</t>
  </si>
  <si>
    <t>penicillin-binding protein 2</t>
  </si>
  <si>
    <t>C00550 Peptidoglycan biosynthesis</t>
  </si>
  <si>
    <t>B09107 Glycan biosynthesis and metabolism</t>
  </si>
  <si>
    <t>aminoglycoside 6-adenylyltransferase</t>
  </si>
  <si>
    <t>K07665</t>
  </si>
  <si>
    <t>two-component system, OmpR family, copper resistance phosphate regulon response regulator CusR</t>
  </si>
  <si>
    <t>MFS transporter, DHA3 family, macrolide efflux protein</t>
  </si>
  <si>
    <t>penicillin-binding protein 2B</t>
  </si>
  <si>
    <t>fluoroquinolone transport system ATP-binding protein</t>
  </si>
  <si>
    <t>C02000 Transporters</t>
  </si>
  <si>
    <t>K18234</t>
  </si>
  <si>
    <t>virginiamycin A acetyltransferase</t>
  </si>
  <si>
    <t>K18303</t>
  </si>
  <si>
    <t>multidrug efflux pump</t>
  </si>
  <si>
    <t>K18138</t>
  </si>
  <si>
    <t>K12340</t>
  </si>
  <si>
    <t>outer membrane protein</t>
  </si>
  <si>
    <t>K18348</t>
  </si>
  <si>
    <t>serine/alanine racemase</t>
  </si>
  <si>
    <t>C01502 Vancomycin resistance</t>
  </si>
  <si>
    <t>K18349</t>
  </si>
  <si>
    <t>two-component system, OmpR family, response regulator VanR</t>
  </si>
  <si>
    <t>two-component system, OmpR family, sensor histidine kinase VanS</t>
  </si>
  <si>
    <t>C01001 Protein kinases</t>
  </si>
  <si>
    <t>K18770</t>
  </si>
  <si>
    <t>penicillin-binding protein 4</t>
  </si>
  <si>
    <t>aminoglycoside 6'-N-acetyltransferase I</t>
  </si>
  <si>
    <t>D-alanine---D-serine ligase</t>
  </si>
  <si>
    <t>zinc D-Ala-D-Ala dipeptidase/carboxypeptidase</t>
  </si>
  <si>
    <t>K19271</t>
  </si>
  <si>
    <t>chloramphenicol O-acetyltransferase type A</t>
  </si>
  <si>
    <t>K19309</t>
  </si>
  <si>
    <t>bacitracin transport system ATP-binding protein</t>
  </si>
  <si>
    <t>K19310</t>
  </si>
  <si>
    <t>bacitracin transport system permease protein</t>
  </si>
  <si>
    <t>lincosamide and streptogramin A transport system ATP-binding/permease protein</t>
  </si>
  <si>
    <t>K19591</t>
  </si>
  <si>
    <t>MerR family transcriptional regulator, copper efflux regulator</t>
  </si>
  <si>
    <t>K20459</t>
  </si>
  <si>
    <t>lantibiotic transport system ATP-binding protein</t>
  </si>
  <si>
    <t>K20460</t>
  </si>
  <si>
    <t>lantibiotic transport system permease protein</t>
  </si>
  <si>
    <t>K20461</t>
  </si>
  <si>
    <t>K20487</t>
  </si>
  <si>
    <t>two-component system, OmpR family, lantibiotic biosynthesis sensor histidine kinase NisK/SpaK</t>
  </si>
  <si>
    <t>K20488</t>
  </si>
  <si>
    <t>two-component system, OmpR family, lantibiotic biosynthesis response regulator NisR/SpaR</t>
  </si>
  <si>
    <t>C02020 Two-component system</t>
  </si>
  <si>
    <t>B09132 Signal transduction</t>
  </si>
  <si>
    <t>A09130 Environmental Information Processing</t>
  </si>
  <si>
    <t>penicillin-binding protein A</t>
  </si>
  <si>
    <t>K21467</t>
  </si>
  <si>
    <t>penicillin-binding protein 3</t>
  </si>
  <si>
    <t>C01011 Peptidoglycan biosynthesis and degradation proteins</t>
  </si>
  <si>
    <t>K24041</t>
  </si>
  <si>
    <t>penicillin V amidase</t>
  </si>
  <si>
    <t>C00311 Penicillin and cephalosporin biosynthesis</t>
  </si>
  <si>
    <t>K00128</t>
  </si>
  <si>
    <t>aldehyde dehydrogenase (NAD+)</t>
  </si>
  <si>
    <t>C00010 Glycolysis / Gluconeogenesis</t>
  </si>
  <si>
    <t>B09101 Carbohydrate metabolism</t>
  </si>
  <si>
    <t>Aromatic compounds degradation</t>
    <phoneticPr fontId="2" type="noConversion"/>
  </si>
  <si>
    <t>anaerobic carbon-monoxide dehydrogenase iron sulfur subunit</t>
  </si>
  <si>
    <t>C00633 Nitrotoluene degradation</t>
  </si>
  <si>
    <t>B09111 Xenobiotics biodegradation and metabolism</t>
  </si>
  <si>
    <t>anaerobic carbon-monoxide dehydrogenase catalytic subunit</t>
  </si>
  <si>
    <t>K00382</t>
  </si>
  <si>
    <t>dihydrolipoamide dehydrogenase</t>
  </si>
  <si>
    <t>K01055</t>
  </si>
  <si>
    <t>3-oxoadipate enol-lactonase</t>
  </si>
  <si>
    <t>C00362 Benzoate degradation</t>
  </si>
  <si>
    <t>Aromatic compounds degradation</t>
  </si>
  <si>
    <t>K01101</t>
  </si>
  <si>
    <t>4-nitrophenyl phosphatase</t>
  </si>
  <si>
    <t>C00627 Aminobenzoate degradation</t>
  </si>
  <si>
    <t>amidase</t>
  </si>
  <si>
    <t>C00330 Arginine and proline metabolism</t>
  </si>
  <si>
    <t>K01560</t>
  </si>
  <si>
    <t>2-haloacid dehalogenase</t>
  </si>
  <si>
    <t>C00361 Chlorocyclohexane and chlorobenzene degradation</t>
  </si>
  <si>
    <t>K01607</t>
  </si>
  <si>
    <t>4-carboxymuconolactone decarboxylase</t>
  </si>
  <si>
    <t>B09111 Xenobiotics biodegradation and metabolism</t>
    <phoneticPr fontId="2" type="noConversion"/>
  </si>
  <si>
    <t>K01821</t>
  </si>
  <si>
    <t>4-oxalocrotonate tautomerase</t>
  </si>
  <si>
    <t>K01912</t>
  </si>
  <si>
    <t>phenylacetate-CoA ligase</t>
  </si>
  <si>
    <t>K02510</t>
  </si>
  <si>
    <t>4-hydroxy-2-oxoheptanedioate aldolase</t>
  </si>
  <si>
    <t>C00350 Tyrosine metabolism</t>
  </si>
  <si>
    <t>K03781</t>
  </si>
  <si>
    <t>catalase</t>
  </si>
  <si>
    <t>C00380 Tryptophan metabolism</t>
  </si>
  <si>
    <t>4-hydroxy-4-methyl-2-oxoglutarate aldolase</t>
  </si>
  <si>
    <t>K10797</t>
  </si>
  <si>
    <t>2-enoate reductase</t>
  </si>
  <si>
    <t>alcohol dehydrogenase, propanol-preferring</t>
  </si>
  <si>
    <t>K23351</t>
  </si>
  <si>
    <t>glutaconyl-CoA/methylmalonyl-CoA decarboxylase subunit gamma</t>
    <phoneticPr fontId="2" type="noConversion"/>
  </si>
  <si>
    <t>K23352</t>
  </si>
  <si>
    <t>glutaconyl-CoA/methylmalonyl-CoA decarboxylase subunit delta</t>
  </si>
  <si>
    <t>K02387</t>
  </si>
  <si>
    <t>flagellar basal-body rod protein FlgB</t>
  </si>
  <si>
    <t>C02035 Bacterial motility proteins</t>
  </si>
  <si>
    <t>Bacterial motility and chemotaxis</t>
  </si>
  <si>
    <t>K02388</t>
  </si>
  <si>
    <t>flagellar basal-body rod protein FlgC</t>
  </si>
  <si>
    <t>K02389</t>
  </si>
  <si>
    <t>flagellar basal-body rod modification protein FlgD</t>
  </si>
  <si>
    <t>K02390</t>
  </si>
  <si>
    <t>flagellar hook protein FlgE</t>
  </si>
  <si>
    <t>K02391</t>
  </si>
  <si>
    <t>flagellar basal-body rod protein FlgF</t>
  </si>
  <si>
    <t>K02392</t>
  </si>
  <si>
    <t>flagellar basal-body rod protein FlgG</t>
  </si>
  <si>
    <t>K02395</t>
  </si>
  <si>
    <t>peptidoglycan hydrolase FlgJ</t>
  </si>
  <si>
    <t>K02396</t>
  </si>
  <si>
    <t>flagellar hook-associated protein 1</t>
  </si>
  <si>
    <t>K02397</t>
  </si>
  <si>
    <t>flagellar hook-associated protein 3 FlgL</t>
  </si>
  <si>
    <t>K02398</t>
  </si>
  <si>
    <t>negative regulator of flagellin synthesis FlgM</t>
  </si>
  <si>
    <t>K02400</t>
  </si>
  <si>
    <t>flagellar biosynthesis protein FlhA</t>
  </si>
  <si>
    <t>K02401</t>
  </si>
  <si>
    <t>flagellar biosynthesis protein FlhB</t>
  </si>
  <si>
    <t>flagellar biosynthesis protein FlhF</t>
  </si>
  <si>
    <t>K02405</t>
  </si>
  <si>
    <t>RNA polymerase sigma factor FliA</t>
  </si>
  <si>
    <t>K02406</t>
  </si>
  <si>
    <t>flagellin</t>
  </si>
  <si>
    <t>K02407</t>
  </si>
  <si>
    <t>flagellar hook-associated protein 2</t>
  </si>
  <si>
    <t>K02408</t>
  </si>
  <si>
    <t>flagellar hook-basal body complex protein FliE</t>
  </si>
  <si>
    <t>K02409</t>
  </si>
  <si>
    <t>flagellar M-ring protein FliF</t>
  </si>
  <si>
    <t>K02410</t>
  </si>
  <si>
    <t>flagellar motor switch protein FliG</t>
  </si>
  <si>
    <t>C02030 Bacterial chemotaxis</t>
  </si>
  <si>
    <t>B09142 Cell motility</t>
  </si>
  <si>
    <t>A09140 Cellular Processes</t>
  </si>
  <si>
    <t>K02411</t>
  </si>
  <si>
    <t>flagellar assembly protein FliH</t>
  </si>
  <si>
    <t>K02412</t>
  </si>
  <si>
    <t>flagellum-specific ATP synthase</t>
  </si>
  <si>
    <t>K02413</t>
  </si>
  <si>
    <t>flagellar protein FliJ</t>
  </si>
  <si>
    <t>K02414</t>
  </si>
  <si>
    <t>flagellar hook-length control protein FliK</t>
  </si>
  <si>
    <t>K02416</t>
  </si>
  <si>
    <t>flagellar motor switch protein FliM</t>
  </si>
  <si>
    <t>K02417</t>
  </si>
  <si>
    <t>flagellar motor switch protein FliN</t>
  </si>
  <si>
    <t>K02419</t>
  </si>
  <si>
    <t>flagellar biosynthesis protein FliP</t>
  </si>
  <si>
    <t>K02420</t>
  </si>
  <si>
    <t>flagellar biosynthesis protein FliQ</t>
  </si>
  <si>
    <t>K02421</t>
  </si>
  <si>
    <t>flagellar biosynthesis protein FliR</t>
  </si>
  <si>
    <t>K02422</t>
  </si>
  <si>
    <t>flagellar secretion chaperone FliS</t>
  </si>
  <si>
    <t>K02556</t>
  </si>
  <si>
    <t>chemotaxis protein MotA</t>
  </si>
  <si>
    <t>K02557</t>
  </si>
  <si>
    <t>chemotaxis protein MotB</t>
  </si>
  <si>
    <t>K02652</t>
  </si>
  <si>
    <t>type IV pilus assembly protein PilB</t>
  </si>
  <si>
    <t>K02662</t>
  </si>
  <si>
    <t>type IV pilus assembly protein PilM</t>
  </si>
  <si>
    <t>K02666</t>
  </si>
  <si>
    <t>type IV pilus assembly protein PilQ</t>
  </si>
  <si>
    <t>K02669</t>
  </si>
  <si>
    <t>twitching motility protein PilT</t>
  </si>
  <si>
    <t>K03408</t>
  </si>
  <si>
    <t>purine-binding chemotaxis protein CheW</t>
  </si>
  <si>
    <t>Bacterial motility and chemotaxis</t>
    <phoneticPr fontId="2" type="noConversion"/>
  </si>
  <si>
    <t>chemotaxis protein CheX</t>
  </si>
  <si>
    <t>K03410</t>
  </si>
  <si>
    <t>chemotaxis protein CheC</t>
  </si>
  <si>
    <t>K03411</t>
  </si>
  <si>
    <t>chemotaxis protein CheD</t>
  </si>
  <si>
    <t>K03412</t>
  </si>
  <si>
    <t>two-component system, chemotaxis family, protein-glutamate methylesterase/glutaminase</t>
  </si>
  <si>
    <t>K03413</t>
  </si>
  <si>
    <t>two-component system, chemotaxis family, chemotaxis protein CheY</t>
  </si>
  <si>
    <t>K03415</t>
  </si>
  <si>
    <t>two-component system, chemotaxis family, chemotaxis protein CheV</t>
  </si>
  <si>
    <t>K04061</t>
  </si>
  <si>
    <t>flagellar biosynthesis protein</t>
  </si>
  <si>
    <t>C02044 Secretion system</t>
  </si>
  <si>
    <t>K04562</t>
  </si>
  <si>
    <t>flagellar biosynthesis protein FlhG</t>
  </si>
  <si>
    <t>K06603</t>
  </si>
  <si>
    <t>flagellar protein FlaG</t>
  </si>
  <si>
    <t>DNA transformation protein and related proteins</t>
  </si>
  <si>
    <t>C99993 Cell motility</t>
  </si>
  <si>
    <t>B09193 Unclassified: signaling and cellular processes</t>
  </si>
  <si>
    <t>A09190 Not Included in Pathway or Brite</t>
  </si>
  <si>
    <t>K13626</t>
  </si>
  <si>
    <t>flagellar assembly factor FliW</t>
  </si>
  <si>
    <t>K18475</t>
  </si>
  <si>
    <t>lysine-N-methylase</t>
  </si>
  <si>
    <t>K00677</t>
  </si>
  <si>
    <t>UDP-N-acetylglucosamine acyltransferase</t>
  </si>
  <si>
    <t>C00540 Lipopolysaccharide biosynthesis</t>
  </si>
  <si>
    <t>LPS biosynthesis and export</t>
  </si>
  <si>
    <t>K00748</t>
  </si>
  <si>
    <t>lipid-A-disaccharide synthase</t>
  </si>
  <si>
    <t>K00912</t>
  </si>
  <si>
    <t>tetraacyldisaccharide 4'-kinase</t>
  </si>
  <si>
    <t>K00996</t>
  </si>
  <si>
    <t>undecaprenyl-phosphate galactose phosphotransferase</t>
  </si>
  <si>
    <t>C01005 Lipopolysaccharide biosynthesis proteins</t>
  </si>
  <si>
    <t>K01627</t>
  </si>
  <si>
    <t>2-dehydro-3-deoxyphosphooctonate aldolase (KDO 8-P synthase)</t>
  </si>
  <si>
    <t>K02517</t>
  </si>
  <si>
    <t>Kdo2-lipid IVA lauroyltransferase/acyltransferase</t>
  </si>
  <si>
    <t>K02527</t>
  </si>
  <si>
    <t>3-deoxy-D-manno-octulosonic-acid transferase</t>
  </si>
  <si>
    <t>K02535</t>
  </si>
  <si>
    <t>UDP-3-O-</t>
  </si>
  <si>
    <t>K02536</t>
  </si>
  <si>
    <t>K02843</t>
  </si>
  <si>
    <t>heptosyltransferase II</t>
  </si>
  <si>
    <t>K03274</t>
  </si>
  <si>
    <t>ADP-L-glycero-D-manno-heptose 6-epimerase</t>
  </si>
  <si>
    <t>UDP-D-galactose:(glucosyl)LPS alpha-1,3-D-galactosyltransferase</t>
  </si>
  <si>
    <t>K06861</t>
  </si>
  <si>
    <t>lipopolysaccharide export system ATP-binding protein</t>
  </si>
  <si>
    <t>K07264</t>
  </si>
  <si>
    <t>4-amino-4-deoxy-L-arabinose transferase</t>
  </si>
  <si>
    <t>K09690</t>
  </si>
  <si>
    <t>lipopolysaccharide transport system permease protein</t>
  </si>
  <si>
    <t>LPS biosynthesis and export</t>
    <phoneticPr fontId="2" type="noConversion"/>
  </si>
  <si>
    <t>K09774</t>
  </si>
  <si>
    <t>lipopolysaccharide export system protein LptA</t>
  </si>
  <si>
    <t>K09949</t>
  </si>
  <si>
    <t>uncharacterized protein</t>
  </si>
  <si>
    <t>C99997 Function unknown</t>
  </si>
  <si>
    <t>B09194 Poorly characterized</t>
  </si>
  <si>
    <t>K11720</t>
  </si>
  <si>
    <t>lipopolysaccharide export system permease protein</t>
  </si>
  <si>
    <t>K12982</t>
  </si>
  <si>
    <t>heptosyltransferase I</t>
  </si>
  <si>
    <t>C01003 Glycosyltransferases</t>
  </si>
  <si>
    <t>K12984</t>
  </si>
  <si>
    <t>(heptosyl)LPS beta-1,4-glucosyltransferase</t>
  </si>
  <si>
    <t>K12994</t>
  </si>
  <si>
    <t>mannosyl-N-acetyl-alpha-D-glucosaminyl-diphospho-ditrans,octacis-undecaprenol 3-alpha-mannosyltransferase / alpha-1,3-rhamnosyltransferase</t>
  </si>
  <si>
    <t>K12995</t>
  </si>
  <si>
    <t>N-acetyl-alpha-D-glucosaminyl-diphospho-ditrans,octacis-undecaprenol 3-alpha-mannosyltransferase / rhamnosyltransferase</t>
  </si>
  <si>
    <t>heptose-I-phosphate ethanolaminephosphotransferase</t>
  </si>
  <si>
    <t>K00275</t>
  </si>
  <si>
    <t>pyridoxamine 5'-phosphate oxidase</t>
  </si>
  <si>
    <t>C00750 Vitamin B6 metabolism</t>
  </si>
  <si>
    <t>B09108 Metabolism of cofactors and vitamins</t>
  </si>
  <si>
    <t>K00606</t>
  </si>
  <si>
    <t>3-methyl-2-oxobutanoate hydroxymethyltransferase</t>
  </si>
  <si>
    <t>C00770 Pantothenate and CoA biosynthesis</t>
  </si>
  <si>
    <t>K00767</t>
  </si>
  <si>
    <t>nicotinate-nucleotide pyrophosphorylase (carboxylating)</t>
  </si>
  <si>
    <t>C00760 Nicotinate and nicotinamide metabolism</t>
  </si>
  <si>
    <t>K00788</t>
  </si>
  <si>
    <t>thiamine-phosphate pyrophosphorylase</t>
  </si>
  <si>
    <t>C00730 Thiamine metabolism</t>
  </si>
  <si>
    <t>K00793</t>
  </si>
  <si>
    <t>riboflavin synthase</t>
  </si>
  <si>
    <t>C00740 Riboflavin metabolism</t>
  </si>
  <si>
    <t>K00794</t>
  </si>
  <si>
    <t>6,7-dimethyl-8-ribityllumazine synthase</t>
  </si>
  <si>
    <t>K00878</t>
  </si>
  <si>
    <t>hydroxyethylthiazole kinase</t>
  </si>
  <si>
    <t>K00941</t>
  </si>
  <si>
    <t>hydroxymethylpyrimidine/phosphomethylpyrimidine kinase</t>
  </si>
  <si>
    <t>K00946</t>
  </si>
  <si>
    <t>thiamine-monophosphate kinase</t>
  </si>
  <si>
    <t>K01495</t>
  </si>
  <si>
    <t>GTP cyclohydrolase IA</t>
  </si>
  <si>
    <t>C00790 Folate biosynthesis</t>
  </si>
  <si>
    <t>uroporphyrinogen decarboxylase</t>
  </si>
  <si>
    <t>C00860 Porphyrin and chlorophyll metabolism</t>
  </si>
  <si>
    <t>K01737</t>
  </si>
  <si>
    <t>6-pyruvoyltetrahydropterin/6-carboxytetrahydropterin synthase</t>
  </si>
  <si>
    <t>K02188</t>
  </si>
  <si>
    <t>cobalt-precorrin-5B (C1)-methyltransferase</t>
  </si>
  <si>
    <t>K02189</t>
  </si>
  <si>
    <t>cobalt-precorrin 5A hydrolase</t>
  </si>
  <si>
    <t>K02190</t>
  </si>
  <si>
    <t>sirohydrochlorin cobaltochelatase</t>
  </si>
  <si>
    <t>K03147</t>
  </si>
  <si>
    <t>phosphomethylpyrimidine synthase</t>
  </si>
  <si>
    <t>K03149</t>
  </si>
  <si>
    <t>thiazole synthase</t>
  </si>
  <si>
    <t>C00730 Thiamine metabolism</t>
    <phoneticPr fontId="2" type="noConversion"/>
  </si>
  <si>
    <t>K03150</t>
  </si>
  <si>
    <t>2-iminoacetate synthase</t>
  </si>
  <si>
    <t>B09108 Metabolism of cofactors and vitamins</t>
    <phoneticPr fontId="2" type="noConversion"/>
  </si>
  <si>
    <t>K03399</t>
  </si>
  <si>
    <t>cobalt-precorrin-7 (C5)-methyltransferase</t>
  </si>
  <si>
    <t>K03594</t>
  </si>
  <si>
    <t>bacterioferritin</t>
  </si>
  <si>
    <t>K03742</t>
  </si>
  <si>
    <t>nicotinamide-nucleotide amidase</t>
  </si>
  <si>
    <t>K03743</t>
  </si>
  <si>
    <t>K03800</t>
  </si>
  <si>
    <t>lipoate---protein ligase</t>
  </si>
  <si>
    <t>C00785 Lipoic acid metabolism</t>
  </si>
  <si>
    <t>NAD(P)H dehydrogenase (quinone)</t>
  </si>
  <si>
    <t>C00130 Ubiquinone and other terpenoid-quinone biosynthesis</t>
  </si>
  <si>
    <t>ethanolamine utilization cobalamin adenosyltransferase</t>
  </si>
  <si>
    <t>K04720</t>
  </si>
  <si>
    <t>threonine-phosphate decarboxylase</t>
  </si>
  <si>
    <t>pyridoxal 5'-phosphate synthase pdxS subunit</t>
  </si>
  <si>
    <t>7,8-dihydropterin-6-yl-methyl-4-(beta-D-ribofuranosyl)aminobenzene 5'-phosphate synthase</t>
  </si>
  <si>
    <t>K06920</t>
  </si>
  <si>
    <t>7-cyano-7-deazaguanine synthase</t>
  </si>
  <si>
    <t>pyridoxal 5'-phosphate synthase pdxT subunit</t>
  </si>
  <si>
    <t>K09457</t>
  </si>
  <si>
    <t>7-cyano-7-deazaguanine reductase</t>
  </si>
  <si>
    <t>tocopherol cyclase</t>
  </si>
  <si>
    <t>K10026</t>
  </si>
  <si>
    <t>7-carboxy-7-deazaguanine synthase</t>
  </si>
  <si>
    <t>K11752</t>
  </si>
  <si>
    <t>diaminohydroxyphosphoribosylaminopyrimidine deaminase / 5-amino-6-(5-phosphoribosylamino)uracil reductase</t>
  </si>
  <si>
    <t>K14652</t>
  </si>
  <si>
    <t>3,4-dihydroxy 2-butanone 4-phosphate synthase / GTP cyclohydrolase II</t>
  </si>
  <si>
    <t>K16651</t>
  </si>
  <si>
    <t>L-threonine kinase</t>
  </si>
  <si>
    <t>K19285</t>
  </si>
  <si>
    <t>FMN reductase (NADPH)</t>
  </si>
  <si>
    <t>K22391</t>
  </si>
  <si>
    <t>GTP cyclohydrolase I</t>
  </si>
  <si>
    <t>K02014</t>
  </si>
  <si>
    <t>iron complex outermembrane recepter protein</t>
  </si>
  <si>
    <t>Negativicutes-specific transporters</t>
    <phoneticPr fontId="2" type="noConversion"/>
  </si>
  <si>
    <t>K02065</t>
  </si>
  <si>
    <t>phospholipid/cholesterol/gamma-HCH transport system ATP-binding protein</t>
  </si>
  <si>
    <t>K02066</t>
  </si>
  <si>
    <t>phospholipid/cholesterol/gamma-HCH transport system permease protein</t>
  </si>
  <si>
    <t>K02067</t>
  </si>
  <si>
    <t>phospholipid/cholesterol/gamma-HCH transport system substrate-binding protein</t>
  </si>
  <si>
    <t>K02168</t>
  </si>
  <si>
    <t>choline/glycine/proline betaine transport protein</t>
  </si>
  <si>
    <t>K03286</t>
  </si>
  <si>
    <t>OmpA-OmpF porin, OOP family</t>
  </si>
  <si>
    <t>K03313</t>
  </si>
  <si>
    <t>Na+:H+ antiporter, NhaA family</t>
  </si>
  <si>
    <t>K03559</t>
  </si>
  <si>
    <t>biopolymer transport protein ExbD</t>
  </si>
  <si>
    <t>K03561</t>
  </si>
  <si>
    <t>biopolymer transport protein ExbB</t>
  </si>
  <si>
    <t>K03756</t>
  </si>
  <si>
    <t>putrescine:ornithine antiporter</t>
  </si>
  <si>
    <t>Gnt-I system high-affinity gluconate transporter</t>
  </si>
  <si>
    <t>K07277</t>
  </si>
  <si>
    <t>outer membrane protein insertion porin family</t>
  </si>
  <si>
    <t>K07552</t>
  </si>
  <si>
    <t>MFS transporter, DHA1 family, multidrug resistance protein</t>
  </si>
  <si>
    <t>K08159</t>
  </si>
  <si>
    <t>MFS transporter, DHA1 family, L-arabinose/isopropyl-beta-D-thiogalactopyranoside export protein</t>
  </si>
  <si>
    <t>K09800</t>
  </si>
  <si>
    <t>translocation and assembly module TamB</t>
  </si>
  <si>
    <t>K11734</t>
  </si>
  <si>
    <t>aromatic amino acid transport protein AroP</t>
  </si>
  <si>
    <t>K13021</t>
  </si>
  <si>
    <t>MFS transporter, ACS family, tartrate transporter</t>
  </si>
  <si>
    <t>K02471</t>
  </si>
  <si>
    <t>vitamin B12/bleomycin/antimicrobial peptide transport system ATP-binding/permease protein</t>
  </si>
  <si>
    <t>K00394</t>
  </si>
  <si>
    <t>adenylylsulfate reductase, subunit A</t>
  </si>
  <si>
    <t>C00920 Sulfur metabolism</t>
  </si>
  <si>
    <t>B09102 Energy metabolism</t>
  </si>
  <si>
    <t>Sulfur and sulfate metabolism</t>
  </si>
  <si>
    <t>K00395</t>
  </si>
  <si>
    <t>adenylylsulfate reductase, subunit B</t>
  </si>
  <si>
    <t>K00956</t>
  </si>
  <si>
    <t>sulfate adenylyltransferase subunit 1</t>
  </si>
  <si>
    <t>C00230 Purine metabolism</t>
  </si>
  <si>
    <t>B09104 Nucleotide metabolism</t>
  </si>
  <si>
    <t>K00957</t>
  </si>
  <si>
    <t>sulfate adenylyltransferase subunit 2</t>
  </si>
  <si>
    <t>K01023</t>
  </si>
  <si>
    <t>arylsulfate sulfotransferase</t>
  </si>
  <si>
    <t>C99980 Enzymes with EC numbers</t>
  </si>
  <si>
    <t>B09191 Unclassified: metabolism</t>
  </si>
  <si>
    <t>arylsulfatase</t>
  </si>
  <si>
    <t>C00600 Sphingolipid metabolism</t>
  </si>
  <si>
    <t>B09103 Lipid metabolism</t>
  </si>
  <si>
    <t>K01133</t>
  </si>
  <si>
    <t>choline-sulfatase</t>
  </si>
  <si>
    <t>K01138</t>
  </si>
  <si>
    <t>uncharacterized sulfatase</t>
    <phoneticPr fontId="2" type="noConversion"/>
  </si>
  <si>
    <t>K01739</t>
  </si>
  <si>
    <t>cystathionine gamma-synthase</t>
  </si>
  <si>
    <t>C00270 Cysteine and methionine metabolism</t>
  </si>
  <si>
    <t>K02045</t>
  </si>
  <si>
    <t>sulfate/thiosulfate transport system ATP-binding protein</t>
  </si>
  <si>
    <t>K02046</t>
  </si>
  <si>
    <t>sulfate/thiosulfate transport system permease protein</t>
  </si>
  <si>
    <t>K02047</t>
  </si>
  <si>
    <t>K03151</t>
  </si>
  <si>
    <t>tRNA uracil 4-sulfurtransferase</t>
  </si>
  <si>
    <t>K03154</t>
  </si>
  <si>
    <t>sulfur carrier protein</t>
  </si>
  <si>
    <t>C04122 Sulfur relay system</t>
  </si>
  <si>
    <t>B09123 Folding, sorting and degradation</t>
  </si>
  <si>
    <t>A09120 Genetic Information Processing</t>
  </si>
  <si>
    <t>K03321</t>
  </si>
  <si>
    <t>sulfate permease, SulP family</t>
  </si>
  <si>
    <t>taurine transport system permease protein</t>
  </si>
  <si>
    <t>CoA-dependent NAD(P)H sulfur oxidoreductase</t>
  </si>
  <si>
    <t>K19172</t>
  </si>
  <si>
    <t>DNA sulfur modification protein DndE</t>
  </si>
  <si>
    <t>C02048 Prokaryotic defense system</t>
  </si>
  <si>
    <t>Sulfur and sulfate metabolism</t>
    <phoneticPr fontId="2" type="noConversion"/>
  </si>
  <si>
    <t>K21029</t>
  </si>
  <si>
    <t>molybdopterin-synthase adenylyltransferase</t>
  </si>
  <si>
    <t>K21140</t>
  </si>
  <si>
    <t>[CysO sulfur-carrier protein]-S-L-cysteine hydrolase</t>
  </si>
  <si>
    <t>sulfur-carrier protein adenylyltransferase/sulfurtransferase</t>
  </si>
  <si>
    <t>K23163</t>
  </si>
  <si>
    <t>sulfate/thiosulfate transport system substrate-binding protein</t>
  </si>
  <si>
    <t>K01571</t>
  </si>
  <si>
    <t>oxaloacetate decarboxylase (Na+ extruding) subunit alpha</t>
  </si>
  <si>
    <t>C00620 Pyruvate metabolism</t>
  </si>
  <si>
    <t>K01604</t>
  </si>
  <si>
    <t>methylmalonyl-CoA decarboxylase subunit alpha</t>
  </si>
  <si>
    <t>cobalt/nickel transport protein</t>
  </si>
  <si>
    <t>K02010</t>
  </si>
  <si>
    <t>iron(III) transport system ATP-binding protein</t>
  </si>
  <si>
    <t>K02011</t>
  </si>
  <si>
    <t>iron(III) transport system permease protein</t>
  </si>
  <si>
    <t>K02031</t>
  </si>
  <si>
    <t>peptide/nickel transport system ATP-binding protein</t>
  </si>
  <si>
    <t>K02032</t>
  </si>
  <si>
    <t>K02033</t>
  </si>
  <si>
    <t>peptide/nickel transport system permease protein</t>
  </si>
  <si>
    <t>K02034</t>
  </si>
  <si>
    <t>K02035</t>
  </si>
  <si>
    <t>peptide/nickel transport system substrate-binding protein</t>
  </si>
  <si>
    <t>K02445</t>
  </si>
  <si>
    <t>MFS transporter, OPA family, glycerol-3-phosphate transporter</t>
  </si>
  <si>
    <t>N-acetylgalactosamine PTS system EIIA component</t>
  </si>
  <si>
    <t>C00052 Galactose metabolism</t>
  </si>
  <si>
    <t>K02770</t>
  </si>
  <si>
    <t>fructose PTS system EIIBC or EIIC component</t>
  </si>
  <si>
    <t>C00051 Fructose and mannose metabolism</t>
  </si>
  <si>
    <t>trehalose PTS system EIIBC or EIIBCA component</t>
  </si>
  <si>
    <t>C00500 Starch and sucrose metabolism</t>
  </si>
  <si>
    <t>ascorbate PTS system EIIB component</t>
  </si>
  <si>
    <t>C00053 Ascorbate and aldarate metabolism</t>
  </si>
  <si>
    <t>K03312</t>
  </si>
  <si>
    <t>glutamate:Na+ symporter, ESS family</t>
  </si>
  <si>
    <t>K03320</t>
  </si>
  <si>
    <t>ammonium transporter, Amt family</t>
  </si>
  <si>
    <t>MFS transporter, CP family, cyanate transporter</t>
  </si>
  <si>
    <t>glycine betaine transporter</t>
  </si>
  <si>
    <t>K05566</t>
  </si>
  <si>
    <t>multicomponent Na+:H+ antiporter subunit B</t>
  </si>
  <si>
    <t>K05567</t>
  </si>
  <si>
    <t>multicomponent Na+:H+ antiporter subunit C</t>
  </si>
  <si>
    <t>K05568</t>
  </si>
  <si>
    <t>multicomponent Na+:H+ antiporter subunit D</t>
  </si>
  <si>
    <t>K05569</t>
  </si>
  <si>
    <t>multicomponent Na+:H+ antiporter subunit E</t>
  </si>
  <si>
    <t>K05570</t>
  </si>
  <si>
    <t>multicomponent Na+:H+ antiporter subunit F</t>
  </si>
  <si>
    <t>K05571</t>
  </si>
  <si>
    <t>multicomponent Na+:H+ antiporter subunit G</t>
  </si>
  <si>
    <t>K05616</t>
    <phoneticPr fontId="2" type="noConversion"/>
  </si>
  <si>
    <t>solute carrier family 1 (neutral amino acid transporter), member 5</t>
    <phoneticPr fontId="2" type="noConversion"/>
  </si>
  <si>
    <t>K05770</t>
  </si>
  <si>
    <t>translocator protein</t>
  </si>
  <si>
    <t>sn-glycerol 3-phosphate transport system substrate-binding protein</t>
  </si>
  <si>
    <t>sn-glycerol 3-phosphate transport system permease protein</t>
  </si>
  <si>
    <t>K05820</t>
  </si>
  <si>
    <t>MFS transporter, PPP family, 3-phenylpropionic acid transporter</t>
  </si>
  <si>
    <t>osmoprotectant transport system substrate-binding protein</t>
  </si>
  <si>
    <t>osmoprotectant transport system permease protein</t>
  </si>
  <si>
    <t>osmoprotectant transport system ATP-binding protein</t>
  </si>
  <si>
    <t>K06196</t>
  </si>
  <si>
    <t>cytochrome c-type biogenesis protein</t>
  </si>
  <si>
    <t>spore germination protein KB</t>
  </si>
  <si>
    <t>spore germination protein</t>
    <phoneticPr fontId="2" type="noConversion"/>
  </si>
  <si>
    <t>K07301</t>
  </si>
  <si>
    <t>cation:H+ antiporter</t>
  </si>
  <si>
    <t>K07862</t>
  </si>
  <si>
    <t>serine/threonine transporter</t>
  </si>
  <si>
    <t>K09815</t>
  </si>
  <si>
    <t>zinc transport system substrate-binding protein</t>
  </si>
  <si>
    <t>K09816</t>
  </si>
  <si>
    <t>zinc transport system permease protein</t>
  </si>
  <si>
    <t>K10122</t>
  </si>
  <si>
    <t>fructooligosaccharide transport system permease protein</t>
  </si>
  <si>
    <t>K10201</t>
  </si>
  <si>
    <t>N-acetylglucosamine transport system permease protein</t>
  </si>
  <si>
    <t>K10202</t>
  </si>
  <si>
    <t>K11104</t>
  </si>
  <si>
    <t>melibiose permease</t>
  </si>
  <si>
    <t>K11635</t>
  </si>
  <si>
    <t>putative ABC transport system ATP-binding protein</t>
  </si>
  <si>
    <t>K11741</t>
  </si>
  <si>
    <t>quaternary ammonium compound-resistance protein SugE</t>
  </si>
  <si>
    <t>K11928</t>
  </si>
  <si>
    <t>sodium/proline symporter</t>
  </si>
  <si>
    <t>K15987</t>
  </si>
  <si>
    <t>K(+)-stimulated pyrophosphate-energized sodium pump</t>
  </si>
  <si>
    <t>K16211</t>
  </si>
  <si>
    <t>maltose/moltooligosaccharide transporter</t>
  </si>
  <si>
    <t>K16788</t>
  </si>
  <si>
    <t>niacin transporter</t>
  </si>
  <si>
    <t>K16789</t>
  </si>
  <si>
    <t>thiamine transporter</t>
  </si>
  <si>
    <t>K17077</t>
  </si>
  <si>
    <t>arginine/lysine/histidine transport system permease protein</t>
  </si>
  <si>
    <t>inositol transport system ATP-binding protein</t>
  </si>
  <si>
    <t>K17246</t>
  </si>
  <si>
    <t>putative chitobiose transport system permease protein</t>
  </si>
  <si>
    <t>D-glucosaminate PTS system EIIB component</t>
  </si>
  <si>
    <t>C00030 Pentose phosphate pathway</t>
  </si>
  <si>
    <t>K18889</t>
  </si>
  <si>
    <t>ATP-binding cassette, subfamily B, multidrug efflux pump</t>
  </si>
  <si>
    <t>K20118</t>
  </si>
  <si>
    <t>glucose PTS system EIICBA or EIICB component</t>
  </si>
  <si>
    <t>K20469</t>
  </si>
  <si>
    <t>putative heme transporter</t>
  </si>
  <si>
    <t>K23060</t>
  </si>
  <si>
    <t>arginine/lysine/histidine transport system ATP-binding protein</t>
  </si>
  <si>
    <t>K23535</t>
  </si>
  <si>
    <t>general nucleoside transport system permease protein</t>
  </si>
  <si>
    <t>K23536</t>
  </si>
  <si>
    <t>K23537</t>
  </si>
  <si>
    <t>general nucleoside transport system ATP-binding protein</t>
  </si>
  <si>
    <t>K23541</t>
  </si>
  <si>
    <t>Ca2+/H+ antiporter, TMEM165/GDT1 family</t>
  </si>
  <si>
    <t>K23675</t>
  </si>
  <si>
    <t>riboflavin transporter</t>
  </si>
  <si>
    <t>K00336</t>
  </si>
  <si>
    <t>NADH-quinone oxidoreductase subunit G</t>
    <phoneticPr fontId="2" type="noConversion"/>
  </si>
  <si>
    <t>C00190 Oxidative phosphorylation</t>
    <phoneticPr fontId="2" type="noConversion"/>
  </si>
  <si>
    <t>K02107</t>
  </si>
  <si>
    <t>V/A-type H+/Na+-transporting ATPase subunit G/H</t>
  </si>
  <si>
    <t>C00190 Oxidative phosphorylation</t>
  </si>
  <si>
    <t>K02108</t>
  </si>
  <si>
    <t>F-type H+-transporting ATPase subunit a</t>
  </si>
  <si>
    <t>K02109</t>
  </si>
  <si>
    <t>F-type H+-transporting ATPase subunit b</t>
  </si>
  <si>
    <t>K02110</t>
  </si>
  <si>
    <t>F-type H+-transporting ATPase subunit c</t>
  </si>
  <si>
    <t>K02111</t>
  </si>
  <si>
    <t>F-type H+/Na+-transporting ATPase subunit alpha</t>
  </si>
  <si>
    <t>K02112</t>
  </si>
  <si>
    <t>F-type H+/Na+-transporting ATPase subunit beta</t>
  </si>
  <si>
    <t>K02113</t>
  </si>
  <si>
    <t>F-type H+-transporting ATPase subunit delta</t>
  </si>
  <si>
    <t>K02114</t>
  </si>
  <si>
    <t>F-type H+-transporting ATPase subunit epsilon</t>
  </si>
  <si>
    <t>K02115</t>
  </si>
  <si>
    <t>F-type H+-transporting ATPase subunit gamma</t>
  </si>
  <si>
    <t>K02116</t>
  </si>
  <si>
    <t>ATP synthase protein I</t>
  </si>
  <si>
    <t>C00191 Oxidative phosphorylation</t>
  </si>
  <si>
    <t>B09103 Energy metabolism</t>
  </si>
  <si>
    <t>A09101 Metabolism</t>
  </si>
  <si>
    <t>K02117</t>
  </si>
  <si>
    <t>V/A-type H+/Na+-transporting ATPase subunit A</t>
  </si>
  <si>
    <t>K02118</t>
  </si>
  <si>
    <t>V/A-type H+/Na+-transporting ATPase subunit B</t>
  </si>
  <si>
    <t>K02119</t>
  </si>
  <si>
    <t>V/A-type H+/Na+-transporting ATPase subunit C</t>
  </si>
  <si>
    <t>K02120</t>
  </si>
  <si>
    <t>V/A-type H+/Na+-transporting ATPase subunit D</t>
  </si>
  <si>
    <t>K02121</t>
  </si>
  <si>
    <t>V/A-type H+/Na+-transporting ATPase subunit E</t>
  </si>
  <si>
    <t>K02122</t>
  </si>
  <si>
    <t>V/A-type H+/Na+-transporting ATPase subunit F</t>
  </si>
  <si>
    <t>K02123</t>
  </si>
  <si>
    <t>V/A-type H+/Na+-transporting ATPase subunit I</t>
  </si>
  <si>
    <t>K02124</t>
  </si>
  <si>
    <t>V/A-type H+/Na+-transporting ATPase subunit K</t>
  </si>
  <si>
    <t>K21739</t>
  </si>
  <si>
    <t>probable pyridine nucleotide-disulfide oxidoreductase</t>
  </si>
  <si>
    <t>C99982 Energy metabolism</t>
  </si>
  <si>
    <t>K13004</t>
  </si>
  <si>
    <t>galacturonosyltransferase WbtD</t>
  </si>
  <si>
    <t>K13020</t>
  </si>
  <si>
    <t>UDP-N-acetyl-2-amino-2-deoxyglucuronate dehydrogenase</t>
  </si>
  <si>
    <t>C00520 Amino sugar and nucleotide sugar metabolism</t>
  </si>
  <si>
    <t>K00008</t>
  </si>
  <si>
    <t>L-iditol 2-dehydrogenase</t>
  </si>
  <si>
    <t>C00040 Pentose and glucuronate interconversions</t>
  </si>
  <si>
    <t>K00015</t>
  </si>
  <si>
    <t>glyoxylate reductase</t>
  </si>
  <si>
    <t>C00630 Glyoxylate and dicarboxylate metabolism</t>
  </si>
  <si>
    <t>K00033</t>
  </si>
  <si>
    <t>6-phosphogluconate dehydrogenase</t>
  </si>
  <si>
    <t>K00034</t>
  </si>
  <si>
    <t>glucose 1-dehydrogenase</t>
  </si>
  <si>
    <t>K00036</t>
  </si>
  <si>
    <t>glucose-6-phosphate 1-dehydrogenase</t>
  </si>
  <si>
    <t>K00048</t>
  </si>
  <si>
    <t>lactaldehyde reductase</t>
  </si>
  <si>
    <t>K00091</t>
  </si>
  <si>
    <t>dihydroflavonol-4-reductase</t>
  </si>
  <si>
    <t>K00100</t>
  </si>
  <si>
    <t>butanol dehydrogenase</t>
  </si>
  <si>
    <t>C00650 Butanoate metabolism</t>
  </si>
  <si>
    <t>K00134</t>
  </si>
  <si>
    <t>glyceraldehyde 3-phosphate dehydrogenase</t>
  </si>
  <si>
    <t>K00243</t>
  </si>
  <si>
    <t>K00248</t>
  </si>
  <si>
    <t>butyryl-CoA dehydrogenase</t>
  </si>
  <si>
    <t>C00071 Fatty acid degradation</t>
  </si>
  <si>
    <t>K00259</t>
  </si>
  <si>
    <t>alanine dehydrogenase</t>
  </si>
  <si>
    <t>C00250 Alanine, aspartate and glutamate metabolism</t>
  </si>
  <si>
    <t>K00265</t>
  </si>
  <si>
    <t>glutamate synthase (NADPH) large chain</t>
  </si>
  <si>
    <t>K00278</t>
  </si>
  <si>
    <t>L-aspartate oxidase</t>
  </si>
  <si>
    <t>K00282</t>
  </si>
  <si>
    <t>glycine dehydrogenase subunit 1</t>
  </si>
  <si>
    <t>K00283</t>
  </si>
  <si>
    <t>glycine dehydrogenase subunit 2</t>
  </si>
  <si>
    <t>K00366</t>
  </si>
  <si>
    <t>ferredoxin-nitrite reductase</t>
  </si>
  <si>
    <t>C00910 Nitrogen metabolism</t>
  </si>
  <si>
    <t>K00375</t>
  </si>
  <si>
    <t>GntR family transcriptional regulator / MocR family aminotransferase</t>
  </si>
  <si>
    <t>C03000 Transcription factors</t>
  </si>
  <si>
    <t>B09182 Protein families: genetic information processing</t>
  </si>
  <si>
    <t>K00384</t>
  </si>
  <si>
    <t>thioredoxin reductase (NADPH)</t>
  </si>
  <si>
    <t>C00450 Selenocompound metabolism</t>
  </si>
  <si>
    <t>B09106 Metabolism of other amino acids</t>
  </si>
  <si>
    <t>K00432</t>
  </si>
  <si>
    <t>glutathione peroxidase</t>
  </si>
  <si>
    <t>C00480 Glutathione metabolism</t>
  </si>
  <si>
    <t>non-heme chloroperoxidase</t>
  </si>
  <si>
    <t>K00525</t>
  </si>
  <si>
    <t>ribonucleoside-diphosphate reductase alpha chain</t>
  </si>
  <si>
    <t>ribonucleoside-diphosphate reductase beta chain</t>
  </si>
  <si>
    <t>K00537</t>
  </si>
  <si>
    <t>arsenate reductase (glutaredoxin)</t>
  </si>
  <si>
    <t>K00549</t>
  </si>
  <si>
    <t>5-methyltetrahydropteroyltriglutamate--homocysteine methyltransferase</t>
  </si>
  <si>
    <t>K00560</t>
  </si>
  <si>
    <t>thymidylate synthase</t>
  </si>
  <si>
    <t>C00240 Pyrimidine metabolism</t>
  </si>
  <si>
    <t>K00563</t>
  </si>
  <si>
    <t>23S rRNA (guanine745-N1)-methyltransferase</t>
  </si>
  <si>
    <t>C03009 Ribosome biogenesis</t>
  </si>
  <si>
    <t>16S rRNA (guanine1207-N2)-methyltransferase</t>
  </si>
  <si>
    <t>K00567</t>
  </si>
  <si>
    <t>methylated-DNA-</t>
  </si>
  <si>
    <t>C03400 DNA repair and recombination proteins</t>
  </si>
  <si>
    <t>K00605</t>
  </si>
  <si>
    <t>aminomethyltransferase</t>
  </si>
  <si>
    <t>K00627</t>
  </si>
  <si>
    <t>pyruvate dehydrogenase E2 component (dihydrolipoamide acetyltransferase)</t>
  </si>
  <si>
    <t>K00633</t>
  </si>
  <si>
    <t>galactoside O-acetyltransferase</t>
  </si>
  <si>
    <t>K00657</t>
  </si>
  <si>
    <t>diamine N-acetyltransferase</t>
  </si>
  <si>
    <t>K00661</t>
  </si>
  <si>
    <t>maltose O-acetyltransferase</t>
  </si>
  <si>
    <t>K00702</t>
  </si>
  <si>
    <t>cellobiose phosphorylase</t>
  </si>
  <si>
    <t>K00772</t>
  </si>
  <si>
    <t>5'-methylthioadenosine phosphorylase</t>
  </si>
  <si>
    <t>K00847</t>
  </si>
  <si>
    <t>fructokinase</t>
  </si>
  <si>
    <t>ribokinase</t>
  </si>
  <si>
    <t>L-ribulokinase</t>
  </si>
  <si>
    <t>L-xylulokinase</t>
  </si>
  <si>
    <t>K00887</t>
  </si>
  <si>
    <t>undecaprenol kinase</t>
  </si>
  <si>
    <t>5-methylthioribose kinase</t>
  </si>
  <si>
    <t>K00966</t>
  </si>
  <si>
    <t>mannose-1-phosphate guanylyltransferase</t>
  </si>
  <si>
    <t>K00968</t>
  </si>
  <si>
    <t>choline-phosphate cytidylyltransferase</t>
  </si>
  <si>
    <t>C00440 Phosphonate and phosphinate metabolism</t>
  </si>
  <si>
    <t>K00970</t>
  </si>
  <si>
    <t>poly(A) polymerase</t>
  </si>
  <si>
    <t>C03018 RNA degradation</t>
  </si>
  <si>
    <t>K00971</t>
  </si>
  <si>
    <t>K00972</t>
  </si>
  <si>
    <t>UDP-N-acetylglucosamine/UDP-N-acetylgalactosamine diphosphorylase</t>
  </si>
  <si>
    <t>K00995</t>
  </si>
  <si>
    <t>CDP-diacylglycerol---glycerol-3-phosphate 3-phosphatidyltransferase</t>
  </si>
  <si>
    <t>C00564 Glycerophospholipid metabolism</t>
  </si>
  <si>
    <t>K01054</t>
  </si>
  <si>
    <t>acylglycerol lipase</t>
  </si>
  <si>
    <t>C00561 Glycerolipid metabolism</t>
  </si>
  <si>
    <t>K01077</t>
  </si>
  <si>
    <t>alkaline phosphatase</t>
  </si>
  <si>
    <t>C00537 Glycosylphosphatidylinositol (GPI)-anchored proteins</t>
  </si>
  <si>
    <t>K01096</t>
  </si>
  <si>
    <t>phosphatidylglycerophosphatase B</t>
  </si>
  <si>
    <t>K01118</t>
  </si>
  <si>
    <t>FMN-dependent NADH-azoreductase</t>
  </si>
  <si>
    <t>K01154</t>
  </si>
  <si>
    <t>type I restriction enzyme, S subunit</t>
  </si>
  <si>
    <t>K01179</t>
  </si>
  <si>
    <t>endoglucanase</t>
  </si>
  <si>
    <t>alpha-mannosidase</t>
  </si>
  <si>
    <t>C00511 Other glycan degradation</t>
  </si>
  <si>
    <t>K01192</t>
  </si>
  <si>
    <t>beta-mannosidase</t>
  </si>
  <si>
    <t>K01218</t>
  </si>
  <si>
    <t>mannan endo-1,4-beta-mannosidase</t>
  </si>
  <si>
    <t>K01222</t>
  </si>
  <si>
    <t>6-phospho-beta-glucosidase</t>
  </si>
  <si>
    <t>K01224</t>
  </si>
  <si>
    <t>arabinogalactan endo-1,4-beta-galactosidase</t>
  </si>
  <si>
    <t>trehalose-6-phosphate hydrolase</t>
  </si>
  <si>
    <t>purine nucleosidase</t>
  </si>
  <si>
    <t>K01246</t>
  </si>
  <si>
    <t>DNA-3-methyladenine glycosylase I</t>
  </si>
  <si>
    <t>pyrimidine-specific ribonucleoside hydrolase</t>
  </si>
  <si>
    <t>K01259</t>
  </si>
  <si>
    <t>proline iminopeptidase</t>
  </si>
  <si>
    <t>K01267</t>
  </si>
  <si>
    <t>aspartyl aminopeptidase</t>
  </si>
  <si>
    <t>K01269</t>
  </si>
  <si>
    <t>aminopeptidase</t>
  </si>
  <si>
    <t>K01273</t>
  </si>
  <si>
    <t>membrane dipeptidase</t>
  </si>
  <si>
    <t>K01281</t>
  </si>
  <si>
    <t>X-Pro dipeptidyl-peptidase</t>
  </si>
  <si>
    <t>K01420</t>
  </si>
  <si>
    <t>CRP/FNR family transcriptional regulator, anaerobic regulatory protein</t>
  </si>
  <si>
    <t>K01423</t>
  </si>
  <si>
    <t>beta-barrel assembly-enhancing protease</t>
  </si>
  <si>
    <t>K01431</t>
  </si>
  <si>
    <t>beta-ureidopropionase</t>
  </si>
  <si>
    <t>K01439</t>
  </si>
  <si>
    <t>succinyl-diaminopimelate desuccinylase</t>
  </si>
  <si>
    <t>C00300 Lysine biosynthesis</t>
  </si>
  <si>
    <t>K01442</t>
  </si>
  <si>
    <t>choloylglycine hydrolase</t>
  </si>
  <si>
    <t>C00120 Primary bile acid biosynthesis</t>
  </si>
  <si>
    <t>N4-(beta-N-acetylglucosaminyl)-L-asparaginase</t>
  </si>
  <si>
    <t>K01449</t>
  </si>
  <si>
    <t>N-acetylmuramoyl-L-alanine amidase</t>
  </si>
  <si>
    <t>N-methylhydantoinase A</t>
  </si>
  <si>
    <t>5-aminopentanamidase</t>
  </si>
  <si>
    <t>C00310 Lysine degradation</t>
  </si>
  <si>
    <t>phosphoribosyl-ATP pyrophosphohydrolase</t>
  </si>
  <si>
    <t>C00340 Histidine metabolism</t>
  </si>
  <si>
    <t>K01525</t>
  </si>
  <si>
    <t>bis(5'-nucleosyl)-tetraphosphatase (symmetrical)</t>
  </si>
  <si>
    <t>K01531</t>
  </si>
  <si>
    <t>P-type Mg2+ transporter</t>
  </si>
  <si>
    <t>K01537</t>
  </si>
  <si>
    <t>P-type Ca2+ transporter type 2C</t>
  </si>
  <si>
    <t>K01546</t>
  </si>
  <si>
    <t>potassium-transporting ATPase potassium-binding subunit</t>
  </si>
  <si>
    <t>K01547</t>
  </si>
  <si>
    <t>potassium-transporting ATPase ATP-binding subunit</t>
  </si>
  <si>
    <t>K01548</t>
  </si>
  <si>
    <t>potassium-transporting ATPase KdpC subunit</t>
  </si>
  <si>
    <t>K01579</t>
  </si>
  <si>
    <t>aspartate 1-decarboxylase</t>
  </si>
  <si>
    <t>C00410 beta-Alanine metabolism</t>
  </si>
  <si>
    <t>K01613</t>
  </si>
  <si>
    <t>phosphatidylserine decarboxylase</t>
  </si>
  <si>
    <t>K01619</t>
  </si>
  <si>
    <t>deoxyribose-phosphate aldolase</t>
  </si>
  <si>
    <t>K01639</t>
  </si>
  <si>
    <t>N-acetylneuraminate lyase</t>
  </si>
  <si>
    <t>K01715</t>
  </si>
  <si>
    <t>enoyl-CoA hydratase</t>
  </si>
  <si>
    <t>K01751</t>
  </si>
  <si>
    <t>diaminopropionate ammonia-lyase</t>
  </si>
  <si>
    <t>K01759</t>
  </si>
  <si>
    <t>lactoylglutathione lyase</t>
  </si>
  <si>
    <t>K01779</t>
  </si>
  <si>
    <t>aspartate racemase</t>
  </si>
  <si>
    <t>K01787</t>
  </si>
  <si>
    <t>N-acylglucosamine 2-epimerase</t>
  </si>
  <si>
    <t>peptidylprolyl isomerase</t>
  </si>
  <si>
    <t>ribose 5-phosphate isomerase A</t>
  </si>
  <si>
    <t>K01809</t>
  </si>
  <si>
    <t>mannose-6-phosphate isomerase</t>
  </si>
  <si>
    <t>K01838</t>
  </si>
  <si>
    <t>beta-phosphoglucomutase</t>
  </si>
  <si>
    <t>K01843</t>
  </si>
  <si>
    <t>lysine 2,3-aminomutase</t>
  </si>
  <si>
    <t>K01893</t>
  </si>
  <si>
    <t>asparaginyl-tRNA synthetase</t>
  </si>
  <si>
    <t>C00970 Aminoacyl-tRNA biosynthesis</t>
  </si>
  <si>
    <t>B09122 Translation</t>
  </si>
  <si>
    <t>K01914</t>
  </si>
  <si>
    <t>aspartate--ammonia ligase</t>
  </si>
  <si>
    <t>K01918</t>
  </si>
  <si>
    <t>pantoate--beta-alanine ligase</t>
  </si>
  <si>
    <t>K01961</t>
  </si>
  <si>
    <t>acetyl-CoA carboxylase, biotin carboxylase subunit</t>
  </si>
  <si>
    <t>C00061 Fatty acid biosynthesis</t>
  </si>
  <si>
    <t>RNA 2',3'-cyclic 3'-phosphodiesterase</t>
  </si>
  <si>
    <t>C03016 Transfer RNA biogenesis</t>
  </si>
  <si>
    <t>K01993</t>
  </si>
  <si>
    <t>HlyD family secretion protein</t>
  </si>
  <si>
    <t>C99992 Structural proteins</t>
  </si>
  <si>
    <t>K02160</t>
  </si>
  <si>
    <t>acetyl-CoA carboxylase biotin carboxyl carrier protein</t>
  </si>
  <si>
    <t>K02203</t>
  </si>
  <si>
    <t>phosphoserine / homoserine phosphotransferase</t>
  </si>
  <si>
    <t>K02217</t>
  </si>
  <si>
    <t>ferritin</t>
  </si>
  <si>
    <t>competence protein ComFA</t>
  </si>
  <si>
    <t>competence protein ComGA</t>
  </si>
  <si>
    <t>competence protein ComGB</t>
  </si>
  <si>
    <t>competence protein ComGC</t>
  </si>
  <si>
    <t>K02346</t>
  </si>
  <si>
    <t>DNA polymerase IV</t>
  </si>
  <si>
    <t>K02379</t>
  </si>
  <si>
    <t>FdhD protein</t>
  </si>
  <si>
    <t>L-fucose mutarotase</t>
  </si>
  <si>
    <t>K02433</t>
  </si>
  <si>
    <t>aspartyl-tRNA(Asn)/glutamyl-tRNA(Gln) amidotransferase subunit A</t>
  </si>
  <si>
    <t>K02434</t>
  </si>
  <si>
    <t>aspartyl-tRNA(Asn)/glutamyl-tRNA(Gln) amidotransferase subunit B</t>
  </si>
  <si>
    <t>K02454</t>
  </si>
  <si>
    <t>general secretion pathway protein E</t>
  </si>
  <si>
    <t>K02455</t>
  </si>
  <si>
    <t>general secretion pathway protein F</t>
  </si>
  <si>
    <t>K02456</t>
  </si>
  <si>
    <t>general secretion pathway protein G</t>
  </si>
  <si>
    <t>K02477</t>
  </si>
  <si>
    <t>two-component system, LytTR family, response regulator</t>
  </si>
  <si>
    <t>C02022 Two-component system</t>
  </si>
  <si>
    <t>two-component system, NtrC family, sensor kinase</t>
  </si>
  <si>
    <t>K02488</t>
  </si>
  <si>
    <t>two-component system, cell cycle response regulator</t>
  </si>
  <si>
    <t>K02507</t>
  </si>
  <si>
    <t>protein transport protein HofQ</t>
  </si>
  <si>
    <t>K02564</t>
  </si>
  <si>
    <t>glucosamine-6-phosphate deaminase</t>
  </si>
  <si>
    <t>K02589</t>
  </si>
  <si>
    <t>nitrogen regulatory protein PII 1</t>
  </si>
  <si>
    <t>C99973 Transcription</t>
  </si>
  <si>
    <t>B09192 Unclassified: genetic information processing</t>
  </si>
  <si>
    <t>K02641</t>
  </si>
  <si>
    <t>ferredoxin--NADP+ reductase</t>
  </si>
  <si>
    <t>C00194 Photosynthesis proteins</t>
  </si>
  <si>
    <t>K02970</t>
  </si>
  <si>
    <t>small subunit ribosomal protein S21</t>
  </si>
  <si>
    <t>C03010 Ribosome</t>
  </si>
  <si>
    <t>K03079</t>
  </si>
  <si>
    <t>L-ribulose-5-phosphate 3-epimerase</t>
  </si>
  <si>
    <t>RNA polymerase sigma factor</t>
  </si>
  <si>
    <t>C03021 Transcription machinery</t>
  </si>
  <si>
    <t>SprT-like protein</t>
  </si>
  <si>
    <t>C99996 General function prediction only</t>
  </si>
  <si>
    <t>K03116</t>
  </si>
  <si>
    <t>sec-independent protein translocase protein TatA</t>
  </si>
  <si>
    <t>K03118</t>
  </si>
  <si>
    <t>sec-independent protein translocase protein TatC</t>
  </si>
  <si>
    <t>K03306</t>
  </si>
  <si>
    <t>inorganic phosphate transporter, PiT family</t>
  </si>
  <si>
    <t>C99977 Transport</t>
  </si>
  <si>
    <t>K03310</t>
  </si>
  <si>
    <t>alanine or glycine:cation symporter, AGCS family</t>
  </si>
  <si>
    <t>replication initiation and membrane attachment protein</t>
  </si>
  <si>
    <t>C03032 DNA replication proteins</t>
  </si>
  <si>
    <t>K03430</t>
  </si>
  <si>
    <t>2-aminoethylphosphonate-pyruvate transaminase</t>
  </si>
  <si>
    <t>K03439</t>
  </si>
  <si>
    <t>tRNA (guanine-N7-)-methyltransferase</t>
  </si>
  <si>
    <t>bile acid:Na+ symporter, BASS family</t>
  </si>
  <si>
    <t>K03458</t>
  </si>
  <si>
    <t>nucleobase:cation symporter-2, NCS2 family</t>
  </si>
  <si>
    <t>K03486</t>
  </si>
  <si>
    <t>GntR family transcriptional regulator, trehalose operon transcriptional repressor</t>
  </si>
  <si>
    <t>lichenan operon transcriptional antiterminator</t>
  </si>
  <si>
    <t>K03502</t>
  </si>
  <si>
    <t>DNA polymerase V</t>
  </si>
  <si>
    <t>K03521</t>
  </si>
  <si>
    <t>electron transfer flavoprotein beta subunit</t>
  </si>
  <si>
    <t>K03522</t>
  </si>
  <si>
    <t>electron transfer flavoprotein alpha subunit</t>
  </si>
  <si>
    <t>C04147 Exosome</t>
  </si>
  <si>
    <t>K03563</t>
  </si>
  <si>
    <t>carbon storage regulator</t>
  </si>
  <si>
    <t>K03564</t>
  </si>
  <si>
    <t>thioredoxin-dependent peroxiredoxin</t>
  </si>
  <si>
    <t>K03590</t>
  </si>
  <si>
    <t>cell division protein FtsA</t>
  </si>
  <si>
    <t>C03036 Chromosome and associated proteins</t>
  </si>
  <si>
    <t>protein involved in ribonucleotide reduction</t>
  </si>
  <si>
    <t>C99984 Nucleotide metabolism</t>
  </si>
  <si>
    <t>K03665</t>
  </si>
  <si>
    <t>GTPase</t>
  </si>
  <si>
    <t>K03676</t>
  </si>
  <si>
    <t>glutaredoxin 3</t>
  </si>
  <si>
    <t>C03110 Chaperones and folding catalysts</t>
  </si>
  <si>
    <t>K03711</t>
  </si>
  <si>
    <t>Fur family transcriptional regulator, ferric uptake regulator</t>
  </si>
  <si>
    <t>K03719</t>
  </si>
  <si>
    <t>Lrp/AsnC family transcriptional regulator, leucine-responsive regulatory protein</t>
  </si>
  <si>
    <t>ATP-dependent helicase Lhr and Lhr-like helicase</t>
  </si>
  <si>
    <t>K03779</t>
  </si>
  <si>
    <t>L(+)-tartrate dehydratase alpha subunit</t>
  </si>
  <si>
    <t>K03780</t>
  </si>
  <si>
    <t>L(+)-tartrate dehydratase beta subunit</t>
  </si>
  <si>
    <t>K03790</t>
    <phoneticPr fontId="2" type="noConversion"/>
  </si>
  <si>
    <t>[ribosomal protein S5]-alanine N-acetyltransferase</t>
    <phoneticPr fontId="2" type="noConversion"/>
  </si>
  <si>
    <t>putative acetyltransferase</t>
  </si>
  <si>
    <t>K03827</t>
  </si>
  <si>
    <t>K03830</t>
  </si>
  <si>
    <t>K03929</t>
  </si>
  <si>
    <t>para-nitrobenzyl esterase</t>
  </si>
  <si>
    <t>K03969</t>
  </si>
  <si>
    <t>phage shock protein A</t>
  </si>
  <si>
    <t>C99998 Others</t>
  </si>
  <si>
    <t>K03972</t>
  </si>
  <si>
    <t>phage shock protein E</t>
  </si>
  <si>
    <t>K03973</t>
  </si>
  <si>
    <t>phage shock protein C</t>
  </si>
  <si>
    <t>ethanolamine transporter</t>
  </si>
  <si>
    <t>C99985 Amino acid metabolism</t>
  </si>
  <si>
    <t>ethanolamine utilization protein EutL</t>
  </si>
  <si>
    <t>K04027</t>
  </si>
  <si>
    <t>ethanolamine utilization protein EutM</t>
  </si>
  <si>
    <t>ethanolamine utilization protein EutN</t>
  </si>
  <si>
    <t>K04029</t>
  </si>
  <si>
    <t>ethanolamine utilization protein EutP</t>
  </si>
  <si>
    <t>K04031</t>
  </si>
  <si>
    <t>ethanolamine utilization protein EutS</t>
  </si>
  <si>
    <t>K04045</t>
  </si>
  <si>
    <t>molecular chaperone HscC</t>
  </si>
  <si>
    <t>K04070</t>
  </si>
  <si>
    <t>putative pyruvate formate lyase activating enzyme</t>
  </si>
  <si>
    <t>K04087</t>
  </si>
  <si>
    <t>modulator of FtsH protease HflC</t>
  </si>
  <si>
    <t>K04088</t>
  </si>
  <si>
    <t>modulator of FtsH protease HflK</t>
  </si>
  <si>
    <t>K04653</t>
  </si>
  <si>
    <t>hydrogenase expression/formation protein HypC</t>
  </si>
  <si>
    <t>C99975 Protein processing</t>
  </si>
  <si>
    <t>K04654</t>
  </si>
  <si>
    <t>hydrogenase expression/formation protein HypD</t>
  </si>
  <si>
    <t>K04655</t>
  </si>
  <si>
    <t>hydrogenase expression/formation protein HypE</t>
  </si>
  <si>
    <t>PhnB protein</t>
  </si>
  <si>
    <t>K04751</t>
  </si>
  <si>
    <t>nitrogen regulatory protein P-II 1</t>
  </si>
  <si>
    <t>K05306</t>
  </si>
  <si>
    <t>phosphonoacetaldehyde hydrolase</t>
  </si>
  <si>
    <t>K05589</t>
  </si>
  <si>
    <t>cell division protein FtsB</t>
  </si>
  <si>
    <t>K05601</t>
  </si>
  <si>
    <t>hydroxylamine reductase</t>
  </si>
  <si>
    <t>K05795</t>
  </si>
  <si>
    <t>tellurium resistance protein TerD</t>
    <phoneticPr fontId="2" type="noConversion"/>
  </si>
  <si>
    <t>C99995 Signaling proteins</t>
  </si>
  <si>
    <t>K05808</t>
  </si>
  <si>
    <t>putative sigma-54 modulation protein</t>
  </si>
  <si>
    <t>K05822</t>
  </si>
  <si>
    <t>tetrahydrodipicolinate N-acetyltransferase</t>
  </si>
  <si>
    <t>K05823</t>
  </si>
  <si>
    <t>N-acetyldiaminopimelate deacetylase</t>
  </si>
  <si>
    <t>phosphoenolpyruvate---glycerone phosphotransferase subunit DhaK</t>
  </si>
  <si>
    <t>phosphoenolpyruvate---glycerone phosphotransferase subunit DhaL</t>
  </si>
  <si>
    <t>K05919</t>
  </si>
  <si>
    <t>superoxide reductase</t>
  </si>
  <si>
    <t>K05967</t>
  </si>
  <si>
    <t>cardiolipin synthase C</t>
  </si>
  <si>
    <t>K06167</t>
  </si>
  <si>
    <t>phosphoribosyl 1,2-cyclic phosphate phosphodiesterase</t>
  </si>
  <si>
    <t>K06200</t>
  </si>
  <si>
    <t>carbon starvation protein</t>
  </si>
  <si>
    <t>K06201</t>
  </si>
  <si>
    <t>copper homeostasis protein</t>
  </si>
  <si>
    <t>C99994 Others</t>
  </si>
  <si>
    <t>K06221</t>
  </si>
  <si>
    <t>2,5-diketo-D-gluconate reductase A</t>
  </si>
  <si>
    <t>septation ring formation regulator</t>
  </si>
  <si>
    <t>K06313</t>
  </si>
  <si>
    <t>spore germination protein</t>
  </si>
  <si>
    <t>C99978 Cell growth</t>
  </si>
  <si>
    <t>K06320</t>
  </si>
  <si>
    <t>spore maturation protein CgeB</t>
  </si>
  <si>
    <t>K06330</t>
  </si>
  <si>
    <t>spore coat protein H</t>
  </si>
  <si>
    <t>K06348</t>
  </si>
  <si>
    <t>sporulation inhibitor KapD</t>
  </si>
  <si>
    <t>K06370</t>
  </si>
  <si>
    <t>morphogenetic protein associated with SpoVID</t>
  </si>
  <si>
    <t>K06373</t>
  </si>
  <si>
    <t>spore maturation protein A</t>
  </si>
  <si>
    <t>K06374</t>
  </si>
  <si>
    <t>spore maturation protein B</t>
  </si>
  <si>
    <t>K06383</t>
  </si>
  <si>
    <t>stage II sporulation protein GA (sporulation sigma-E factor processing peptidase)</t>
  </si>
  <si>
    <t>K06423</t>
  </si>
  <si>
    <t>small acid-soluble spore protein F (minor alpha/beta-type SASP)</t>
  </si>
  <si>
    <t>glucose-6-phosphate isomerase, archaeal</t>
  </si>
  <si>
    <t>K06885</t>
  </si>
  <si>
    <t>K06937</t>
  </si>
  <si>
    <t>7,8-dihydro-6-hydroxymethylpterin dimethyltransferase</t>
  </si>
  <si>
    <t>30S ribosome assembly GTPase</t>
  </si>
  <si>
    <t>K06972</t>
  </si>
  <si>
    <t>presequence protease</t>
  </si>
  <si>
    <t>K06978</t>
  </si>
  <si>
    <t>K06993</t>
  </si>
  <si>
    <t>ribonuclease H-related protein</t>
  </si>
  <si>
    <t>C99976 Replication and repair</t>
  </si>
  <si>
    <t>K07005</t>
  </si>
  <si>
    <t>lipid II isoglutaminyl synthase (glutamine-hydrolysing)</t>
  </si>
  <si>
    <t>K07010</t>
  </si>
  <si>
    <t>putative glutamine amidotransferase</t>
  </si>
  <si>
    <t>CRISPR-associated protein Csm1</t>
  </si>
  <si>
    <t>K07033</t>
  </si>
  <si>
    <t>K07038</t>
  </si>
  <si>
    <t>inner membrane protein</t>
  </si>
  <si>
    <t>K07068</t>
  </si>
  <si>
    <t>K07069</t>
  </si>
  <si>
    <t>K07079</t>
  </si>
  <si>
    <t>K07080</t>
  </si>
  <si>
    <t>K07089</t>
  </si>
  <si>
    <t>K07124</t>
  </si>
  <si>
    <t>K07133</t>
  </si>
  <si>
    <t>K07138</t>
  </si>
  <si>
    <t>K07139</t>
  </si>
  <si>
    <t>K07150</t>
  </si>
  <si>
    <t>K07250</t>
  </si>
  <si>
    <t>4-aminobutyrate aminotransferase / (S)-3-amino-2-methylpropionate transaminase / 5-aminovalerate transaminase</t>
  </si>
  <si>
    <t>K07316</t>
  </si>
  <si>
    <t>adenine-specific DNA-methyltransferase</t>
  </si>
  <si>
    <t>K07322</t>
  </si>
  <si>
    <t>regulator of cell morphogenesis and NO signaling</t>
  </si>
  <si>
    <t>K07387</t>
  </si>
  <si>
    <t>metalloprotease</t>
  </si>
  <si>
    <t>K07391</t>
  </si>
  <si>
    <t>magnesium chelatase family protein</t>
  </si>
  <si>
    <t>alpha-galactosidase</t>
  </si>
  <si>
    <t>K07450</t>
  </si>
  <si>
    <t>putative resolvase</t>
  </si>
  <si>
    <t>K07460</t>
  </si>
  <si>
    <t>putative endonuclease</t>
  </si>
  <si>
    <t>K07486</t>
  </si>
  <si>
    <t>transposase</t>
  </si>
  <si>
    <t>K07496</t>
  </si>
  <si>
    <t>putative transposase</t>
  </si>
  <si>
    <t>K07646</t>
  </si>
  <si>
    <t>two-component system, OmpR family, sensor histidine kinase KdpD</t>
  </si>
  <si>
    <t>K07657</t>
  </si>
  <si>
    <t>two-component system, OmpR family, phosphate regulon response regulator PhoB</t>
  </si>
  <si>
    <t>two-component system, OmpR family, response regulator MtrA</t>
  </si>
  <si>
    <t>K07727</t>
  </si>
  <si>
    <t>putative transcriptional regulator</t>
  </si>
  <si>
    <t>K07729</t>
  </si>
  <si>
    <t>K07768</t>
  </si>
  <si>
    <t>two-component system, OmpR family, sensor histidine kinase SenX3</t>
  </si>
  <si>
    <t>two-component system, NarL family, sensor histidine kinase DegS</t>
  </si>
  <si>
    <t>K07804</t>
  </si>
  <si>
    <t>putatice virulence related protein PagC</t>
  </si>
  <si>
    <t>K07813</t>
  </si>
  <si>
    <t>accessory gene regulator B</t>
  </si>
  <si>
    <t>K07814</t>
  </si>
  <si>
    <t>putative two-component system response regulator</t>
  </si>
  <si>
    <t>K07979</t>
  </si>
  <si>
    <t>GntR family transcriptional regulator</t>
  </si>
  <si>
    <t>K08094</t>
  </si>
  <si>
    <t>6-phospho-3-hexuloisomerase</t>
  </si>
  <si>
    <t>K08234</t>
  </si>
  <si>
    <t>glyoxylase I family protein</t>
  </si>
  <si>
    <t>K08296</t>
  </si>
  <si>
    <t>phosphohistidine phosphatase</t>
  </si>
  <si>
    <t>K08301</t>
  </si>
  <si>
    <t>ribonuclease G</t>
  </si>
  <si>
    <t>3-hydroxy-5-phosphonooxypentane-2,4-dione thiolase</t>
  </si>
  <si>
    <t>C02024 Quorum sensing</t>
  </si>
  <si>
    <t>B09145 Cellular community - prokaryotes</t>
  </si>
  <si>
    <t>K08322</t>
  </si>
  <si>
    <t>L-gulonate 5-dehydrogenase</t>
  </si>
  <si>
    <t>K08678</t>
  </si>
  <si>
    <t>UDP-glucuronate decarboxylase</t>
  </si>
  <si>
    <t>cardiolipin synthase (CMP-forming)</t>
  </si>
  <si>
    <t>K08968</t>
  </si>
  <si>
    <t>L-methionine (R)-S-oxide reductase</t>
  </si>
  <si>
    <t>K08974</t>
  </si>
  <si>
    <t>putative membrane protein</t>
  </si>
  <si>
    <t>K09002</t>
  </si>
  <si>
    <t>CRISPR-associated protein Csm3</t>
  </si>
  <si>
    <t>K09014</t>
  </si>
  <si>
    <t>Fe-S cluster assembly protein SufB</t>
  </si>
  <si>
    <t>K09015</t>
  </si>
  <si>
    <t>Fe-S cluster assembly protein SufD</t>
  </si>
  <si>
    <t>TetR/AcrR family transcriptional regulator</t>
  </si>
  <si>
    <t>K09117</t>
  </si>
  <si>
    <t>cis-L-3-hydroxyproline dehydratase</t>
  </si>
  <si>
    <t>K09128</t>
  </si>
  <si>
    <t>K09251</t>
  </si>
  <si>
    <t>putrescine aminotransferase</t>
  </si>
  <si>
    <t>K09384</t>
  </si>
  <si>
    <t>K09565</t>
  </si>
  <si>
    <t>peptidyl-prolyl isomerase F (cyclophilin D)</t>
  </si>
  <si>
    <t>K09704</t>
  </si>
  <si>
    <t>K09729</t>
  </si>
  <si>
    <t>K09749</t>
  </si>
  <si>
    <t>K09768</t>
  </si>
  <si>
    <t>K09769</t>
  </si>
  <si>
    <t>K09773</t>
    <phoneticPr fontId="2" type="noConversion"/>
  </si>
  <si>
    <t>[pyruvate, water dikinase]-phosphate phosphotransferase</t>
    <phoneticPr fontId="2" type="noConversion"/>
  </si>
  <si>
    <t>K09824</t>
  </si>
  <si>
    <t>K09861</t>
  </si>
  <si>
    <t>K09988</t>
  </si>
  <si>
    <t>D-lyxose ketol-isomerase</t>
  </si>
  <si>
    <t>K10536</t>
  </si>
  <si>
    <t>agmatine deiminase</t>
  </si>
  <si>
    <t>formamidopyrimidine-DNA glycosylase</t>
  </si>
  <si>
    <t>K10709</t>
  </si>
  <si>
    <t>fructoselysine 3-epimerase</t>
  </si>
  <si>
    <t>K11068</t>
  </si>
  <si>
    <t>hemolysin III</t>
  </si>
  <si>
    <t>C02042 Bacterial toxins</t>
  </si>
  <si>
    <t>primosomal protein DnaI</t>
  </si>
  <si>
    <t>K11520</t>
  </si>
  <si>
    <t>two-component system, OmpR family, manganese sensing sensor histidine kinase</t>
  </si>
  <si>
    <t>K11927</t>
  </si>
  <si>
    <t>ATP-dependent RNA helicase RhlE</t>
  </si>
  <si>
    <t>K12251</t>
  </si>
  <si>
    <t>N-carbamoylputrescine amidase</t>
  </si>
  <si>
    <t>K12373</t>
  </si>
  <si>
    <t>hexosaminidase</t>
  </si>
  <si>
    <t>K12733</t>
  </si>
  <si>
    <t>peptidyl-prolyl cis-trans isomerase-like 1</t>
  </si>
  <si>
    <t>C03040 Spliceosome</t>
  </si>
  <si>
    <t>B09121 Transcription</t>
  </si>
  <si>
    <t>K12950</t>
  </si>
  <si>
    <t>manganese/zinc-transporting P-type ATPase C</t>
  </si>
  <si>
    <t>K13059</t>
  </si>
  <si>
    <t>N-acetylhexosamine 1-kinase</t>
  </si>
  <si>
    <t>AraC family transcriptional regulator</t>
  </si>
  <si>
    <t>1,2-diacylglycerol-3-alpha-glucose alpha-1,2-galactosyltransferase</t>
  </si>
  <si>
    <t>K13688</t>
  </si>
  <si>
    <t>cyclic beta-1,2-glucan synthetase</t>
  </si>
  <si>
    <t>Rrf2 family transcriptional regulator, iron-responsive regulator</t>
  </si>
  <si>
    <t>two-component system, response regulator RpfG</t>
  </si>
  <si>
    <t>K14113</t>
  </si>
  <si>
    <t>energy-converting hydrogenase B subunit D</t>
  </si>
  <si>
    <t>tRNA-splicing ligase RtcB (3'-phosphate/5'-hydroxy nucleic acid ligase)</t>
  </si>
  <si>
    <t>K14441</t>
  </si>
  <si>
    <t>ribosomal protein S12 methylthiotransferase</t>
  </si>
  <si>
    <t>K15024</t>
  </si>
  <si>
    <t>putative phosphotransacetylase</t>
  </si>
  <si>
    <t>C00430 Taurine and hypotaurine metabolism</t>
  </si>
  <si>
    <t>K15125</t>
  </si>
  <si>
    <t>filamentous hemagglutinin</t>
  </si>
  <si>
    <t>C00536 Glycosaminoglycan binding proteins</t>
  </si>
  <si>
    <t>tRNA (cmo5U34)-methyltransferase</t>
  </si>
  <si>
    <t>K15533</t>
  </si>
  <si>
    <t>1,3-beta-galactosyl-N-acetylhexosamine phosphorylase</t>
  </si>
  <si>
    <t>K15539</t>
  </si>
  <si>
    <t>cytoskeleton protein RodZ</t>
  </si>
  <si>
    <t>K15545</t>
  </si>
  <si>
    <t>transcriptional regulator of PTS gene</t>
  </si>
  <si>
    <t>K15635</t>
  </si>
  <si>
    <t>2,3-bisphosphoglycerate-independent phosphoglycerate mutase</t>
  </si>
  <si>
    <t>K15777</t>
  </si>
  <si>
    <t>4,5-DOPA dioxygenase extradiol</t>
  </si>
  <si>
    <t>C00965 Betalain biosynthesis</t>
    <phoneticPr fontId="2" type="noConversion"/>
  </si>
  <si>
    <t>MarR family transcriptional regulator, negative regulator of the multidrug operon emrRAB</t>
  </si>
  <si>
    <t>K15984</t>
  </si>
  <si>
    <t>16S rRNA (guanine1516-N2)-methyltransferase</t>
  </si>
  <si>
    <t>scyllo-inositol 2-dehydrogenase (NADP+)</t>
  </si>
  <si>
    <t>C00562 Inositol phosphate metabolism</t>
  </si>
  <si>
    <t>TetR/AcrR family transcriptional regulator, transcriptional repressor for nem operon</t>
  </si>
  <si>
    <t>K16212</t>
  </si>
  <si>
    <t>4-O-beta-D-mannosyl-D-glucose phosphorylase</t>
  </si>
  <si>
    <t>K16213</t>
  </si>
  <si>
    <t>cellobiose epimerase</t>
  </si>
  <si>
    <t>K16291</t>
  </si>
  <si>
    <t>L,D-transpeptidase ErfK/SrfK</t>
  </si>
  <si>
    <t>CRP/FNR family transcriptional regulator, putaive post-exponential-phase nitrogen-starvation regulator</t>
  </si>
  <si>
    <t>K16329</t>
  </si>
  <si>
    <t>pseudouridylate synthase</t>
  </si>
  <si>
    <t>regulatory protein spx</t>
  </si>
  <si>
    <t>K16881</t>
  </si>
  <si>
    <t>mannose-1-phosphate guanylyltransferase / phosphomannomutase</t>
  </si>
  <si>
    <t>K17103</t>
  </si>
  <si>
    <t>CDP-diacylglycerol---serine O-phosphatidyltransferase</t>
  </si>
  <si>
    <t>K17290</t>
  </si>
  <si>
    <t>oxidoreductase</t>
  </si>
  <si>
    <t>K17472</t>
  </si>
  <si>
    <t>Rrf2 family transcriptional regulator, cysteine metabolism repressor</t>
  </si>
  <si>
    <t>K17735</t>
  </si>
  <si>
    <t>carnitine 3-dehydrogenase</t>
  </si>
  <si>
    <t>K17752</t>
  </si>
  <si>
    <t>serine/threonine-protein kinase RsbT</t>
  </si>
  <si>
    <t>K17810</t>
  </si>
  <si>
    <t>D-aspartate ligase</t>
  </si>
  <si>
    <t>K17883</t>
  </si>
  <si>
    <t>mycothione reductase</t>
  </si>
  <si>
    <t>K17992</t>
  </si>
  <si>
    <t>NADP-reducing hydrogenase subunit HndB</t>
  </si>
  <si>
    <t>itaconate CoA-transferase</t>
  </si>
  <si>
    <t>C00660 C5-Branched dibasic acid metabolism</t>
  </si>
  <si>
    <t>NADP-reducing hydrogenase subunit HndA</t>
  </si>
  <si>
    <t>NADP-reducing hydrogenase subunit HndC</t>
  </si>
  <si>
    <t>K18332</t>
  </si>
  <si>
    <t>NADP-reducing hydrogenase subunit HndD</t>
  </si>
  <si>
    <t>K18369</t>
  </si>
  <si>
    <t>alcohol dehydrogenase</t>
  </si>
  <si>
    <t>C00640 Propanoate metabolism</t>
  </si>
  <si>
    <t>valacyclovir hydrolase</t>
  </si>
  <si>
    <t>K18478</t>
  </si>
  <si>
    <t>sulfofructose kinase</t>
  </si>
  <si>
    <t>K18581</t>
  </si>
  <si>
    <t>unsaturated chondroitin disaccharide hydrolase</t>
  </si>
  <si>
    <t>K18676</t>
  </si>
  <si>
    <t>glucosamine kinase</t>
  </si>
  <si>
    <t>K18855</t>
  </si>
  <si>
    <t>UDP-N-acetylglucosamine 3-dehydrogenase</t>
  </si>
  <si>
    <t>K18910</t>
  </si>
  <si>
    <t>D-psicose/D-tagatose/L-ribulose 3-epimerase</t>
  </si>
  <si>
    <t>K18941</t>
  </si>
  <si>
    <t>two-component system, OmpR family, response regulator ArlR</t>
  </si>
  <si>
    <t>1,2-diacylglycerol 3-alpha-glucosyltransferase</t>
  </si>
  <si>
    <t>CRISPR-associated protein Cst2</t>
  </si>
  <si>
    <t>K19081</t>
  </si>
  <si>
    <t>two-component system, OmpR family, sensor histidine kinase BraS/BceS</t>
  </si>
  <si>
    <t>K19082</t>
  </si>
  <si>
    <t>two-component system, OmpR family, response regulator protein BraR/BceR</t>
  </si>
  <si>
    <t>K19088</t>
  </si>
  <si>
    <t>CRISPR-associated protein Cst1</t>
  </si>
  <si>
    <t>CRISPR-associated protein Cas5t</t>
  </si>
  <si>
    <t>CRISPR-associated endoribonuclease Cas6</t>
  </si>
  <si>
    <t>K19118</t>
  </si>
  <si>
    <t>CRISPR-associated protein Csd2</t>
  </si>
  <si>
    <t>CRISPR-associated protein Csm2</t>
  </si>
  <si>
    <t>CRISPR-associated protein Csm4</t>
  </si>
  <si>
    <t>CRISPR-associated protein Csm5</t>
  </si>
  <si>
    <t>K19302</t>
  </si>
  <si>
    <t>undecaprenyl-diphosphatase</t>
  </si>
  <si>
    <t>K19337</t>
  </si>
  <si>
    <t>RpiR family transcriptional regulator, carbohydrate utilization regulator</t>
  </si>
  <si>
    <t>K19339</t>
  </si>
  <si>
    <t>NosR/NirI family transcriptional regulator, nitrous oxide reductase regulator</t>
  </si>
  <si>
    <t>K19430</t>
  </si>
  <si>
    <t>pyridoxal phosphate-dependent aminotransferase EpsN</t>
  </si>
  <si>
    <t>MerR family transcriptional regulator, activator of bmr gene</t>
  </si>
  <si>
    <t>K19687</t>
  </si>
  <si>
    <t>antitoxin VapB</t>
  </si>
  <si>
    <t>K20974</t>
  </si>
  <si>
    <t>two-component system, sensor histidine kinase</t>
  </si>
  <si>
    <t>K20976</t>
  </si>
  <si>
    <t>histidine phosphotransfer protein HptB</t>
  </si>
  <si>
    <t>K21024</t>
  </si>
  <si>
    <t>c-di-GMP phosphodiesterase</t>
  </si>
  <si>
    <t>C02025 Biofilm formation - Pseudomonas aeruginosa</t>
  </si>
  <si>
    <t>K21030</t>
  </si>
  <si>
    <t>D-ribitol-5-phosphate cytidylyltransferase</t>
  </si>
  <si>
    <t>K21196</t>
  </si>
  <si>
    <t>2-amino-1-hydroxyethylphosphonate dioxygenase (glycine-forming)</t>
  </si>
  <si>
    <t>acetoin:2,6-dichlorophenolindophenol oxidoreductase subunit alpha</t>
  </si>
  <si>
    <t>acetoin:2,6-dichlorophenolindophenol oxidoreductase subunit beta</t>
  </si>
  <si>
    <t>K21469</t>
  </si>
  <si>
    <t>serine-type D-Ala-D-Ala carboxypeptidase</t>
  </si>
  <si>
    <t>K21512</t>
  </si>
  <si>
    <t>terminase, large subunit</t>
  </si>
  <si>
    <t>K21563</t>
  </si>
  <si>
    <t>CRP/FNR family transcriptional regulator, dissimilatory nitrate respiration regulator</t>
  </si>
  <si>
    <t>K21600</t>
  </si>
  <si>
    <t>CsoR family transcriptional regulator, copper-sensing transcriptional repressor</t>
  </si>
  <si>
    <t>2,4-diaminopentanoate dehydrogenase</t>
  </si>
  <si>
    <t>K21743</t>
  </si>
  <si>
    <t>MerR family transcriptional regulator, multidrug-efflux activator</t>
  </si>
  <si>
    <t>K21744</t>
  </si>
  <si>
    <t>MerR family transcriptional regulator, thiopeptide resistance regulator</t>
  </si>
  <si>
    <t>K21755</t>
  </si>
  <si>
    <t>LysR family transcriptional regulator, salicylic acid-responsive activator of bsdBCD</t>
  </si>
  <si>
    <t>K21929</t>
  </si>
  <si>
    <t>uracil-DNA glycosylase</t>
  </si>
  <si>
    <t>TetR/AcrR family transcriptional regulator, transcriptional repressor of aconitase</t>
  </si>
  <si>
    <t>K22010</t>
  </si>
  <si>
    <t>two-component system, response regulator PdtaR</t>
  </si>
  <si>
    <t>methylamine---glutamate N-methyltransferase subunit C</t>
  </si>
  <si>
    <t>C00680 Methane metabolism</t>
  </si>
  <si>
    <t>TetR/AcrR family transcriptional regulator, cholesterol catabolism regulator</t>
  </si>
  <si>
    <t>K22108</t>
  </si>
  <si>
    <t>K22230</t>
  </si>
  <si>
    <t>K22306</t>
  </si>
  <si>
    <t>glucosyl-3-phosphoglycerate phosphatase</t>
  </si>
  <si>
    <t>K22369</t>
  </si>
  <si>
    <t>epoxide hydrolase 4</t>
  </si>
  <si>
    <t>K22405</t>
  </si>
  <si>
    <t>NADH oxidase (H2O-forming)</t>
  </si>
  <si>
    <t>K22409</t>
  </si>
  <si>
    <t>K22424</t>
  </si>
  <si>
    <t>glutamine kinase</t>
  </si>
  <si>
    <t>K22585</t>
  </si>
  <si>
    <t>DNA repair protein NreA</t>
  </si>
  <si>
    <t>K23107</t>
  </si>
  <si>
    <t>1-deoxyxylulose-5-phosphate synthase</t>
  </si>
  <si>
    <t>K23121</t>
  </si>
  <si>
    <t>trans-4-hydroxy-L-proline dehydratase</t>
  </si>
  <si>
    <t>K23253</t>
  </si>
  <si>
    <t>PucR family transcriptional regulator, proline-responsive transcriptional activator</t>
  </si>
  <si>
    <t>K23518</t>
  </si>
  <si>
    <t>O-acetyl-ADP-ribose deacetylase</t>
  </si>
  <si>
    <t>K23774</t>
  </si>
  <si>
    <t>DeoR family transcriptional regulator, catabolite repression regulator</t>
  </si>
  <si>
    <t>K24042</t>
  </si>
  <si>
    <t>methionine synthase / methylenetetrahydrofolate reductase(NADPH)</t>
  </si>
  <si>
    <t>K24119</t>
  </si>
  <si>
    <t>NADH-dependent peroxiredoxin subunit C</t>
  </si>
  <si>
    <t>59/90</t>
  </si>
  <si>
    <t>0/149</t>
  </si>
  <si>
    <t>89/60</t>
  </si>
  <si>
    <t>25/124</t>
  </si>
  <si>
    <t>88/61</t>
  </si>
  <si>
    <t>34/115</t>
  </si>
  <si>
    <t>1/148</t>
  </si>
  <si>
    <t>119/30</t>
  </si>
  <si>
    <t>23/126</t>
  </si>
  <si>
    <t>24/125</t>
  </si>
  <si>
    <t>41/108</t>
  </si>
  <si>
    <t>42/107</t>
  </si>
  <si>
    <t>85/64</t>
  </si>
  <si>
    <t>32/117</t>
  </si>
  <si>
    <t>22/127</t>
  </si>
  <si>
    <t>26/123</t>
  </si>
  <si>
    <t>37/112</t>
  </si>
  <si>
    <t>60/89</t>
  </si>
  <si>
    <t>91/58</t>
  </si>
  <si>
    <t>64/85</t>
  </si>
  <si>
    <t>14/135</t>
  </si>
  <si>
    <t>4/145</t>
  </si>
  <si>
    <t>33/116</t>
  </si>
  <si>
    <t>99/50</t>
  </si>
  <si>
    <t>35/114</t>
  </si>
  <si>
    <t>29/120</t>
  </si>
  <si>
    <t>15/134</t>
  </si>
  <si>
    <t>13/136</t>
  </si>
  <si>
    <t>105/44</t>
  </si>
  <si>
    <t>84/65</t>
  </si>
  <si>
    <t>43/14</t>
  </si>
  <si>
    <t>5/52</t>
  </si>
  <si>
    <t>26/31</t>
  </si>
  <si>
    <t>46/11</t>
  </si>
  <si>
    <t>36/21</t>
  </si>
  <si>
    <t>0/57</t>
  </si>
  <si>
    <t>1/56</t>
  </si>
  <si>
    <t>7/50</t>
  </si>
  <si>
    <t>8/49</t>
  </si>
  <si>
    <t>6/51</t>
  </si>
  <si>
    <t>27/30</t>
  </si>
  <si>
    <t>4/53</t>
  </si>
  <si>
    <t>3/54</t>
  </si>
  <si>
    <t>18/39</t>
  </si>
  <si>
    <t>16/41</t>
  </si>
  <si>
    <t>20/37</t>
  </si>
  <si>
    <t>19/38</t>
  </si>
  <si>
    <t>9/48</t>
  </si>
  <si>
    <t>50/7</t>
  </si>
  <si>
    <t>44/13</t>
  </si>
  <si>
    <t>33/24</t>
  </si>
  <si>
    <t>Occurred in ESRD-enriched species (Y/N)</t>
    <phoneticPr fontId="2" type="noConversion"/>
  </si>
  <si>
    <t>P-value (Fisher's exact test)</t>
    <phoneticPr fontId="2" type="noConversion"/>
  </si>
  <si>
    <t>Level C</t>
    <phoneticPr fontId="2" type="noConversion"/>
  </si>
  <si>
    <t>Level B</t>
    <phoneticPr fontId="2" type="noConversion"/>
  </si>
  <si>
    <t>Firmicutes;Clostridia;Lachnospirales;Lachnospiraceae;Clostridium;NA</t>
    <phoneticPr fontId="2" type="noConversion"/>
  </si>
  <si>
    <t>C00830 Retinol metabolism</t>
  </si>
  <si>
    <t>C00980 Metabolism of xenobiotics by cytochrome P450</t>
  </si>
  <si>
    <t>C00930 Caprolactam degradation</t>
  </si>
  <si>
    <t>C00541 O-Antigen nucleotide sugar biosynthesis</t>
  </si>
  <si>
    <t>B09152 Endocrine system</t>
  </si>
  <si>
    <t>A09150 Organismal Systems</t>
  </si>
  <si>
    <t>C00072 Synthesis and degradation of ketone bodies</t>
  </si>
  <si>
    <t>C00280 Valine, leucine and isoleucine degradation</t>
  </si>
  <si>
    <t>C00900 Terpenoid backbone biosynthesis</t>
  </si>
  <si>
    <t>B09109 Metabolism of terpenoids and polyketides</t>
  </si>
  <si>
    <t>C00281 Geraniol degradation</t>
  </si>
  <si>
    <t>C00020 Citrate cycle (TCA cycle)</t>
  </si>
  <si>
    <t>C00720 Carbon fixation pathways in prokaryotes</t>
  </si>
  <si>
    <t>C03320 PPAR signaling pathway</t>
  </si>
  <si>
    <t>C00140 Steroid hormone biosynthesis</t>
  </si>
  <si>
    <t>C00290 Valine, leucine and isoleucine biosynthesis</t>
  </si>
  <si>
    <t>C01004 Lipid biosynthesis proteins</t>
  </si>
  <si>
    <t>C00523 Polyketide sugar unit biosynthesis</t>
  </si>
  <si>
    <t>C00121 Secondary bile acid biosynthesis</t>
  </si>
  <si>
    <t>C00590 Arachidonic acid metabolism</t>
  </si>
  <si>
    <t>C00940 Phenylpropanoid biosynthesis</t>
  </si>
  <si>
    <t>C00983 Drug metabolism - other enzymes</t>
  </si>
  <si>
    <t>C00232 Caffeine metabolism</t>
  </si>
  <si>
    <t>C04131 Membrane trafficking</t>
  </si>
  <si>
    <t>B09164 Neurodegenerative disease</t>
  </si>
  <si>
    <t>B09171 Infectious disease: bacterial</t>
  </si>
  <si>
    <t>C00100 Steroid biosynthesis</t>
  </si>
  <si>
    <t>C01053 Biosynthesis of siderophore group nonribosomal peptides</t>
  </si>
  <si>
    <t>C00592 alpha-Linolenic acid metabolism</t>
  </si>
  <si>
    <t>C04024 cAMP signaling pathway</t>
  </si>
  <si>
    <t>C05014 Amyotrophic lateral sclerosis</t>
  </si>
  <si>
    <t>C00472 D-Arginine and D-ornithine metabolism</t>
  </si>
  <si>
    <t>C00960 Tropane, piperidine and pyridine alkaloid biosynthesis</t>
  </si>
  <si>
    <t>C04918 Thyroid hormone synthesis</t>
  </si>
  <si>
    <t>B09158 Development and regeneration</t>
  </si>
  <si>
    <t>C03029 Mitochondrial biogenesis</t>
  </si>
  <si>
    <t>C00624 Polycyclic aromatic hydrocarbon degradation</t>
  </si>
  <si>
    <t>B09151 Immune system</t>
  </si>
  <si>
    <t>C00199 Cytochrome P450</t>
  </si>
  <si>
    <t>C04361 Axon regeneration</t>
  </si>
  <si>
    <t>C00906 Carotenoid biosynthesis</t>
  </si>
  <si>
    <t>C03019 Messenger RNA biogenesis</t>
  </si>
  <si>
    <t>C03012 Translation factors</t>
  </si>
  <si>
    <t>C01007 Amino acid related enzymes</t>
  </si>
  <si>
    <t>C05111 Biofilm formation - Vibrio cholerae</t>
  </si>
  <si>
    <t>C01008 Polyketide biosynthesis proteins</t>
  </si>
  <si>
    <t>C01503 Cationic antimicrobial peptide (CAMP) resistance</t>
  </si>
  <si>
    <t>C00514 Other types of O-glycan biosynthesis</t>
  </si>
  <si>
    <t>C00510 N-Glycan biosynthesis</t>
  </si>
  <si>
    <t>C00513 Various types of N-glycan biosynthesis</t>
  </si>
  <si>
    <t>C04141 Protein processing in endoplasmic reticulum</t>
  </si>
  <si>
    <t>C00534 Glycosaminoglycan biosynthesis - heparan sulfate / heparin</t>
  </si>
  <si>
    <t>C99981 Carbohydrate metabolism</t>
  </si>
  <si>
    <t>C03013 RNA transport</t>
  </si>
  <si>
    <t>C01006 Prenyltransferases</t>
  </si>
  <si>
    <t>C01009 Protein phosphatases and associated proteins</t>
  </si>
  <si>
    <t>C04668 TNF signaling pathway</t>
  </si>
  <si>
    <t>C05100 Bacterial invasion of epithelial cells</t>
  </si>
  <si>
    <t>C00525 Acarbose and validamycin biosynthesis</t>
  </si>
  <si>
    <t>B09124 Replication and repair</t>
  </si>
  <si>
    <t>C00563 Glycosylphosphatidylinositol (GPI)-anchor biosynthesis</t>
  </si>
  <si>
    <t>C03008 Ribosome biogenesis in eukaryotes</t>
  </si>
  <si>
    <t>C04121 Ubiquitin system</t>
  </si>
  <si>
    <t>B09133 Signaling molecules and interaction</t>
  </si>
  <si>
    <t>C05150 Staphylococcus aureus infection</t>
  </si>
  <si>
    <t>C04990 Domain-containing proteins not elsewhere classified</t>
  </si>
  <si>
    <t>C00791 Atrazine degradation</t>
  </si>
  <si>
    <t>C04624 Toll and Imd signaling pathway</t>
  </si>
  <si>
    <t>C01055 Biosynthesis of vancomycin group antibiotics</t>
  </si>
  <si>
    <t>C01054 Nonribosomal peptide structures</t>
  </si>
  <si>
    <t>C00984 Steroid degradation</t>
  </si>
  <si>
    <t>C00998 Biosynthesis of various secondary metabolites - part 2</t>
  </si>
  <si>
    <t>C00997 Biosynthesis of various secondary metabolites - part 3</t>
  </si>
  <si>
    <t>C03030 DNA replication</t>
  </si>
  <si>
    <t>C03011 Ribosome</t>
  </si>
  <si>
    <t>C04812 Cytoskeleton proteins</t>
  </si>
  <si>
    <t>C04320 Dorso-ventral axis formation</t>
  </si>
  <si>
    <t>C99987 Cofactor metabolism</t>
  </si>
  <si>
    <t>C03041 Spliceosome</t>
  </si>
  <si>
    <t>C00535 Proteoglycans</t>
  </si>
  <si>
    <t>C99986 Glycan metabolism</t>
  </si>
  <si>
    <t>C04040 Ion channels</t>
  </si>
  <si>
    <t>C04512 ECM-receptor interaction</t>
  </si>
  <si>
    <t>C99988 Secondary metabolism</t>
  </si>
  <si>
    <t>C00904 Diterpenoid biosynthesis</t>
  </si>
  <si>
    <t>C04515 Cell adhesion molecules</t>
  </si>
  <si>
    <t>C00253 Tetracycline biosynthesis</t>
  </si>
  <si>
    <t>C99974 Translation</t>
  </si>
  <si>
    <t>C00571 Lipoarabinomannan (LAM) biosynthesis</t>
  </si>
  <si>
    <t>C99983 Lipid metabolism</t>
  </si>
  <si>
    <t>C01059 Biosynthesis of enediyne antibiotics</t>
  </si>
  <si>
    <t>(R,R)-butanediol dehydrogenase / meso-butanediol dehydrogenase / diacetyl reductase</t>
  </si>
  <si>
    <t>glycerol dehydrogenase</t>
  </si>
  <si>
    <t>mannitol-1-phosphate 5-dehydrogenase</t>
  </si>
  <si>
    <t>3-hydroxyacyl-CoA dehydrogenase</t>
  </si>
  <si>
    <t>phosphogluconate 2-dehydrogenase</t>
  </si>
  <si>
    <t>hydroxypyruvate reductase</t>
  </si>
  <si>
    <t>hydroxymethylglutaryl-CoA reductase</t>
  </si>
  <si>
    <t>aryl-alcohol dehydrogenase</t>
  </si>
  <si>
    <t>threonine 3-dehydrogenase</t>
  </si>
  <si>
    <t>ureidoglycolate dehydrogenase (NAD+)</t>
  </si>
  <si>
    <t>carbonyl reductase 3</t>
  </si>
  <si>
    <t>xanthine dehydrogenase molybdenum-binding subunit</t>
  </si>
  <si>
    <t>4-hydroxythreonine-4-phosphate dehydrogenase</t>
  </si>
  <si>
    <t>ADH5, S-(hydroxymethyl)glutathione dehydrogenase / alcohol dehydrogenase</t>
  </si>
  <si>
    <t>glyceraldehyde-3-phosphate dehydrogenase (NADP+)</t>
  </si>
  <si>
    <t>acetaldehyde dehydrogenase (acetylating)</t>
  </si>
  <si>
    <t>pyruvate dehydrogenase (quinone)</t>
  </si>
  <si>
    <t>pyruvate oxidase</t>
  </si>
  <si>
    <t>pyruvate dehydrogenase E1 component alpha subunit</t>
  </si>
  <si>
    <t>pyruvate dehydrogenase E1 component beta subunit</t>
  </si>
  <si>
    <t>2,3-dihydro-2,3-dihydroxybenzoate dehydrogenase</t>
  </si>
  <si>
    <t>protochlorophyllide reductase</t>
  </si>
  <si>
    <t>chloroplastic oxoene reductase</t>
  </si>
  <si>
    <t>succinate dehydrogenase / fumarate reductase, membrane anchor subunit</t>
  </si>
  <si>
    <t>acyl-CoA dehydrogenase</t>
  </si>
  <si>
    <t>isovaleryl-CoA dehydrogenase</t>
  </si>
  <si>
    <t>leucine dehydrogenase</t>
  </si>
  <si>
    <t>lysyl oxidase-like protein 2/3/4</t>
  </si>
  <si>
    <t>N5-(carboxyethyl)ornithine synthase</t>
  </si>
  <si>
    <t>sarcosine oxidase, subunit alpha</t>
  </si>
  <si>
    <t>sarcosine oxidase, subunit beta</t>
  </si>
  <si>
    <t>H+-translocating NAD(P) transhydrogenase subunit alpha</t>
  </si>
  <si>
    <t>H+-translocating NAD(P) transhydrogenase subunit beta</t>
  </si>
  <si>
    <t>NADH-quinone oxidoreductase subunit E</t>
  </si>
  <si>
    <t>NADH-quinone oxidoreductase subunit K</t>
  </si>
  <si>
    <t>NADPH:quinone reductase</t>
  </si>
  <si>
    <t>NADPH2 dehydrogenase</t>
  </si>
  <si>
    <t>nitrite reductase (NADH) large subunit</t>
  </si>
  <si>
    <t>ferredoxin-nitrate reductase</t>
  </si>
  <si>
    <t>nitrite reductase (NO-forming)</t>
  </si>
  <si>
    <t>nitrous-oxide reductase</t>
  </si>
  <si>
    <t>glutathione reductase (NADPH)</t>
  </si>
  <si>
    <t>phosphoadenosine phosphosulfate reductase</t>
  </si>
  <si>
    <t>sulfite reductase (ferredoxin)</t>
  </si>
  <si>
    <t>cytochrome c oxidase cbb3-type subunit IV</t>
  </si>
  <si>
    <t>peroxidase</t>
  </si>
  <si>
    <t>3-hydroxyanthranilate 3,4-dioxygenase</t>
  </si>
  <si>
    <t>kynurenine 3-monooxygenase</t>
  </si>
  <si>
    <t>stearoyl-CoA desaturase (Delta-9 desaturase)</t>
  </si>
  <si>
    <t>ddhD, CDP-4-dehydro-6-deoxyglucose reductase, E3</t>
  </si>
  <si>
    <t>nrdB, ribonucleoside-diphosphate reductase beta chain</t>
  </si>
  <si>
    <t>ribonucleoside-triphosphate reductase (thioredoxin)</t>
  </si>
  <si>
    <t>F420H(2)-dependent quinone reductase</t>
  </si>
  <si>
    <t>sterol 24-C-methyltransferase</t>
  </si>
  <si>
    <t>23S rRNA (adenine-N6)-dimethyltransferase</t>
  </si>
  <si>
    <t>methyltransferase</t>
  </si>
  <si>
    <t>methylated-DNA-[protein]-cysteine S-methyltransferase</t>
  </si>
  <si>
    <t>thiopurine S-methyltransferase</t>
  </si>
  <si>
    <t>protein-L-isoaspartate(D-aspartate) O-methyltransferase</t>
  </si>
  <si>
    <t>cyclopropane-fatty-acyl-phospholipid synthase</t>
  </si>
  <si>
    <t>trans-aconitate 2-methyltransferase</t>
  </si>
  <si>
    <t>arylamine N-acetyltransferase</t>
  </si>
  <si>
    <t>phosphate acetyltransferase</t>
  </si>
  <si>
    <t>acetyl-CoA acyltransferase</t>
  </si>
  <si>
    <t>serine O-acetyltransferase</t>
  </si>
  <si>
    <t>gamma-glutamylcyclotransferase</t>
  </si>
  <si>
    <t>glutaminyl-peptide cyclotransferase</t>
  </si>
  <si>
    <t>leucyl/phenylalanyl-tRNA---protein transferase</t>
  </si>
  <si>
    <t>4-alpha-glucanotransferase</t>
  </si>
  <si>
    <t>poly(glycerol-phosphate) alpha-glucosyltransferase</t>
  </si>
  <si>
    <t>beta-1,4-mannosyl-glycoprotein beta-1,4-N-acetylglucosaminyltransferase</t>
  </si>
  <si>
    <t>thymidine phosphorylase</t>
  </si>
  <si>
    <t>xanthine phosphoribosyltransferase</t>
  </si>
  <si>
    <t>L-lactate dehydrogenase complex protein LldG</t>
  </si>
  <si>
    <t>farnesyl-diphosphate farnesyltransferase</t>
  </si>
  <si>
    <t>valine--pyruvate aminotransferase</t>
  </si>
  <si>
    <t>hexokinase</t>
  </si>
  <si>
    <t>gntK, gluconokinase</t>
  </si>
  <si>
    <t>riboflavin kinase</t>
  </si>
  <si>
    <t>erythritol kinase (D-erythritol 1-phosphate-forming)</t>
  </si>
  <si>
    <t>MVK, mevalonate kinase</t>
  </si>
  <si>
    <t>D-ribulokinase</t>
  </si>
  <si>
    <t>allose kinase</t>
  </si>
  <si>
    <t>2-dehydro-3-deoxygalactonokinase</t>
  </si>
  <si>
    <t>1-phosphatidylinositol-4-phosphate 5-kinase</t>
  </si>
  <si>
    <t>ADP-dependent phosphofructokinase/glucokinase</t>
  </si>
  <si>
    <t>phosphomevalonate kinase</t>
  </si>
  <si>
    <t>FAD synthetase</t>
  </si>
  <si>
    <t>DNA-directed RNA polymerase</t>
  </si>
  <si>
    <t>propionate CoA-transferase</t>
  </si>
  <si>
    <t>protein phosphatase</t>
  </si>
  <si>
    <t>pyruvate dehydrogenase phosphatase</t>
  </si>
  <si>
    <t>2',3'-cyclic-nucleotide 2'-phosphodiesterase / 3'-nucleotidase</t>
  </si>
  <si>
    <t>isftu1 transposase</t>
  </si>
  <si>
    <t>deoxyribonuclease (pyrimidine dimer)</t>
  </si>
  <si>
    <t>ribonuclease T2</t>
  </si>
  <si>
    <t>endo-1,3(4)-beta-glucanase</t>
  </si>
  <si>
    <t>xylan 1,4-beta-xylosidase</t>
  </si>
  <si>
    <t>glucan 1,3-beta-glucosidase</t>
  </si>
  <si>
    <t>glucan 1,6-alpha-glucosidase</t>
  </si>
  <si>
    <t>SUN family beta-glucosidase</t>
  </si>
  <si>
    <t>leukotriene-A4 hydrolase</t>
  </si>
  <si>
    <t>leucyl aminopeptidase</t>
  </si>
  <si>
    <t>glutamyl aminopeptidase</t>
  </si>
  <si>
    <t>Xaa-Pro dipeptidase</t>
  </si>
  <si>
    <t>D-alanyl-D-alanine dipeptidase</t>
  </si>
  <si>
    <t>peptidyl-dipeptidase A</t>
  </si>
  <si>
    <t>carboxypeptidase D</t>
  </si>
  <si>
    <t>IgA-specific serine endopeptidase</t>
  </si>
  <si>
    <t>streptopain</t>
  </si>
  <si>
    <t>NGLY1, peptide-N4-(N-acetyl-beta-glucosaminyl)asparagine amidase</t>
  </si>
  <si>
    <t>N-carbamoyl-D-amino-acid hydrolase</t>
  </si>
  <si>
    <t>beta-lactamase class C</t>
  </si>
  <si>
    <t>creatinine amidohydrolase</t>
  </si>
  <si>
    <t>dimethylargininase</t>
  </si>
  <si>
    <t>adenine deaminase</t>
  </si>
  <si>
    <t>phosphoribosyl-AMP cyclohydrolase</t>
  </si>
  <si>
    <t>methenyltetrahydromethanopterin cyclohydrolase</t>
  </si>
  <si>
    <t>H+-transporting ATPase</t>
  </si>
  <si>
    <t>fumarylacetoacetase</t>
  </si>
  <si>
    <t>kynureninase</t>
  </si>
  <si>
    <t>acylpyruvate hydrolase</t>
  </si>
  <si>
    <t>oxalate decarboxylase</t>
  </si>
  <si>
    <t>acetoacetate decarboxylase</t>
  </si>
  <si>
    <t>aromatic-L-amino-acid/L-tryptophan decarboxylase</t>
  </si>
  <si>
    <t>phosphoenolpyruvate carboxylase</t>
  </si>
  <si>
    <t>diphosphomevalonate decarboxylase</t>
  </si>
  <si>
    <t>fructose-bisphosphate aldolase, class I</t>
  </si>
  <si>
    <t>2-dehydro-3-deoxyglucarate aldolase</t>
  </si>
  <si>
    <t>hydroxymethylglutaryl-CoA synthase</t>
  </si>
  <si>
    <t>propanediol dehydratase large subunit</t>
  </si>
  <si>
    <t>glucarate dehydratase</t>
  </si>
  <si>
    <t>galactarate dehydratase</t>
  </si>
  <si>
    <t>4a-hydroxytetrahydrobiopterin dehydratase</t>
  </si>
  <si>
    <t>cyanate lyase</t>
  </si>
  <si>
    <t>gamma-carbonic anhydrase</t>
  </si>
  <si>
    <t>hylA, hyaluronate lyase</t>
  </si>
  <si>
    <t>cystathionine gamma-lyase</t>
  </si>
  <si>
    <t>proline racemase</t>
  </si>
  <si>
    <t>glucose-6-phosphate 1-epimerase</t>
  </si>
  <si>
    <t>heparosan-N-sulfate-glucuronate 5-epimerase</t>
  </si>
  <si>
    <t>AMACR, alpha-methylacyl-CoA racemase</t>
  </si>
  <si>
    <t>maleate isomerase</t>
  </si>
  <si>
    <t>maleylacetoacetate isomerase</t>
  </si>
  <si>
    <t>hydroxypyruvate isomerase</t>
  </si>
  <si>
    <t>protein disulfide-isomerase</t>
  </si>
  <si>
    <t>mutS, methylaspartate mutase sigma subunit</t>
  </si>
  <si>
    <t>chorismate mutase</t>
  </si>
  <si>
    <t>cysteinyl-tRNA synthetase, unknown class</t>
  </si>
  <si>
    <t>glutamyl-Q tRNA(Asp) synthetase</t>
  </si>
  <si>
    <t>succinyl-CoA synthetase alpha subunit</t>
  </si>
  <si>
    <t>succinyl-CoA synthetase beta subunit</t>
  </si>
  <si>
    <t>acetate---CoA ligase (ADP-forming) subunit alpha</t>
  </si>
  <si>
    <t>acetoacetyl-CoA synthetase</t>
  </si>
  <si>
    <t>o-succinylbenzoate---CoA ligase</t>
  </si>
  <si>
    <t>propionyl-CoA carboxylase alpha chain</t>
  </si>
  <si>
    <t>bifunctional non-homologous end joining protein LigD</t>
  </si>
  <si>
    <t>cobalt/nickel transport system permease protein</t>
  </si>
  <si>
    <t>multiple sugar transport system permease protein</t>
  </si>
  <si>
    <t>putative spermidine/putrescine transport system ATP-binding protein</t>
  </si>
  <si>
    <t>putative spermidine/putrescine transport system permease protein</t>
  </si>
  <si>
    <t>putative spermidine/putrescine transport system substrate-binding protein</t>
  </si>
  <si>
    <t>zinc/manganese transport system substrate-binding protein</t>
  </si>
  <si>
    <t>tagatose-6-phosphate ketose/aldose isomerase</t>
  </si>
  <si>
    <t>allantoate deiminase</t>
  </si>
  <si>
    <t>arabinose operon protein AraL</t>
  </si>
  <si>
    <t>formin 2</t>
  </si>
  <si>
    <t>YggT family protein</t>
  </si>
  <si>
    <t>leader peptidase (prepilin peptidase) / N-methyltransferase</t>
  </si>
  <si>
    <t>competence protein ComFB</t>
  </si>
  <si>
    <t>competence protein ComGE</t>
  </si>
  <si>
    <t>competence protein ComGF</t>
  </si>
  <si>
    <t>competence protein ComGG</t>
  </si>
  <si>
    <t>ctaB, heme o synthase</t>
  </si>
  <si>
    <t>cytochrome c oxidase assembly protein subunit 11</t>
  </si>
  <si>
    <t>pilus assembly protein CpaC</t>
  </si>
  <si>
    <t>15-cis-phytoene synthase</t>
  </si>
  <si>
    <t>15-cis-phytoene desaturase</t>
  </si>
  <si>
    <t>isochorismate synthase</t>
  </si>
  <si>
    <t>FdrA protein</t>
  </si>
  <si>
    <t>flagellar basal body P-ring formation protein FlgA</t>
  </si>
  <si>
    <t>flagellar L-ring protein FlgH</t>
  </si>
  <si>
    <t>flagellar P-ring protein FlgI</t>
  </si>
  <si>
    <t>glycerol uptake facilitator protein</t>
  </si>
  <si>
    <t>general secretion pathway protein D</t>
  </si>
  <si>
    <t>UDP-N-acetyl-D-mannosaminuronic acid dehydrogenase</t>
  </si>
  <si>
    <t>leader peptidase HopD</t>
  </si>
  <si>
    <t>LacI family transcriptional regulator, kdg operon repressor</t>
  </si>
  <si>
    <t>transcriptional antiterminator</t>
  </si>
  <si>
    <t>MFS transporter, OHS family, lactose permease</t>
  </si>
  <si>
    <t>activator of the mannose operon, transcriptional antiterminator</t>
  </si>
  <si>
    <t>menaquinone-specific isochorismate synthase</t>
  </si>
  <si>
    <t>ring-1,2-phenylacetyl-CoA epoxidase subunit PaaD</t>
  </si>
  <si>
    <t>cytochrome b6-f complex iron-sulfur subunit</t>
  </si>
  <si>
    <t>type IV pilus assembly protein PilF</t>
  </si>
  <si>
    <t>type IV pilus assembly protein PilN</t>
  </si>
  <si>
    <t>transcriptional regulator, propionate catabolism operon regulatory protein</t>
  </si>
  <si>
    <t>N-acetylgalactosamine PTS system EIIB component</t>
  </si>
  <si>
    <t>N-acetylgalactosamine PTS system EIIC component</t>
  </si>
  <si>
    <t>N-acetylgalactosamine PTS system EIID component</t>
  </si>
  <si>
    <t>beta-glucoside PTS system EIICBA component</t>
  </si>
  <si>
    <t>cellobiose PTS system EIIA component</t>
  </si>
  <si>
    <t>fructose PTS system EIIA component</t>
  </si>
  <si>
    <t>fructose PTS system EIIB component</t>
  </si>
  <si>
    <t>galactitol PTS system EIIA component</t>
  </si>
  <si>
    <t>galactitol PTS system EIIB component</t>
  </si>
  <si>
    <t>mannose PTS system EIIA component</t>
  </si>
  <si>
    <t>mannose PTS system EIIAB component</t>
  </si>
  <si>
    <t>mannose PTS system EIIC component</t>
  </si>
  <si>
    <t>mannose PTS system EIID component</t>
  </si>
  <si>
    <t>mannitol PTS system EIIA component</t>
  </si>
  <si>
    <t>sorbose PTS system EIIB component</t>
  </si>
  <si>
    <t>ascorbate PTS system EIIA or EIIAB component</t>
  </si>
  <si>
    <t>peptide chain release factor</t>
  </si>
  <si>
    <t>riboflavin biosynthesis RibT protein</t>
  </si>
  <si>
    <t>preprotein translocase subunit SecB</t>
  </si>
  <si>
    <t>sgaH, 3-dehydro-L-gulonate-6-phosphate decarboxylase</t>
  </si>
  <si>
    <t>glycine oxidase</t>
  </si>
  <si>
    <t>3-demethoxyubiquinol 3-hydroxylase</t>
  </si>
  <si>
    <t>type IV secretion system protein VirB3</t>
  </si>
  <si>
    <t>azobenzene reductase</t>
  </si>
  <si>
    <t>translation initiation factor 3 subunit A</t>
  </si>
  <si>
    <t>peptide chain release factor subunit 3</t>
  </si>
  <si>
    <t>waaT, UDP-glucose/galactose:(glucosyl)LPS alpha-1,2-glucosyl/galactosyltransferase</t>
  </si>
  <si>
    <t>UDP-glucose:(galactosyl)LPS alpha-1,2-glucosyltransferase</t>
  </si>
  <si>
    <t>heat shock 70kDa protein 1/2/6/8</t>
  </si>
  <si>
    <t>general bacterial porin, GBP family</t>
  </si>
  <si>
    <t>gluconate:H+ symporter, GntP family</t>
  </si>
  <si>
    <t>cholesterol oxidase</t>
  </si>
  <si>
    <t>6-phospho-5-dehydro-2-deoxy-D-gluconate aldolase</t>
  </si>
  <si>
    <t>hydroxydechloroatrazine ethylaminohydrolase</t>
  </si>
  <si>
    <t>cyanuric acid amidohydrolase</t>
  </si>
  <si>
    <t>peroxiredoxin 2/4</t>
  </si>
  <si>
    <t>methylisocitrate lyase</t>
  </si>
  <si>
    <t>MFS transporter, DHA2 family, multidrug resistance protein</t>
  </si>
  <si>
    <t>ribonuclease HIII</t>
  </si>
  <si>
    <t>ascorbate PTS system EIIC component</t>
  </si>
  <si>
    <t>L-ascorbate 6-phosphate lactonase</t>
  </si>
  <si>
    <t>GntR family transcriptional regulator, glv operon transcriptional regulator</t>
  </si>
  <si>
    <t>mannitol operon transcriptional antiterminator</t>
  </si>
  <si>
    <t>AraC family transcriptional regulator, dual regulator of chb operon</t>
  </si>
  <si>
    <t>DNA polymerase delta subunit 3</t>
  </si>
  <si>
    <t>aerobic carbon-monoxide dehydrogenase medium subunit</t>
  </si>
  <si>
    <t>membrane fusion protein, multidrug efflux system</t>
  </si>
  <si>
    <t>KUP system potassium uptake protein</t>
  </si>
  <si>
    <t>regulatory protein</t>
  </si>
  <si>
    <t>TetR/AcrR family transcriptional regulator, acrAB operon repressor</t>
  </si>
  <si>
    <t>ATP-dependent helicase HepA</t>
  </si>
  <si>
    <t>hydrogenase maturation protease</t>
  </si>
  <si>
    <t>membrane glycosyltransferase</t>
  </si>
  <si>
    <t>periplasmic glucans biosynthesis protein</t>
  </si>
  <si>
    <t>ATP-dependent Clp protease ATP-binding subunit ClpA</t>
  </si>
  <si>
    <t>ATP-dependent Clp protease ATP-binding subunit ClpE</t>
  </si>
  <si>
    <t>ethanolamine ammonia-lyase large subunit</t>
  </si>
  <si>
    <t>ethanolamine ammonia-lyase small subunit</t>
  </si>
  <si>
    <t>membrane protein involved in D-alanine export</t>
  </si>
  <si>
    <t>D-alanine transfer protein</t>
  </si>
  <si>
    <t>SanA protein</t>
  </si>
  <si>
    <t>lysl, arginine:ornithine antiporter / lysine permease</t>
  </si>
  <si>
    <t>MFS transporter, MHS family, proline/betaine transporter</t>
  </si>
  <si>
    <t>FKBP-type peptidyl-prolyl cis-trans isomerase FklB</t>
  </si>
  <si>
    <t>sirohydrochlorin ferrochelatase</t>
  </si>
  <si>
    <t>Bax protein</t>
  </si>
  <si>
    <t>lipoyl(octanoyl) transferase</t>
  </si>
  <si>
    <t>virulence factor</t>
  </si>
  <si>
    <t>alpha-1,6-mannosyltransferase</t>
  </si>
  <si>
    <t>alpha-2-macroglobulin</t>
  </si>
  <si>
    <t>carboxylesterase 2</t>
  </si>
  <si>
    <t>putative peptidoglycan lipid II flippase</t>
  </si>
  <si>
    <t>ethanolamine utilization protein EutA</t>
  </si>
  <si>
    <t>ethanolamine utilization protein EutJ</t>
  </si>
  <si>
    <t>ethanolamine utilization protein EutK</t>
  </si>
  <si>
    <t>ethanolamine utilization protein EutQ</t>
  </si>
  <si>
    <t>hypothetical chaperone protein</t>
  </si>
  <si>
    <t>acetaldehyde dehydrogenase / alcohol dehydrogenase</t>
  </si>
  <si>
    <t>4-hydroxybenzoyl-CoA reductase subunit beta</t>
  </si>
  <si>
    <t>benzoyl-CoA reductase subunit A</t>
  </si>
  <si>
    <t>isopenicillin-N epimerase</t>
  </si>
  <si>
    <t>dTDP-dihydrostreptose-streptidine-6-phosphate dihydrostreptosyltransferase</t>
  </si>
  <si>
    <t>mitogen-activated protein kinase kinase 1</t>
  </si>
  <si>
    <t>copper chaperone for superoxide dismutase</t>
  </si>
  <si>
    <t>amyotrophic lateral sclerosis 2 protein</t>
  </si>
  <si>
    <t>3-dehydrosphinganine reductase</t>
  </si>
  <si>
    <t>ferredoxin, 2Fe-2S</t>
  </si>
  <si>
    <t>serine/threonine-protein kinase RsbW</t>
  </si>
  <si>
    <t>methylaspartate ammonia-lyase</t>
  </si>
  <si>
    <t>hypothetical glycosyl hydrolase</t>
  </si>
  <si>
    <t>potassium voltage-gated channel Eag-related subfamily H member 6</t>
  </si>
  <si>
    <t>polycystin 1L2</t>
  </si>
  <si>
    <t>gibberellin-44 dioxygenase</t>
  </si>
  <si>
    <t>GPI mannosyltransferase 3</t>
  </si>
  <si>
    <t>O-methyltransferase</t>
  </si>
  <si>
    <t>gluconate/galactonate dehydratase</t>
  </si>
  <si>
    <t>holin-like protein</t>
  </si>
  <si>
    <t>alpha,alpha-trehalose phosphorylase</t>
  </si>
  <si>
    <t>penicillin-binding protein 1C</t>
  </si>
  <si>
    <t>LacI family transcriptional regulator, repressor for deo operon, udp, cdd, tsx, nupC, and nupG</t>
  </si>
  <si>
    <t>protease I</t>
  </si>
  <si>
    <t>ADP-ribosyl-[dinitrogen reductase] hydrolase</t>
  </si>
  <si>
    <t>alpha 1,3-mannosyltransferase</t>
  </si>
  <si>
    <t>MFS transporter, DHA2 family, integral membrane protein</t>
  </si>
  <si>
    <t>NAD(P)H-quinone oxidoreductase subunit 3</t>
  </si>
  <si>
    <t>NAD(P)H-quinone oxidoreductase subunit 6</t>
  </si>
  <si>
    <t>bidirectional</t>
  </si>
  <si>
    <t>ATP-dependent RNA helicase DbpA</t>
  </si>
  <si>
    <t>solute carrier family 1 (high affinity glutamate/aspartate transporter), member 6</t>
  </si>
  <si>
    <t>macrolide transport system ATP-binding/permease protein</t>
  </si>
  <si>
    <t>alpha-D-ribose 1-methylphosphonate 5-triphosphate synthase subunit PhnL</t>
  </si>
  <si>
    <t>putative phosphonate transport system ATP-binding protein</t>
  </si>
  <si>
    <t>AraC family transcriptional regulator, mar-sox-rob regulon activator</t>
  </si>
  <si>
    <t>phosphoenolpyruvate---glycerone phosphotransferase subunit DhaM</t>
  </si>
  <si>
    <t>serine 3-dehydrogenase (NADP+)</t>
  </si>
  <si>
    <t>thiosulfate dehydrogenase (quinone)</t>
  </si>
  <si>
    <t>NADH peroxidase</t>
  </si>
  <si>
    <t>nitric oxide dioxygenase</t>
  </si>
  <si>
    <t>acyl-[acyl-carrier-protein]-phospholipid O-acyltransferase / long-chain-fatty-acid--[acyl-carrier-protein] ligase</t>
  </si>
  <si>
    <t>2-phosphosulfolactate phosphatase</t>
  </si>
  <si>
    <t>pyrophosphatase PpaX</t>
  </si>
  <si>
    <t>KAT2, histone acetyltransferase</t>
  </si>
  <si>
    <t>MarR family transcriptional regulator, transcriptional regulator for hemolysin</t>
  </si>
  <si>
    <t>outer membrane lipoprotein SlyB</t>
  </si>
  <si>
    <t>lethal(2) giant larvae protein</t>
  </si>
  <si>
    <t>glycerol dehydratase large subunit</t>
  </si>
  <si>
    <t>putative pyoverdin transport system ATP-binding/permease protein</t>
  </si>
  <si>
    <t>alpha-D-ribose 1-methylphosphonate 5-triphosphate diphosphatase</t>
  </si>
  <si>
    <t>alpha-D-ribose 1-methylphosphonate 5-phosphate C-P lyase</t>
  </si>
  <si>
    <t>alpha-D-ribose 1-methylphosphonate 5-triphosphate synthase subunit PhnI</t>
  </si>
  <si>
    <t>alpha-D-ribose 1-methylphosphonate 5-triphosphate synthase subunit PhnH</t>
  </si>
  <si>
    <t>alpha-D-ribose 1-methylphosphonate 5-triphosphate synthase subunit PhnG</t>
  </si>
  <si>
    <t>glutaredoxin-like protein NrdH</t>
  </si>
  <si>
    <t>paraquat-inducible protein B</t>
  </si>
  <si>
    <t>HTH-type transcriptional regulator, transcriptional repressor of NAD biosynthesis genes</t>
  </si>
  <si>
    <t>S-adenosylmethionine-dependent methyltransferase</t>
  </si>
  <si>
    <t>2,5-diketo-D-gluconate reductase B</t>
  </si>
  <si>
    <t>hedgehog interacting protein</t>
  </si>
  <si>
    <t>collagen type I alpha</t>
  </si>
  <si>
    <t>hydrogenase large subunit</t>
  </si>
  <si>
    <t>transcription attenuation protein (tryptophan RNA-binding attenuator protein)</t>
  </si>
  <si>
    <t>spore germination protein KC</t>
  </si>
  <si>
    <t>spore maturation protein CgeE</t>
  </si>
  <si>
    <t>stage III sporulation protein AB</t>
  </si>
  <si>
    <t>stage III sporulation protein AF</t>
  </si>
  <si>
    <t>small acid-soluble spore protein A (major alpha-type SASP)</t>
  </si>
  <si>
    <t>crtL1, lycopene beta-cyclase</t>
  </si>
  <si>
    <t>chemosensory pili system protein ChpB (putative protein-glutamate methylesterase)</t>
  </si>
  <si>
    <t>chemosensory pili system protein ChpC</t>
  </si>
  <si>
    <t>AraC family transcriptional regulator, chemosensory pili system protein ChpD</t>
  </si>
  <si>
    <t>DeoR family transcriptional regulator, myo-inositol catabolism operon repressor</t>
  </si>
  <si>
    <t>raffinose synthase</t>
  </si>
  <si>
    <t>arginine utilization regulatory protein</t>
  </si>
  <si>
    <t>erythromycin esterase</t>
  </si>
  <si>
    <t>ATP-dependent Clp protease adaptor protein ClpS</t>
  </si>
  <si>
    <t>23S rRNA (adenine1618-N6)-methyltransferase</t>
  </si>
  <si>
    <t>AMZ2, archaemetzincin</t>
  </si>
  <si>
    <t>putative drug exporter of the RND superfamily</t>
  </si>
  <si>
    <t>L-fuconolactonase</t>
  </si>
  <si>
    <t>phosphotriesterase-related protein</t>
  </si>
  <si>
    <t>3',5'-nucleoside bisphosphate phosphatase</t>
  </si>
  <si>
    <t>N4-bis(aminopropyl)spermidine synthase</t>
  </si>
  <si>
    <t>putative phosphoribosyl transferase</t>
  </si>
  <si>
    <t>heme oxygenase (staphylobilin-producing)</t>
  </si>
  <si>
    <t>UPF0176 protein</t>
  </si>
  <si>
    <t>antitoxin MazE</t>
  </si>
  <si>
    <t>Mn-containing catalase</t>
  </si>
  <si>
    <t>nitrous oxidase accessory protein</t>
  </si>
  <si>
    <t>porphyrinogen peroxidase</t>
  </si>
  <si>
    <t>iron uptake system component EfeO</t>
  </si>
  <si>
    <t>copper resistance protein B</t>
  </si>
  <si>
    <t>uncharacterized protein involved in response to NO</t>
  </si>
  <si>
    <t>FTH1, high-affinity iron transporter</t>
  </si>
  <si>
    <t>phenylpyruvate tautomerase</t>
  </si>
  <si>
    <t>opacity associated protein</t>
  </si>
  <si>
    <t>rhamnosyltransferase</t>
  </si>
  <si>
    <t>peptide-methionine (R)-S-oxide reductase</t>
  </si>
  <si>
    <t>phosphoserine phosphatase RsbU/P</t>
  </si>
  <si>
    <t>putative redox protein</t>
  </si>
  <si>
    <t>5-methylcytosine-specific restriction enzyme B</t>
  </si>
  <si>
    <t>putative restriction endonuclease</t>
  </si>
  <si>
    <t>endonuclease III related protein</t>
  </si>
  <si>
    <t>putative RecB family exonuclease</t>
  </si>
  <si>
    <t>DNA gyrase inhibitor</t>
  </si>
  <si>
    <t>3'-5' exonuclease</t>
  </si>
  <si>
    <t>Delta3-Delta2-enoyl-CoA isomerase</t>
  </si>
  <si>
    <t>hydroxybutyrate-dimer hydrolase</t>
  </si>
  <si>
    <t>general stress protein 13</t>
  </si>
  <si>
    <t>tRNA methyltransferase</t>
  </si>
  <si>
    <t>desmoglein 4</t>
  </si>
  <si>
    <t>type II keratin, basic</t>
  </si>
  <si>
    <t>two-component system, OmpR family, sensor histidine kinase MtrB</t>
  </si>
  <si>
    <t>two-component system, NarL family, sensor histidine kinase UhpB</t>
  </si>
  <si>
    <t>two-component system, NarL family, response regulator DegU</t>
  </si>
  <si>
    <t>blpR, two-component system, LytTR family, response regulator AgrA</t>
  </si>
  <si>
    <t>two-component system, NtrC family, response regulator AtoC</t>
  </si>
  <si>
    <t>sugar-phosphatase</t>
  </si>
  <si>
    <t>membrane fusion protein, copper/silver efflux system</t>
  </si>
  <si>
    <t>AgrD protein</t>
  </si>
  <si>
    <t>trimethylamine-N-oxide reductase (cytochrome c)</t>
  </si>
  <si>
    <t>latent transforming growth factor beta binding protein 2/3/4</t>
  </si>
  <si>
    <t>tropinone reductase I</t>
  </si>
  <si>
    <t>3-dehydro-L-gulonate 2-dehydrogenase</t>
  </si>
  <si>
    <t>3-hexulose-6-phosphate synthase</t>
  </si>
  <si>
    <t>collagen type IX alpha</t>
  </si>
  <si>
    <t>MFS transporter, SP family, galactose:H+ symporter</t>
  </si>
  <si>
    <t>MFS transporter, SP family, solute carrier family 2 (myo-inositol transporter), member 13</t>
  </si>
  <si>
    <t>MFS transporter, DHA2 family, metal-tetracycline-proton antiporter</t>
  </si>
  <si>
    <t>MFS transporter, MHS family, shikimate and dehydroshikimate transport protein</t>
  </si>
  <si>
    <t>MFS transporter, UMF2 family, putative MFS family transporter protein</t>
  </si>
  <si>
    <t>ribonuclease E</t>
  </si>
  <si>
    <t>4-hydroxybutyrate dehydrogenase / sulfolactaldehyde 3-reductase</t>
  </si>
  <si>
    <t>L-threonate 2-dehydrogenase</t>
  </si>
  <si>
    <t>MerR family transcriptional regulator, mercuric resistance operon regulatory protein</t>
  </si>
  <si>
    <t>MFS transporter, putative metabolite:H+ symporter</t>
  </si>
  <si>
    <t>adhesion G-protein coupled receptor G7</t>
  </si>
  <si>
    <t>plasminogen activator</t>
  </si>
  <si>
    <t>LasA protease</t>
  </si>
  <si>
    <t>scpA, C5a peptidase</t>
  </si>
  <si>
    <t>2',3'-cyclic-nucleotide 2'-phosphodiesterase / 3'-nucleotidase / 5'-nucleotidase</t>
  </si>
  <si>
    <t>outer membrane protein OmpU</t>
  </si>
  <si>
    <t>outer membrane protein, multidrug efflux system</t>
  </si>
  <si>
    <t>nucleoside deoxyribosyltransferase</t>
  </si>
  <si>
    <t>diazepam-binding inhibitor (GABA receptor modulator, acyl-CoA-binding protein)</t>
  </si>
  <si>
    <t>NIMA (never in mitosis gene a)-related kinase 1/4/5</t>
  </si>
  <si>
    <t>serine/threonine protein kinase, bacterial</t>
  </si>
  <si>
    <t>L-glutamine---4-(methylsulfanyl)-2-oxobutanoate aminotransferase</t>
  </si>
  <si>
    <t>protoporphyrinogen IX oxidase</t>
  </si>
  <si>
    <t>crossover junction endonuclease MUS81</t>
  </si>
  <si>
    <t>[histone H3]-lysine4 N-trimethyltransferase MLL3</t>
  </si>
  <si>
    <t>putative acyl-CoA dehydrogenase</t>
  </si>
  <si>
    <t>3-dehydroshikimate dehydratase</t>
  </si>
  <si>
    <t>TNF receptor-associated protein 1</t>
  </si>
  <si>
    <t>DnaJ homolog subfamily B member 9</t>
  </si>
  <si>
    <t>all-trans-retinol 13,14-reductase</t>
  </si>
  <si>
    <t>DnaJ homolog subfamily C member 7</t>
  </si>
  <si>
    <t>immune inhibitor A</t>
  </si>
  <si>
    <t>alkaline phosphatase isozyme conversion protein</t>
  </si>
  <si>
    <t>beta-1,4-N-acetylgalactosaminyltransferase 3</t>
  </si>
  <si>
    <t>alpha-1,3-fucosyltransferase 10</t>
  </si>
  <si>
    <t>CAB1, type II pantothenate kinase</t>
  </si>
  <si>
    <t>PucR family transcriptional regulator, purine catabolism regulatory protein</t>
  </si>
  <si>
    <t>ribosome-associated protein</t>
  </si>
  <si>
    <t>epoxyqueuosine reductase</t>
  </si>
  <si>
    <t>Kdo2-lipid IVA 3' secondary acyltransferase</t>
  </si>
  <si>
    <t>CRISPR-associated endonuclease Csn1</t>
  </si>
  <si>
    <t>lipid A 3-O-deacylase</t>
  </si>
  <si>
    <t>(aminoalkyl)phosphonate N-acetyltransferase</t>
  </si>
  <si>
    <t>vitamin K-dependent gamma-carboxylase</t>
  </si>
  <si>
    <t>diapolycopene oxygenase</t>
  </si>
  <si>
    <t>4,4'-diaponeurosporenoate glycosyltransferase</t>
  </si>
  <si>
    <t>2-hydroxymuconate-semialdehyde hydrolase</t>
  </si>
  <si>
    <t>xylG, aminomuconate-semialdehyde/2-hydroxymuconate-6-semialdehyde dehydrogenase</t>
  </si>
  <si>
    <t>2-hydroxy-4-carboxymuconate semialdehyde hemiacetal dehydrogenase</t>
  </si>
  <si>
    <t>sorbitol/mannitol transport system permease protein</t>
  </si>
  <si>
    <t>kojibiose phosphorylase</t>
  </si>
  <si>
    <t>trehalose/maltose transport system permease protein</t>
  </si>
  <si>
    <t>cellobiose transport system permease protein</t>
  </si>
  <si>
    <t>F-box protein 11</t>
  </si>
  <si>
    <t>myosin heavy chain 9/10/11/14</t>
  </si>
  <si>
    <t>deoxyadenosine kinase</t>
  </si>
  <si>
    <t>ankyrin</t>
  </si>
  <si>
    <t>loricrin</t>
  </si>
  <si>
    <t>kinesin light chain</t>
  </si>
  <si>
    <t>L-lactate oxidase</t>
  </si>
  <si>
    <t>L-arabinose transport system ATP-binding protein</t>
  </si>
  <si>
    <t>D-xylose transport system permease protein</t>
  </si>
  <si>
    <t>D-xylose transport system ATP-binding protein</t>
  </si>
  <si>
    <t>putative multiple sugar transport system permease protein</t>
  </si>
  <si>
    <t>D-allose transport system substrate-binding protein</t>
  </si>
  <si>
    <t>D-allose transport system permease protein</t>
  </si>
  <si>
    <t>D-allose transport system ATP-binding protein</t>
  </si>
  <si>
    <t>AI-2 transport system substrate-binding protein</t>
  </si>
  <si>
    <t>AI-2 transport system permease protein</t>
  </si>
  <si>
    <t>AI-2 transport system ATP-binding protein</t>
  </si>
  <si>
    <t>rhamnose transport system substrate-binding protein</t>
  </si>
  <si>
    <t>chemotaxis protein MotC</t>
  </si>
  <si>
    <t>E3 ubiquitin-protein ligase RNF8</t>
  </si>
  <si>
    <t>glycine/sarcosine/betaine reductase complex component A</t>
  </si>
  <si>
    <t>glycine reductase complex component B subunit alpha and beta</t>
  </si>
  <si>
    <t>glycine reductase complex component B subunit gamma</t>
  </si>
  <si>
    <t>two-component system, OmpR family, sensor histidine kinase SaeS</t>
  </si>
  <si>
    <t>replication factor C subunit 1</t>
  </si>
  <si>
    <t>O-succinylhomoserine sulfhydrylase</t>
  </si>
  <si>
    <t>D-proline reductase (dithiol)-stabilizing protein PrdD</t>
  </si>
  <si>
    <t>D-proline reductase (dithiol)-stabilizing protein PrdE</t>
  </si>
  <si>
    <t>single-strand selective monofunctional uracil DNA glycosylase</t>
  </si>
  <si>
    <t>thiamine pyridinylase</t>
  </si>
  <si>
    <t>manganese/zinc transport system ATP-binding protein</t>
  </si>
  <si>
    <t>MFS transporter, NNP family, putative nitrate transporter</t>
  </si>
  <si>
    <t>nitrogen regulatory protein A</t>
  </si>
  <si>
    <t>DNA repair protein RAD50</t>
  </si>
  <si>
    <t>luxR, TetR/AcrR family transcriptional regulator, hemagglutinin/protease regulatory protein</t>
  </si>
  <si>
    <t>methanogen homocitrate synthase</t>
  </si>
  <si>
    <t>DNA end-binding protein Ku</t>
  </si>
  <si>
    <t>cytolethal distending toxin subunit C</t>
  </si>
  <si>
    <t>structural toxin protein (hemagglutinin/hemolysin) RtxA</t>
  </si>
  <si>
    <t>protective antigen</t>
  </si>
  <si>
    <t>hemolysin II</t>
  </si>
  <si>
    <t>dehydrogenase/reductase SDR family member 12</t>
  </si>
  <si>
    <t>xanthine dehydrogenase YagS FAD-binding subunit</t>
  </si>
  <si>
    <t>2-O-A-mannosyl-D-glycerate PTS system EIIABC component</t>
  </si>
  <si>
    <t>fructose-like PTS system EIIA component</t>
  </si>
  <si>
    <t>fructose-like PTS system EIIB component</t>
  </si>
  <si>
    <t>fructose-like PTS system EIIC or EIIBC or EIIABC component</t>
  </si>
  <si>
    <t>3-deoxy-D-manno-octulosonic acid kinase</t>
  </si>
  <si>
    <t>protein HIRA/HIR1</t>
  </si>
  <si>
    <t>cupin 2 domain-containing protein</t>
  </si>
  <si>
    <t>transcriptional adapter 2-alpha</t>
  </si>
  <si>
    <t>L-cysteine/cystine lyase</t>
  </si>
  <si>
    <t>two-component system, chemotaxis family, response regulator Rcp1</t>
  </si>
  <si>
    <t>chromodomain-helicase-DNA-binding protein 1</t>
  </si>
  <si>
    <t>histone deacetylase 6</t>
  </si>
  <si>
    <t>histone deacetylase 11</t>
  </si>
  <si>
    <t>[histone H3]-lysine4 N-trimethyltransferase SETD1</t>
  </si>
  <si>
    <t>two-component system, chemotaxis family, response regulator WspR</t>
  </si>
  <si>
    <t>polycomb protein EED</t>
  </si>
  <si>
    <t>glc operon protein GlcG</t>
  </si>
  <si>
    <t>regulator of chromosome condensation</t>
  </si>
  <si>
    <t>lsr operon transcriptional repressor</t>
  </si>
  <si>
    <t>DeoR family transcriptional regulator, deoxyribose operon repressor</t>
  </si>
  <si>
    <t>EXOSC4, exosome complex component RRP41</t>
  </si>
  <si>
    <t>manganese transport system permease protein</t>
  </si>
  <si>
    <t>two-component system, NarL family, sensor histidine kinase LiaS</t>
  </si>
  <si>
    <t>lia operon protein LiaF</t>
  </si>
  <si>
    <t>two-component system, NarL family, response regulator YdfI</t>
  </si>
  <si>
    <t>two-component system, OmpR family, bacitracin resistance sensor histidine kinase BceS</t>
  </si>
  <si>
    <t>two-component system, OmpR family, bacitracin resistance response regulator BceR</t>
  </si>
  <si>
    <t>Mg2+/citrate complex secondary transporter</t>
  </si>
  <si>
    <t>chromodomain-helicase-DNA-binding protein 4</t>
  </si>
  <si>
    <t>AT-rich interactive domain-containing protein 1</t>
  </si>
  <si>
    <t>C4-dicarboxylate-binding protein DctP</t>
  </si>
  <si>
    <t>two-component system, CitB family, sensor histidine kinase DctS</t>
  </si>
  <si>
    <t>peptidoglycan pentaglycine glycine transferase (the second and third glycine)</t>
  </si>
  <si>
    <t>iron/zinc/manganese/copper transport system substrate-binding protein</t>
  </si>
  <si>
    <t>iron/zinc/manganese/copper transport system permease protein</t>
  </si>
  <si>
    <t>iron/zinc/manganese/copper transport system ATP-binding protein</t>
  </si>
  <si>
    <t>mntB, manganese/zinc/iron transport system ATP- binding protein</t>
  </si>
  <si>
    <t>proline-specific permease ProY</t>
  </si>
  <si>
    <t>bacteriophage N4 adsorption protein B</t>
  </si>
  <si>
    <t>multidrug resistance protein EbrA</t>
  </si>
  <si>
    <t>vasK, type VI secretion system protein ImpL</t>
  </si>
  <si>
    <t>type VI secretion system protein ImpC</t>
  </si>
  <si>
    <t>type VI secretion system protein ImpB</t>
  </si>
  <si>
    <t>type VI secretion system protein VasG</t>
  </si>
  <si>
    <t>sigma-54 dependent transcriptional regulator</t>
  </si>
  <si>
    <t>serine/threonine protein phosphatase Stp1</t>
  </si>
  <si>
    <t>serine/threonine-protein kinase Stk1</t>
  </si>
  <si>
    <t>outer membrane protein X</t>
  </si>
  <si>
    <t>inner membrane transporter RhtA</t>
  </si>
  <si>
    <t>glucans biosynthesis protein C</t>
  </si>
  <si>
    <t>neutral amino acid transport system permease protein</t>
  </si>
  <si>
    <t>neutral amino acid transport system ATP-binding protein</t>
  </si>
  <si>
    <t>tripartite motif-containing protein 46</t>
  </si>
  <si>
    <t>tripartite motif-containing protein 71</t>
  </si>
  <si>
    <t>chromosome partitioning related protein ParA</t>
  </si>
  <si>
    <t>conjugal transfer pilus assembly protein TraF</t>
  </si>
  <si>
    <t>conjugal transfer mating pair stabilization protein TraN</t>
  </si>
  <si>
    <t>conjugal transfer pilus assembly protein TrbC</t>
  </si>
  <si>
    <t>conjugal transfer pilus assembly protein TraW</t>
  </si>
  <si>
    <t>conjugal transfer pilin signal peptidase TrbI</t>
  </si>
  <si>
    <t>conjugal transfer pilus assembly protein TraB</t>
  </si>
  <si>
    <t>conjugal transfer pilus assembly protein TraK</t>
  </si>
  <si>
    <t>conjugal transfer pilus assembly protein TraL</t>
  </si>
  <si>
    <t>conjugal transfer pilus assembly protein TraA</t>
  </si>
  <si>
    <t>conjugative transfer pilus assembly protein TraH</t>
  </si>
  <si>
    <t>1,4-dihydroxy-2-naphthoyl-CoA hydrolase</t>
  </si>
  <si>
    <t>cag pathogenicity island protein 24</t>
  </si>
  <si>
    <t>vacuolar protein-sorting-associated protein 4</t>
  </si>
  <si>
    <t>pyochelin biosynthesis protein PchG</t>
  </si>
  <si>
    <t>putrescine---pyruvate transaminase</t>
  </si>
  <si>
    <t>MSHA biogenesis protein MshG</t>
  </si>
  <si>
    <t>MSHA biogenesis protein MshQ</t>
  </si>
  <si>
    <t>MFS transporter, FLVCR family, MFS-domain-containing protein 7</t>
  </si>
  <si>
    <t>competence-stimulating peptide</t>
  </si>
  <si>
    <t>fatty acid CoA ligase FadD32</t>
  </si>
  <si>
    <t>phthiocerol/phenolphthiocerol synthesis type-I polyketide synthase B</t>
  </si>
  <si>
    <t>MPBQ/MSBQ methyltransferase</t>
  </si>
  <si>
    <t>bifunctional diaminopimelate decarboxylase / aspartate kinase</t>
  </si>
  <si>
    <t>penicillin-binding protein 2A</t>
  </si>
  <si>
    <t>titin</t>
  </si>
  <si>
    <t>phosphatidylinositol alpha 1,6-mannosyltransferase</t>
  </si>
  <si>
    <t>CCR4-NOT transcription complex subunit 2</t>
  </si>
  <si>
    <t>5'-3' exoribonuclease 2</t>
  </si>
  <si>
    <t>2-dehydro-3-deoxy-L-rhamnonate aldolase</t>
  </si>
  <si>
    <t>non-specific riboncleoside hydrolase</t>
  </si>
  <si>
    <t>pre-mRNA-splicing factor ATP-dependent RNA helicase DHX16</t>
  </si>
  <si>
    <t>WW domain-binding protein 11</t>
  </si>
  <si>
    <t>undecaprenyl phosphate-alpha-L-ara4N flippase subunit ArnF</t>
  </si>
  <si>
    <t>lipid A 4'-phosphatase</t>
  </si>
  <si>
    <t>alpha-1,6-rhamnosyltransferase</t>
  </si>
  <si>
    <t>UDP-N-acetyl-D-glucosamine dehydrogenase</t>
  </si>
  <si>
    <t>two-component system, LuxR family, sensor histidine kinase TtrS</t>
  </si>
  <si>
    <t>two-component system, LuxR family, response regulator TtrR</t>
  </si>
  <si>
    <t>putative caffeoyl-CoA 3-O-methyltransferase</t>
  </si>
  <si>
    <t>diguanylate cyclase</t>
  </si>
  <si>
    <t>splicing factor 1</t>
  </si>
  <si>
    <t>splicing factor, arginine/serine-rich 16</t>
  </si>
  <si>
    <t>RNA-binding protein EWS</t>
  </si>
  <si>
    <t>c-di-GMP-specific phosphodiesterase</t>
  </si>
  <si>
    <t>dTDP-4-amino-4,6-dideoxy-D-glucose transaminase</t>
  </si>
  <si>
    <t>dTDP-3-amino-3,4,6-trideoxy-alpha-D-glucopyranose N,N-dimethyltransferase</t>
  </si>
  <si>
    <t>dTDP-3,4-didehydro-2,6-dideoxy-alpha-D-glucose 3-reductase</t>
  </si>
  <si>
    <t>17beta-estradiol 17-dehydrogenase / 3alpha(17beta)-hydroxysteroid dehydrogenase (NAD+)</t>
  </si>
  <si>
    <t>xanthine dehydrogenase FAD-binding subunit</t>
  </si>
  <si>
    <t>xanthine dehydrogenase iron-sulfur-binding subunit</t>
  </si>
  <si>
    <t>xanthine dehydrogenase YagT iron-sulfur-binding subunit</t>
  </si>
  <si>
    <t>AraC family transcriptional regulator, regulatory protein of adaptative response / DNA-3-methyladenine glycosylase II</t>
  </si>
  <si>
    <t>two-component system, sporulation sensor kinase D</t>
  </si>
  <si>
    <t>two-component system, cell cycle response regulator CtrA</t>
  </si>
  <si>
    <t>IclR family transcriptional regulator, acetate operon repressor</t>
  </si>
  <si>
    <t>motility quorum-sensing regulator / GCU-specific mRNA interferase toxin</t>
  </si>
  <si>
    <t>GntR family transcriptional regulator, colanic acid and biofilm gene transcriptional regulator</t>
  </si>
  <si>
    <t>acyltransferase</t>
  </si>
  <si>
    <t>putative glycosyltransferase</t>
  </si>
  <si>
    <t>1,2-diacylglycerol-3-alpha-glucose alpha-1,2-glucosyltransferase</t>
  </si>
  <si>
    <t>beta-1,4-N-acetylgalactosaminyltransferase</t>
  </si>
  <si>
    <t>OTU domain-containing protein 4</t>
  </si>
  <si>
    <t>phenolic acid decarboxylase</t>
  </si>
  <si>
    <t>L-2,4-diaminobutyrate decarboxylase</t>
  </si>
  <si>
    <t>Rrf2 family transcriptional regulator, nitric oxide-sensitive transcriptional repressor</t>
  </si>
  <si>
    <t>citronellol/citronellal dehydrogenase</t>
  </si>
  <si>
    <t>flagellar biosynthesis protein FliR/FlhB</t>
  </si>
  <si>
    <t>3-hexulose-6-phosphate synthase / 6-phospho-3-hexuloisomerase</t>
  </si>
  <si>
    <t>L-arabinose 1-dehydrogenase</t>
  </si>
  <si>
    <t>glutathione transport system permease protein</t>
  </si>
  <si>
    <t>microcin C transport system substrate-binding protein</t>
  </si>
  <si>
    <t>microcin C transport system permease protein</t>
  </si>
  <si>
    <t>propanediol dehydratase medium subunit</t>
  </si>
  <si>
    <t>propanediol dehydratase small subunit</t>
  </si>
  <si>
    <t>1-propanol dehydrogenase</t>
  </si>
  <si>
    <t>plasmin and fibronectin-binding protein A</t>
  </si>
  <si>
    <t>photosynthetic reaction center cytochrome c subunit</t>
  </si>
  <si>
    <t>maleamate amidohydrolase</t>
  </si>
  <si>
    <t>[methyl-Co(III) methylamine-specific corrinoid protein]:coenzyme M methyltransferase</t>
  </si>
  <si>
    <t>trimethylamine---corrinoid protein Co-methyltransferase</t>
  </si>
  <si>
    <t>energy-converting hydrogenase B subunit I</t>
  </si>
  <si>
    <t>decaprenyl-phosphate phosphoribosyltransferase</t>
  </si>
  <si>
    <t>atypical dual specificity phosphatase</t>
  </si>
  <si>
    <t>chorismate mutase / prephenate dehydrogenase</t>
  </si>
  <si>
    <t>serine-aspartate repeat-containing protein C/D/E</t>
  </si>
  <si>
    <t>snoaM, dpsY, aknW, cyclase</t>
  </si>
  <si>
    <t>kynurenine aminotransferase</t>
  </si>
  <si>
    <t>N-succinyldiaminopimelate aminotransferase</t>
  </si>
  <si>
    <t>nuclear pore complex protein Nup133</t>
  </si>
  <si>
    <t>2,3-dihydroxybenzoate decarboxylase</t>
  </si>
  <si>
    <t>solute carrier family 10 (sodium/bile acid cotransporter), member 7</t>
  </si>
  <si>
    <t>secernin</t>
  </si>
  <si>
    <t>chromodomain-helicase-DNA-binding protein 7</t>
  </si>
  <si>
    <t>ribosome biogenesis ATPase</t>
  </si>
  <si>
    <t>midasin</t>
  </si>
  <si>
    <t>blue copper oxidase</t>
  </si>
  <si>
    <t>zeaxanthin glucosyltransferase</t>
  </si>
  <si>
    <t>fructose-2,6-bisphosphatase</t>
  </si>
  <si>
    <t>nodulation protein E</t>
  </si>
  <si>
    <t>solute carrier family 39 (zinc transporter), member 1/2/3</t>
  </si>
  <si>
    <t>solute carrier family 9 (sodium/hydrogen exchanger), member 10/11</t>
  </si>
  <si>
    <t>multiple RNA-binding domain-containing protein 1</t>
  </si>
  <si>
    <t>PAX-interacting protein 1</t>
  </si>
  <si>
    <t>cytochrome P450 family 4</t>
  </si>
  <si>
    <t>vanillate/3-O-methylgallate O-demethylase</t>
  </si>
  <si>
    <t>2-aminomuconate deaminase</t>
  </si>
  <si>
    <t>S-adenosylmethionine uptake transporter</t>
  </si>
  <si>
    <t>protein unc-13 A/B/C</t>
  </si>
  <si>
    <t>regulating synaptic membrane exocytosis protein 2</t>
  </si>
  <si>
    <t>aflatoxin B1 aldehyde reductase</t>
  </si>
  <si>
    <t>trans-AT polyketide synthase, acyltransferase and oxidoreductase domains</t>
  </si>
  <si>
    <t>secretion-regulating guanine nucleotide exchange factor</t>
  </si>
  <si>
    <t>sulfoacetaldehyde dehydrogenase</t>
  </si>
  <si>
    <t>deoxyadenosine/deoxycytidine kinase</t>
  </si>
  <si>
    <t>mycothiol synthase</t>
  </si>
  <si>
    <t>mannosylglycerate hydrolase</t>
  </si>
  <si>
    <t>N-acetyl-1-D-myo-inositol-2-amino-2-deoxy-alpha-D-glucopyranoside deacetylase</t>
  </si>
  <si>
    <t>oligosaccharide reducing-end xylanase</t>
  </si>
  <si>
    <t>soluble cytochrome b562</t>
  </si>
  <si>
    <t>transcription factor EB</t>
  </si>
  <si>
    <t>putative hydroxymethylpyrimidine transport system substrate-binding protein</t>
  </si>
  <si>
    <t>putative hydroxymethylpyrimidine transport system permease protein</t>
  </si>
  <si>
    <t>23S rRNA (adenine-C8)-methyltransferase</t>
  </si>
  <si>
    <t>uncharacterized phosphatase</t>
  </si>
  <si>
    <t>mycC, iturin family lipopeptide synthetase C</t>
  </si>
  <si>
    <t>ppsA, fengycin family lipopeptide synthetase A</t>
  </si>
  <si>
    <t>ppsB, fengycin family lipopeptide synthetase B</t>
  </si>
  <si>
    <t>ppsC, fengycin family lipopeptide synthetase C</t>
  </si>
  <si>
    <t>E3 ubiquitin-protein ligase SHPRH</t>
  </si>
  <si>
    <t>vanA, D-alanine---(R)-lactate ligase</t>
  </si>
  <si>
    <t>regulatory peptide CiaX</t>
  </si>
  <si>
    <t>nitrite reductase (NO-forming) / hydroxylamine reductase</t>
  </si>
  <si>
    <t>3-oxocholoyl-CoA 4-desaturase</t>
  </si>
  <si>
    <t>NADP+-dependent farnesol dehydrogenase</t>
  </si>
  <si>
    <t>UDP-N-acetylglucosamine 4,6-dehydratase</t>
  </si>
  <si>
    <t>MarR family transcriptional regulator, 2-MHQ and catechol-resistance regulon repressor</t>
  </si>
  <si>
    <t>ATP-binding cassette, subfamily C, bacterial CydC</t>
  </si>
  <si>
    <t>ATP-binding cassette, subfamily C, bacterial CydD</t>
  </si>
  <si>
    <t>lichenysin synthetase B</t>
  </si>
  <si>
    <t>xanthine permease</t>
  </si>
  <si>
    <t>fumarylacetoacetate (FAA) hydrolase</t>
  </si>
  <si>
    <t>dimethylamine---corrinoid protein Co-methyltransferase</t>
  </si>
  <si>
    <t>dimethylamine corrinoid protein</t>
  </si>
  <si>
    <t>peptidoglycan-binding protein ArfA</t>
  </si>
  <si>
    <t>D-amino peptidase</t>
  </si>
  <si>
    <t>benzil reductase ((S)-benzoin forming)</t>
  </si>
  <si>
    <t>S-methylmethionine transporter</t>
  </si>
  <si>
    <t>aromatic amino acid permease</t>
  </si>
  <si>
    <t>poxF, phenol/toluene 2-monooxygenase (NADH) P5/A5</t>
  </si>
  <si>
    <t>zinc and cadmium transporter</t>
  </si>
  <si>
    <t>polysulfide reductase chain C</t>
  </si>
  <si>
    <t>deferrochelatase/peroxidase EfeB</t>
  </si>
  <si>
    <t>tRNA (guanine6-N2)-methyltransferase</t>
  </si>
  <si>
    <t>entericidin B</t>
  </si>
  <si>
    <t>UDP-3-O-[3-hydroxymyristoyl] N-acetylglucosamine deacetylase / 3-hydroxyacyl-[acyl-carrier-protein] dehydratase</t>
  </si>
  <si>
    <t>D-tagatose-1,6-bisphosphate aldolase subunit GatZ/KbaZ</t>
  </si>
  <si>
    <t>sgcC3, mdpC3, FAD-dependent halogenase</t>
  </si>
  <si>
    <t>eryBVI, tylCVI, tylX3, dTDP-4-dehydro-6-deoxy-alpha-D-glucopyranose 2,3-dehydratase</t>
  </si>
  <si>
    <t>centrosomal protein POC5</t>
  </si>
  <si>
    <t>protocadherin-15</t>
  </si>
  <si>
    <t>A-kinase anchor protein 5</t>
  </si>
  <si>
    <t>succinoglycan biosynthesis protein ExoO</t>
  </si>
  <si>
    <t>exopolysaccharide production protein ExoQ</t>
  </si>
  <si>
    <t>glia-derived nexin</t>
  </si>
  <si>
    <t>heparin binding hemagglutinin HbhA</t>
  </si>
  <si>
    <t>amylovoran biosynthesis glycosyltransferase AmsD</t>
  </si>
  <si>
    <t>allantoin racemase</t>
  </si>
  <si>
    <t>tellurite methyltransferase</t>
  </si>
  <si>
    <t>fluoroquinolone transport system permease protein</t>
  </si>
  <si>
    <t>ATP-dependent RNA helicase DDX21</t>
  </si>
  <si>
    <t>acetoin utilization transport system ATP-binding protein</t>
  </si>
  <si>
    <t>energy-coupling factor transport system substrate-specific component</t>
  </si>
  <si>
    <t>anaerobic sulfite reductase subunit A</t>
  </si>
  <si>
    <t>anaerobic sulfite reductase subunit B</t>
  </si>
  <si>
    <t>interferon gamma inducible protein 47</t>
  </si>
  <si>
    <t>D-allulose-6-phosphate 3-epimerase</t>
  </si>
  <si>
    <t>putative xylitol transport system permease protein</t>
  </si>
  <si>
    <t>inositol transport system permease protein</t>
  </si>
  <si>
    <t>cystathionine gamma-lyase / homocysteine desulfhydrase</t>
  </si>
  <si>
    <t>S-sulfosulfanyl-L-cysteine sulfohydrolase</t>
  </si>
  <si>
    <t>iodotyrosine deiodinase</t>
  </si>
  <si>
    <t>inositol-phosphate transport system substrate-binding protein</t>
  </si>
  <si>
    <t>inositol-phosphate transport system permease protein</t>
  </si>
  <si>
    <t>inositol-phosphate transport system ATP-binding protein</t>
  </si>
  <si>
    <t>alpha-1,4-digalacturonate transport system permease protein</t>
  </si>
  <si>
    <t>membrane-associated progesterone receptor component</t>
  </si>
  <si>
    <t>trehalose transport system permease protein</t>
  </si>
  <si>
    <t>xylobiose transport system substrate-binding protein</t>
  </si>
  <si>
    <t>nuclear factor of activated T-cells 5</t>
  </si>
  <si>
    <t>acyl-coenzyme A thioesterase 9</t>
  </si>
  <si>
    <t>acyl-coenzyme A thioesterase 13</t>
  </si>
  <si>
    <t>DNA (cytosine-5)-methyltransferase 3A</t>
  </si>
  <si>
    <t>D-glucosaminate PTS system EIIC component</t>
  </si>
  <si>
    <t>D-glucosaminate PTS system EIID component</t>
  </si>
  <si>
    <t>sigma-54 dependent transcriptional regulator, dga operon transcriptional activator</t>
  </si>
  <si>
    <t>protein phosphatase 4 regulatory subunit 3</t>
  </si>
  <si>
    <t>phosphatase and actin regulator</t>
  </si>
  <si>
    <t>transmembrane protein 132</t>
  </si>
  <si>
    <t>engBF, endo-alpha-N-acetylgalactosaminidase</t>
  </si>
  <si>
    <t>phospholipase D</t>
  </si>
  <si>
    <t>peptidoglycan LD-endopeptidase CwlK</t>
  </si>
  <si>
    <t>sorbose reductase</t>
  </si>
  <si>
    <t>D-arabinitol dehydrogenase (NADP+)</t>
  </si>
  <si>
    <t>3-amino-4-hydroxybenzoic acid synthase</t>
  </si>
  <si>
    <t>beta-lactamase class D</t>
  </si>
  <si>
    <t>archaetidylinositol phosphate synthase</t>
  </si>
  <si>
    <t>D-ornithine 4,5-aminomutase subunit beta</t>
  </si>
  <si>
    <t>D-ornithine 4,5-aminomutase subunit alpha</t>
  </si>
  <si>
    <t>iron-hydrogenase subunit gamma</t>
  </si>
  <si>
    <t>phthalate 4,5-cis-dihydrodiol dehydrogenase</t>
  </si>
  <si>
    <t>two-component system, OmpR family, response regulator ParR</t>
  </si>
  <si>
    <t>succinyl-CoA:acetate CoA-transferase</t>
  </si>
  <si>
    <t>glyoxylate/succinic semialdehyde reductase</t>
  </si>
  <si>
    <t>4-hydroxy-2-oxoglutarate aldolase</t>
  </si>
  <si>
    <t>TetR/AcrR family transcriptional regulator, transcriptional repressor NalC</t>
  </si>
  <si>
    <t>TetR/AcrR family transcriptional regulator, acrEF/envCD operon repressor</t>
  </si>
  <si>
    <t>release factor H-coupled RctB family protein</t>
  </si>
  <si>
    <t>NADH dehydrogenase [ubiquinone] 1 alpha subcomplex assembly factor 1</t>
  </si>
  <si>
    <t>FAD-dependent oxidoreductase domain-containing protein 1</t>
  </si>
  <si>
    <t>SELRC1, cytochrome c oxidase assembly factor 7</t>
  </si>
  <si>
    <t>peptidylamidoglycolate lyase</t>
  </si>
  <si>
    <t>hydroxylysine kinase</t>
  </si>
  <si>
    <t>beta-L-arabinobiosidase</t>
  </si>
  <si>
    <t>fumarate reductase (CoM/CoB) subunit B</t>
  </si>
  <si>
    <t>ribose 1,5-bisphosphate isomerase</t>
  </si>
  <si>
    <t>succinyl-CoA---D-citramalate CoA-transferase</t>
  </si>
  <si>
    <t>AraC family of transcriptional regulator, multidrug resistance transcriptional activator</t>
  </si>
  <si>
    <t>L-fuconate dehydratase</t>
  </si>
  <si>
    <t>vanSE, two-component system, OmpR family, sensor histidine kinase VanS</t>
  </si>
  <si>
    <t>phenylacetyl-CoA:acceptor oxidoreductase 27-kDa subunit</t>
  </si>
  <si>
    <t>type III secretion translocon protein HrpF</t>
  </si>
  <si>
    <t>ectonucleotide pyrophosphatase/phosphodiesterase family member 5</t>
  </si>
  <si>
    <t>tudor domain-containing protein 3</t>
  </si>
  <si>
    <t>3'-5' exoribonuclease 1</t>
  </si>
  <si>
    <t>4-hydroxyphenylacetate decarboxylase large subunit</t>
  </si>
  <si>
    <t>GDP/UDP-N,N'-diacetylbacillosamine 2-epimerase (hydrolysing)</t>
  </si>
  <si>
    <t>high affinity cAMP-specific and IBMX-insensitive 3',5'-cyclic phosphodiesterase 8</t>
  </si>
  <si>
    <t>mycothiol S-conjugate amidase</t>
  </si>
  <si>
    <t>L-proline amide hydrolase</t>
  </si>
  <si>
    <t>sulfoquinovose isomerase</t>
  </si>
  <si>
    <t>cholesterol transport system auxiliary component</t>
  </si>
  <si>
    <t>homeobox protein ESX1</t>
  </si>
  <si>
    <t>putative aminopeptidase FrvX</t>
  </si>
  <si>
    <t>chloramphenicol 3-O phosphotransferase</t>
  </si>
  <si>
    <t>CapZ-interacting protein</t>
  </si>
  <si>
    <t>protein Shroom</t>
  </si>
  <si>
    <t>glucose-6-phosphate 3-dehydrogenase</t>
  </si>
  <si>
    <t>nucleoporin NUP42</t>
  </si>
  <si>
    <t>3-O-alpha-D-glucosyl-L-rhamnose phosphorylase</t>
  </si>
  <si>
    <t>O-antigen chain-terminating methyltransferase</t>
  </si>
  <si>
    <t>spectinomycin phosphotransferase</t>
  </si>
  <si>
    <t>16S rRNA (guanine(1405)-N(7))-methyltransferase</t>
  </si>
  <si>
    <t>vanE, D-alanine---D-serine ligase</t>
  </si>
  <si>
    <t>rscA, lmrC, ATP-binding cassette, subfamily B, multidrug efflux pump</t>
  </si>
  <si>
    <t>rscB, lmrC, ATP-binding cassette, subfamily B, multidrug efflux pump</t>
  </si>
  <si>
    <t>glycine/sarcosine N-methyltransferase</t>
  </si>
  <si>
    <t>RHH-type transcriptional regulator, rel operon repressor / antitoxin RelB</t>
  </si>
  <si>
    <t>L-lactate dehydrogenase complex protein LldE</t>
  </si>
  <si>
    <t>L-lactate dehydrogenase complex protein LldF</t>
  </si>
  <si>
    <t>small multidrug resistance pump</t>
  </si>
  <si>
    <t>D-galactarolactone cycloisomerase</t>
  </si>
  <si>
    <t>30S ribosomal protein S31</t>
  </si>
  <si>
    <t>toxic protein SymE</t>
  </si>
  <si>
    <t>UDP-2-acetamido-2,6-beta-L-arabino-hexul-4-ose reductase</t>
  </si>
  <si>
    <t>CRISPR-associated protein Csc1</t>
  </si>
  <si>
    <t>CRISPR-associated protein Csy2</t>
  </si>
  <si>
    <t>CRISPR-associated protein Cmr5</t>
  </si>
  <si>
    <t>5-methylcytosine-specific restriction enzyme subunit McrC</t>
  </si>
  <si>
    <t>mRNA interferase HigB</t>
  </si>
  <si>
    <t>L,D-transpeptidase YbiS</t>
  </si>
  <si>
    <t>mutE, methylaspartate mutase epsilon subunit</t>
  </si>
  <si>
    <t>aminoglycoside 3'-phosphotransferase III</t>
  </si>
  <si>
    <t>murein DD-endopeptidase</t>
  </si>
  <si>
    <t>copper chaperone NosL</t>
  </si>
  <si>
    <t>modulator of FtsH protease</t>
  </si>
  <si>
    <t>XRE family transcriptional regulator, master regulator for biofilm formation</t>
  </si>
  <si>
    <t>WAS/WASL-interacting protein</t>
  </si>
  <si>
    <t>sigma-54 dependent transcriptional regulator, gfr operon transcriptional activator</t>
  </si>
  <si>
    <t>fructoselysine/glucoselysine PTS system EIIA component</t>
  </si>
  <si>
    <t>fructoselysine/glucoselysine PTS system EIIB component</t>
  </si>
  <si>
    <t>fructoselysine/glucoselysine PTS system EIID component</t>
  </si>
  <si>
    <t>MFS transporter, DHA2 family, tetracycline/oxytetracycline resistance protein</t>
  </si>
  <si>
    <t>MFS transporter, DHA1 family, quinolone resistance protein</t>
  </si>
  <si>
    <t>Rrf2 family transcriptional regulator, repressor of oqxAB</t>
  </si>
  <si>
    <t>two-component system, OmpR family, response regulator PfeR</t>
  </si>
  <si>
    <t>peroxisomal enoyl-CoA hydratase 2</t>
  </si>
  <si>
    <t>two-component system, NtrC family, sensor histidine kinase HupT/HoxJ</t>
  </si>
  <si>
    <t>osomolarity two-component system, sensor histidine kinase NIK1</t>
  </si>
  <si>
    <t>5'-methylthioinosine phosphorylase</t>
  </si>
  <si>
    <t>acetate CoA-transferase</t>
  </si>
  <si>
    <t>thiosulfate dehydrogenase</t>
  </si>
  <si>
    <t>collagen type V/XI/XXIV/XXVII, alpha</t>
  </si>
  <si>
    <t>acrylyl-CoA reductase (NADPH)</t>
  </si>
  <si>
    <t>chromate reductase, NAD(P)H dehydrogenase (quinone)</t>
  </si>
  <si>
    <t>TDP-4-oxo-6-deoxy-alpha-D-glucose-3,4-oxoisomerase</t>
  </si>
  <si>
    <t>thioredoxin domain-containing protein 3</t>
  </si>
  <si>
    <t>hyphal wall protein</t>
  </si>
  <si>
    <t>MSS4, guanine nucleotide exchange factor</t>
  </si>
  <si>
    <t>2-epi-5-epi-valiolone 7-phosphate 2-epimerase</t>
  </si>
  <si>
    <t>pleckstrin</t>
  </si>
  <si>
    <t>L-talarate/galactarate dehydratase</t>
  </si>
  <si>
    <t>(R)-2-hydroxyisocaproyl-CoA dehydratase alpha subunit</t>
  </si>
  <si>
    <t>(R)-2-hydroxyisocaproyl-CoA dehydratase beta subunit</t>
  </si>
  <si>
    <t>choline trimethylamine-lyase activating enzyme</t>
  </si>
  <si>
    <t>phenacrylate decarboxylase</t>
  </si>
  <si>
    <t>intersectin</t>
  </si>
  <si>
    <t>actin cytoskeleton-regulatory complex protein PAN1</t>
  </si>
  <si>
    <t>acrylyl-CoA reductase (NADH)</t>
  </si>
  <si>
    <t>two-component system, NarL family, sensor histidine kinase FusK</t>
  </si>
  <si>
    <t>trafficking protein particle complex subunit 2</t>
  </si>
  <si>
    <t>mutacin IV</t>
  </si>
  <si>
    <t>mutacin V</t>
  </si>
  <si>
    <t>mutacin VI</t>
  </si>
  <si>
    <t>COPII coat assembly protein SEC16</t>
  </si>
  <si>
    <t>sex pheromone cAD1</t>
  </si>
  <si>
    <t>HTH-type transcriptional regulator, pleiotropic regulator of extracellular virulence genes</t>
  </si>
  <si>
    <t>nicotinate dehydrogenase small FeS subunit</t>
  </si>
  <si>
    <t>nicotinate dehydrogenase large molybdopterin subunit</t>
  </si>
  <si>
    <t>HTH-type transcriptional regulator, quorum sensing regulator NprR</t>
  </si>
  <si>
    <t>lantibiotic immunity protein</t>
  </si>
  <si>
    <t>cellulose synthase operon protein C</t>
  </si>
  <si>
    <t>3,6-anhydro-L-galactonate cycloisomerase</t>
  </si>
  <si>
    <t>linalool dehydratase / geraniol isomerase</t>
  </si>
  <si>
    <t>isoleucine 2-epimerase</t>
  </si>
  <si>
    <t>mesothelin</t>
  </si>
  <si>
    <t>threo-3-hydroxy-D-aspartate ammonia-lyase</t>
  </si>
  <si>
    <t>1-aminocyclopropane-1-carboxylate synthase 1/2/6</t>
  </si>
  <si>
    <t>FMN hydrolase / 5-amino-6-(5-phospho-D-ribitylamino)uracil phosphatase</t>
  </si>
  <si>
    <t>xyloglucan galactosyltransferase MUR3</t>
  </si>
  <si>
    <t>two-component system, sensor histidine kinase SagS</t>
  </si>
  <si>
    <t>multidomain signaling protein FimX</t>
  </si>
  <si>
    <t>tRNA-5-taurinomethyluridine 2-sulfurtransferase</t>
  </si>
  <si>
    <t>molybdopterin synthase sulfurtransferase</t>
  </si>
  <si>
    <t>5-amino-6-(5-phospho-D-ribitylamino)uracil phosphatase</t>
  </si>
  <si>
    <t>2-glutathionyl-2-methylbut-3-en-1-ol dehydrogenase</t>
  </si>
  <si>
    <t>mucin-5AC</t>
  </si>
  <si>
    <t>presqualene diphosphate synthase</t>
  </si>
  <si>
    <t>ncsE11, enediyne biosynthesis protein E11</t>
  </si>
  <si>
    <t>UDP-GalNAc:undecaprenyl-phosphate GalNAc-1-phosphate transferase</t>
  </si>
  <si>
    <t>dolichyl N-acetyl-alpha-D-glucosaminyl phosphate 3-beta-D-2,3-diacetamido-2,3-dideoxy-beta-D-glucuronosyltransferase</t>
  </si>
  <si>
    <t>sulfite dehydrogenase (quinone) subunit SoeC</t>
  </si>
  <si>
    <t>methanethiol S-methyltransferase</t>
  </si>
  <si>
    <t>albonoursin synthase</t>
  </si>
  <si>
    <t>dTDP-4-amino-4,6-dideoxy-D-glucose acyltransferase</t>
  </si>
  <si>
    <t>2-amino-4-ketopentanoate thiolase alpha subunit</t>
  </si>
  <si>
    <t>2-amino-4-ketopentanoate thiolase beta subunit</t>
  </si>
  <si>
    <t>menaquinone-9 beta-reductase</t>
  </si>
  <si>
    <t>TetR/AcrR family transcriptional regulator, biofilm operon repressor</t>
  </si>
  <si>
    <t>MarR family transcriptional regulator, teicoplanin-associated locus regulator</t>
  </si>
  <si>
    <t>L,D-transpeptidase YcbB</t>
  </si>
  <si>
    <t>peptidoglycan DL-endopeptidase RipB</t>
  </si>
  <si>
    <t>heme oxygenase (mycobilin-producing)</t>
  </si>
  <si>
    <t>toxin YobL</t>
  </si>
  <si>
    <t>antitoxin YobK</t>
  </si>
  <si>
    <t>antitoxin FitA</t>
  </si>
  <si>
    <t>23S rRNA (guanine2535-N1)-methyltransferase</t>
  </si>
  <si>
    <t>methyl halide transferase</t>
  </si>
  <si>
    <t>CRP/FNR family transcriptional regulator, reductive dehalogenation system regulator</t>
  </si>
  <si>
    <t>CRP/FNR family transcriptional regulator, global nitrogen regulator</t>
  </si>
  <si>
    <t>glucan 1,4-alpha-glucosidase</t>
  </si>
  <si>
    <t>glycine/sarcosine/betaine reductase complex component C subunit beta</t>
  </si>
  <si>
    <t>betaine reductase complex component B subunit alpha</t>
  </si>
  <si>
    <t>betaine reductase complex component B subunit beta</t>
  </si>
  <si>
    <t>sarcosine reductase complex component B subunit alpha</t>
  </si>
  <si>
    <t>sarcosine reductase complex component B subunit beta</t>
  </si>
  <si>
    <t>galactitol 2-dehydrogenase</t>
  </si>
  <si>
    <t>tagatose kinase</t>
  </si>
  <si>
    <t>N-[(2S)-2-amino-2-carboxyethyl]-L-glutamate dehydrogenase</t>
  </si>
  <si>
    <t>4-nitrophenol 2-monooxygenase / 4-nitrocatechol 4-monooxygenase, reductase component</t>
  </si>
  <si>
    <t>N-acylneuraminate/3-deoxy-D-glycero-D-galacto-nononate cytidylyltransferase</t>
  </si>
  <si>
    <t>vanillin dehydrogenase</t>
  </si>
  <si>
    <t>D-arginine utilization repressor</t>
  </si>
  <si>
    <t>phosphorylcholine phosphatase</t>
  </si>
  <si>
    <t>dimethylglycine catabolism B</t>
  </si>
  <si>
    <t>2-dehydro-3-deoxy-L-rhamnonate dehydrogenase (NAD+)</t>
  </si>
  <si>
    <t>ArsR family transcriptional regulator, cadmium/lead-responsive transcriptional repressor</t>
  </si>
  <si>
    <t>L-erythrulose 1-phosphate isomerase</t>
  </si>
  <si>
    <t>3-dehydrotetronate 4-kinase</t>
  </si>
  <si>
    <t>LysR family transcriptional regulator, cell division regulator</t>
  </si>
  <si>
    <t>phosphopantothenate---cysteine ligase (CTP)</t>
  </si>
  <si>
    <t>mucin-4</t>
  </si>
  <si>
    <t>ArsR family transcriptional regulator, virulence genes transcriptional regulator</t>
  </si>
  <si>
    <t>ArsR family transcriptional regulator, zinc-responsive transcriptional repressor</t>
  </si>
  <si>
    <t>moderate conductance mechanosensitive channel</t>
  </si>
  <si>
    <t>iron-sulfur cluster assembly enzyme ISCU, mitochondrial</t>
  </si>
  <si>
    <t>ferredoxin-2, mitochondrial</t>
  </si>
  <si>
    <t>TetR/AcrR family transcriptional regulator, repressor of fatR-cypB operon</t>
  </si>
  <si>
    <t>2-dehydrotetronate isomerase</t>
  </si>
  <si>
    <t>oxalate---CoA ligase</t>
  </si>
  <si>
    <t>MFS transporter, DHA2 family, glioxin efflux transporter</t>
  </si>
  <si>
    <t>protein Jade-3</t>
  </si>
  <si>
    <t>S-adenosyl-L-methionine hydrolase (adenosine-forming)</t>
  </si>
  <si>
    <t>malolactic enzyme</t>
  </si>
  <si>
    <t>tubulin-like protein CetZ</t>
  </si>
  <si>
    <t>scyllo-inosose 3-dehydrogenase</t>
  </si>
  <si>
    <t>3-dehydro-scyllo-inosose hydrolase</t>
  </si>
  <si>
    <t>melanophilin</t>
  </si>
  <si>
    <t>poly(3-hydroxyoctanoate) depolymerase</t>
  </si>
  <si>
    <t>isomaltose glucohydrolase</t>
  </si>
  <si>
    <t>2-alkyl-3-oxoalkanoate reductase</t>
  </si>
  <si>
    <t>formate dehydrogenase (NAD+, ferredoxin) subunit</t>
  </si>
  <si>
    <t>manganese oxidase</t>
  </si>
  <si>
    <t>flavin reductase (NADH) subunit 1</t>
  </si>
  <si>
    <t>flavin reductase (NADH) subunit 2</t>
  </si>
  <si>
    <t>tRNA (cytosine49-C5)-methyltransferase</t>
  </si>
  <si>
    <t>asparagine---oxo-acid transaminase</t>
  </si>
  <si>
    <t>5-hydroxybenzimidazole synthase</t>
  </si>
  <si>
    <t>bifunctional N-acetylglutamate synthase/kinase</t>
  </si>
  <si>
    <t>protein TBF1</t>
  </si>
  <si>
    <t>agglutinin-like protein</t>
  </si>
  <si>
    <t>CFEM-containing surface protein</t>
  </si>
  <si>
    <t>teichoic acid D-alanine hydrolase</t>
  </si>
  <si>
    <t>glucosylglycerate phosphorylase</t>
  </si>
  <si>
    <t>3beta-hydroxycholanate 3-dehydrogenase (NAD+)</t>
  </si>
  <si>
    <t>metacaspase-1</t>
  </si>
  <si>
    <t>protein-lysine N-methyltransferase EEF2KMT</t>
  </si>
  <si>
    <t>hopanoid C-3 methylase</t>
  </si>
  <si>
    <t>poly(ribitol-phosphate) beta-glucosyltransferase</t>
  </si>
  <si>
    <t>vacuolar iron transporter family protein</t>
  </si>
  <si>
    <t>2-acetylphloroglucinol acetyltransferase</t>
  </si>
  <si>
    <t>L-glutamate-5-semialdehyde N-acetyltransferase</t>
  </si>
  <si>
    <t>polyhydroxyalkanoate synthase subunit PhaE</t>
  </si>
  <si>
    <t>L-ornithine N5-acetyltransferase</t>
  </si>
  <si>
    <t>SARP family transcriptional regulator, regulator of embCAB operon</t>
  </si>
  <si>
    <t>phloretin hydrolase</t>
  </si>
  <si>
    <t>zinc finger CCCH domain-containing protein 13</t>
  </si>
  <si>
    <t>gallate decarboxylase subunit C</t>
  </si>
  <si>
    <t>gallate decarboxylase subunit B</t>
  </si>
  <si>
    <t>L-galactonate 5-dehydrogenase</t>
  </si>
  <si>
    <t>carboxypeptidase O</t>
  </si>
  <si>
    <t>metalloendopeptidase OMA1, mitochondrial</t>
  </si>
  <si>
    <t>(R)-3-(aryl)lactoyl-CoA dehydratase beta subunit</t>
  </si>
  <si>
    <t>aminoimidazole riboside kinase</t>
  </si>
  <si>
    <t>5-phospho-D-xylono-1,4-lactonase</t>
  </si>
  <si>
    <t>ferric citrate transport system substrate-binding protein</t>
  </si>
  <si>
    <t>ferric citrate transport system permease protein</t>
  </si>
  <si>
    <t>RpiR family transcriptional regulator, repressor of rpiB and als operon</t>
  </si>
  <si>
    <t>D-apionate oxidoisomerase</t>
  </si>
  <si>
    <t>3-oxoisoapionate decarboxylase</t>
  </si>
  <si>
    <t>P-type Ag+ transporter</t>
  </si>
  <si>
    <t>isopropanol dehydrogenase (NADP+)</t>
  </si>
  <si>
    <t>phosphoribosylformylglycinamidine synthase subunit PurS</t>
  </si>
  <si>
    <t>phosphoribosylformylglycinamidine synthase subunit PurQ / glutaminase</t>
  </si>
  <si>
    <t>phosphoribosylformylglycinamidine synthase subunit PurL</t>
  </si>
  <si>
    <t>C1q-related factor</t>
  </si>
  <si>
    <t>dentin matrix acidic phosphoprotein 1</t>
  </si>
  <si>
    <t>methylmalonyl-CoA decarboxylase subunit epsilon</t>
  </si>
  <si>
    <t>thyroid receptor-interacting protein 11</t>
  </si>
  <si>
    <t>D-ornithine/D-lysine decarboxylase</t>
  </si>
  <si>
    <t>activating signal cointegrator 1</t>
  </si>
  <si>
    <t>Ras-associated and pleckstrin homology domains-containing protein 1</t>
  </si>
  <si>
    <t>sugar transport system permease protein</t>
  </si>
  <si>
    <t>superantigen-like protein 5/11</t>
  </si>
  <si>
    <t>terminal-alkyne amino-acid exporter</t>
  </si>
  <si>
    <t>SH3 domain-binding glutamic acid-rich protein</t>
  </si>
  <si>
    <t>5'-3' exonuclease</t>
  </si>
  <si>
    <t>pleckstrin homology domain-containing family G member 1/2/3</t>
  </si>
  <si>
    <t>beta-1,2-mannooligosaccharide synthase</t>
  </si>
  <si>
    <t>amicoumacin kinase</t>
  </si>
  <si>
    <t>archaeal flagellar protein FlaCE</t>
  </si>
  <si>
    <t>3-(aryl)acrylate reductase</t>
  </si>
  <si>
    <t>salicylic acid 3-hydroxylase</t>
  </si>
  <si>
    <t>glutathione-dependent peroxiredoxin</t>
  </si>
  <si>
    <t>glutaredoxin/glutathione-dependent peroxiredoxin</t>
  </si>
  <si>
    <t>monovalent cation/hydrogen antiporter</t>
  </si>
  <si>
    <t>UDP-N-acetyl-L-fucosamine synthase</t>
  </si>
  <si>
    <t>UDP-2,4-diacetamido-2,4,6-trideoxy-beta-L-gulopyranose hydrolase</t>
  </si>
  <si>
    <t>proteoglycan 4</t>
  </si>
  <si>
    <t>LIM and calponin homology domains-containing protein 1</t>
  </si>
  <si>
    <t>D-xylono/L-arabinono-1,4-lactonase</t>
  </si>
  <si>
    <t>thiazoline dehydrogenase / protease</t>
  </si>
  <si>
    <t>kyphoscoliosis peptidase</t>
  </si>
  <si>
    <t>Description</t>
    <phoneticPr fontId="2" type="noConversion"/>
  </si>
  <si>
    <t>L-arabinose transport system substrate-binding protein</t>
    <phoneticPr fontId="2" type="noConversion"/>
  </si>
  <si>
    <t>trehalose transport system substrate-binding protein</t>
    <phoneticPr fontId="2" type="noConversion"/>
  </si>
  <si>
    <t>inositol-phosphate transport system permease protein</t>
    <phoneticPr fontId="2" type="noConversion"/>
  </si>
  <si>
    <t>alpha-1,4-digalacturonate transport system substrate-binding protein</t>
    <phoneticPr fontId="2" type="noConversion"/>
  </si>
  <si>
    <t>galactofuranose transport system ATP-binding protein</t>
    <phoneticPr fontId="2" type="noConversion"/>
  </si>
  <si>
    <t>sorbitol/mannitol transport system substrate-binding protein</t>
    <phoneticPr fontId="2" type="noConversion"/>
  </si>
  <si>
    <t>maltose/maltodextrin transport system permease protein</t>
    <phoneticPr fontId="2" type="noConversion"/>
  </si>
  <si>
    <t>C01504 Antimicrobial resistance genes</t>
    <phoneticPr fontId="2" type="noConversion"/>
  </si>
  <si>
    <t>C00362 Benzoate degradation</t>
    <phoneticPr fontId="2" type="noConversion"/>
  </si>
  <si>
    <t>C00791 Atrazine degradation</t>
    <phoneticPr fontId="2" type="noConversion"/>
  </si>
  <si>
    <t>sorbitol/mannitol transport system permease protein</t>
    <phoneticPr fontId="2" type="noConversion"/>
  </si>
  <si>
    <t>fibronectin-binding autotransporter adhesin</t>
    <phoneticPr fontId="2" type="noConversion"/>
  </si>
  <si>
    <t>trimethylamine monooxygenase</t>
    <phoneticPr fontId="2" type="noConversion"/>
  </si>
  <si>
    <t>fluoroquinolone transport system permease protein</t>
    <phoneticPr fontId="2" type="noConversion"/>
  </si>
  <si>
    <t>C00633 Nitrotoluene degradation</t>
    <phoneticPr fontId="2" type="noConversion"/>
  </si>
  <si>
    <t>C00562 Inositol phosphate metabolism</t>
    <phoneticPr fontId="2" type="noConversion"/>
  </si>
  <si>
    <t>B09101 Carbohydrate metabolism</t>
    <phoneticPr fontId="2" type="noConversion"/>
  </si>
  <si>
    <t>C00040 Pentose and glucuronate interconversions</t>
    <phoneticPr fontId="2" type="noConversion"/>
  </si>
  <si>
    <t>B09102 Energy metabolism</t>
    <phoneticPr fontId="2" type="noConversion"/>
  </si>
  <si>
    <t>B09103 Lipid metabolism</t>
    <phoneticPr fontId="2" type="noConversion"/>
  </si>
  <si>
    <t>B09104 Nucleotide metabolism</t>
    <phoneticPr fontId="2" type="noConversion"/>
  </si>
  <si>
    <t>B09105 Amino acid metabolism</t>
    <phoneticPr fontId="2" type="noConversion"/>
  </si>
  <si>
    <t>conjugal transfer pilus assembly protein TraE</t>
    <phoneticPr fontId="2" type="noConversion"/>
  </si>
  <si>
    <t>C00430 Taurine and hypotaurine metabolism</t>
    <phoneticPr fontId="2" type="noConversion"/>
  </si>
  <si>
    <t>Type in figure 2c</t>
    <phoneticPr fontId="2" type="noConversion"/>
  </si>
  <si>
    <t>Aromatics degradation</t>
    <phoneticPr fontId="2" type="noConversion"/>
  </si>
  <si>
    <t>Phosphotransferase systems</t>
    <phoneticPr fontId="2" type="noConversion"/>
  </si>
  <si>
    <t>Sugar transport</t>
    <phoneticPr fontId="2" type="noConversion"/>
  </si>
  <si>
    <t>Combined P</t>
    <phoneticPr fontId="2" type="noConversion"/>
  </si>
  <si>
    <t>MtrB-MtrA (osmotic stress response) two-component regulatory system</t>
    <phoneticPr fontId="2" type="noConversion"/>
  </si>
  <si>
    <t>Homoprotocatechuate degradation, homoprotocatechuate =&gt; 2-oxohept-3-enedioate</t>
    <phoneticPr fontId="2" type="noConversion"/>
  </si>
  <si>
    <t>Catecholamine biosynthesis, tyrosine =&gt; dopamine =&gt; noradrenaline =&gt; adrenaline</t>
    <phoneticPr fontId="2" type="noConversion"/>
  </si>
  <si>
    <t>ParS-ParR (polymyxin-adaptive resistance) two-component regulatory system</t>
    <phoneticPr fontId="2" type="noConversion"/>
  </si>
  <si>
    <t>TtrS-TtrR (tetrathionate respiration) two-component regulatory system</t>
    <phoneticPr fontId="2" type="noConversion"/>
  </si>
  <si>
    <t>Antimicrobial resistance and toxin</t>
    <phoneticPr fontId="2" type="noConversion"/>
  </si>
  <si>
    <t>Biosynthesis of terpenoids and polyketides</t>
    <phoneticPr fontId="2" type="noConversion"/>
  </si>
  <si>
    <t>Biosynthesis of other secondary metabolites</t>
    <phoneticPr fontId="2" type="noConversion"/>
  </si>
  <si>
    <t>Biosynthesis of secondary metabolites</t>
    <phoneticPr fontId="2" type="noConversion"/>
  </si>
  <si>
    <t>Core functions</t>
    <phoneticPr fontId="2" type="noConversion"/>
  </si>
  <si>
    <t>Two-component regulatory system</t>
    <phoneticPr fontId="2" type="noConversion"/>
  </si>
  <si>
    <t>Phosphotransferase system (PTS)</t>
    <phoneticPr fontId="2" type="noConversion"/>
  </si>
  <si>
    <t>Saccharide, polyol, and lipid transport system</t>
    <phoneticPr fontId="2" type="noConversion"/>
  </si>
  <si>
    <t>Genetic information processing</t>
    <phoneticPr fontId="2" type="noConversion"/>
  </si>
  <si>
    <t>Transport and regulatory systems</t>
    <phoneticPr fontId="2" type="noConversion"/>
  </si>
  <si>
    <t>Amino acid metabolism</t>
    <phoneticPr fontId="2" type="noConversion"/>
  </si>
  <si>
    <t>Aromatics degradation</t>
    <phoneticPr fontId="2" type="noConversion"/>
  </si>
  <si>
    <t>Phosphotransferase system</t>
  </si>
  <si>
    <t>ESRD</t>
  </si>
  <si>
    <t>HC</t>
  </si>
  <si>
    <t>Type in figure 2d</t>
    <phoneticPr fontId="2" type="noConversion"/>
  </si>
  <si>
    <t>Type in figure 3a</t>
    <phoneticPr fontId="2" type="noConversion"/>
  </si>
  <si>
    <t>M00017</t>
  </si>
  <si>
    <t>Methionine biosynthesis, apartate =&gt; homoserine =&gt; methionine</t>
    <phoneticPr fontId="2" type="noConversion"/>
  </si>
  <si>
    <t>M00527</t>
  </si>
  <si>
    <t>Lysine biosynthesis, DAP aminotransferase pathway, aspartate =&gt; lysine</t>
  </si>
  <si>
    <t>Lysine metabolism</t>
  </si>
  <si>
    <t>M00018</t>
  </si>
  <si>
    <t>Threonine biosynthesis, aspartate =&gt; homoserine =&gt; threonine</t>
  </si>
  <si>
    <t>Serine and threonine metabolism</t>
  </si>
  <si>
    <t>M00004</t>
  </si>
  <si>
    <t>Pentose phosphate pathway (Pentose phosphate cycle)</t>
  </si>
  <si>
    <t>M00006</t>
  </si>
  <si>
    <t>Pentose phosphate pathway, oxidative phase, glucose 6P =&gt; ribulose 5P</t>
  </si>
  <si>
    <t>M00157</t>
  </si>
  <si>
    <t>F-type ATPase, prokaryotes and chloroplasts</t>
  </si>
  <si>
    <t>M00159</t>
  </si>
  <si>
    <t>V-type ATPase, prokaryotes</t>
  </si>
  <si>
    <t>M00345</t>
  </si>
  <si>
    <t>Formaldehyde assimilation, ribulose monophosphate pathway</t>
  </si>
  <si>
    <t>Methane metabolism</t>
  </si>
  <si>
    <t>M00336</t>
  </si>
  <si>
    <t>Twin-arginine translocation (Tat) system</t>
  </si>
  <si>
    <t>M00185</t>
  </si>
  <si>
    <t>Sulfate transport system</t>
  </si>
  <si>
    <t>M00239</t>
  </si>
  <si>
    <t>Peptides/nickel transport system</t>
  </si>
  <si>
    <t>M00864</t>
  </si>
  <si>
    <t>Arginine/lysine/histidine transport</t>
  </si>
  <si>
    <t>Phosphate and amino acid transport system</t>
  </si>
  <si>
    <t>M00593</t>
  </si>
  <si>
    <t>Inositol transport system</t>
  </si>
  <si>
    <t>M00205</t>
  </si>
  <si>
    <t>N-Acetylglucosamine transport system</t>
  </si>
  <si>
    <t>M00197</t>
  </si>
  <si>
    <t>Putative fructooligosaccharide transport system</t>
  </si>
  <si>
    <t>M00506</t>
  </si>
  <si>
    <t>CheA-CheYBV (chemotaxis) two-component regulatory system</t>
  </si>
  <si>
    <t>M00454</t>
  </si>
  <si>
    <t>KdpD-KdpE (potassium transport) two-component regulatory system</t>
  </si>
  <si>
    <t>M00820</t>
  </si>
  <si>
    <t>SagS-HptB-HsbR (swarming activity and biofilm formation) two-component regulatory system</t>
  </si>
  <si>
    <t>M00443</t>
  </si>
  <si>
    <t>SenX3-RegX3 (phosphate starvation response) two-component regulatory system</t>
  </si>
  <si>
    <t>M00064</t>
  </si>
  <si>
    <t>ADP-L-glycero-D-manno-heptose biosynthesis</t>
  </si>
  <si>
    <t>Lipopolysaccharide metabolism</t>
  </si>
  <si>
    <t>M00063</t>
  </si>
  <si>
    <t>CMP-KDO biosynthesis</t>
  </si>
  <si>
    <t>M00098</t>
  </si>
  <si>
    <t>Acylglycerol degradation</t>
  </si>
  <si>
    <t>M00093</t>
  </si>
  <si>
    <t>Phosphatidylethanolamine (PE) biosynthesis, PA =&gt; PS =&gt; PE</t>
  </si>
  <si>
    <t>M00115</t>
  </si>
  <si>
    <t>NAD biosynthesis, aspartate =&gt; quinolinate =&gt; NAD</t>
  </si>
  <si>
    <t>Pyridoxal-P biosynthesis, R5P + glyceraldehyde-3P + glutamine =&gt; pyridoxal-P</t>
  </si>
  <si>
    <t>M00125</t>
  </si>
  <si>
    <t>Riboflavin biosynthesis, plants and bacteria, GTP =&gt; riboflavin/FMN/FAD</t>
  </si>
  <si>
    <t>M00899</t>
  </si>
  <si>
    <t>Thiamine salvage pathway, HMP/HET =&gt; TMP</t>
  </si>
  <si>
    <t>M00734</t>
  </si>
  <si>
    <t>BraS-BraR (bacitracin transport) two-component regulatory system</t>
  </si>
  <si>
    <t>M00816</t>
  </si>
  <si>
    <t>NisK-NisR (lantibiotic biosynthesis) two-component regulatory system</t>
  </si>
  <si>
    <t>M00657</t>
  </si>
  <si>
    <t>VanS-VanR (VanE type vancomycin resistance) two-component regulatory system</t>
  </si>
  <si>
    <t>M00627</t>
  </si>
  <si>
    <t>beta-Lactam resistance, Bla system</t>
  </si>
  <si>
    <t>M00652</t>
  </si>
  <si>
    <t>Vancomycin resistance, D-Ala-D-Ser type</t>
  </si>
  <si>
    <t>M00742</t>
  </si>
  <si>
    <t>Aminoglycoside resistance, protease</t>
  </si>
  <si>
    <t>M00747</t>
  </si>
  <si>
    <t>M00813</t>
  </si>
  <si>
    <t>Lantibiotic transport system</t>
  </si>
  <si>
    <t>Level A</t>
    <phoneticPr fontId="2" type="noConversion"/>
  </si>
  <si>
    <t>CKD001</t>
  </si>
  <si>
    <t>CKD002</t>
  </si>
  <si>
    <t>CKD003</t>
  </si>
  <si>
    <t>CKD004</t>
  </si>
  <si>
    <t>CKD005</t>
  </si>
  <si>
    <t>CKD006</t>
  </si>
  <si>
    <t>CKD007</t>
  </si>
  <si>
    <t>CKD008</t>
  </si>
  <si>
    <t>CKD009</t>
  </si>
  <si>
    <t>CKD010</t>
  </si>
  <si>
    <t>CKD011</t>
  </si>
  <si>
    <t>CKD012</t>
  </si>
  <si>
    <t>CKD013</t>
  </si>
  <si>
    <t>CKD014</t>
  </si>
  <si>
    <t>CKD015</t>
  </si>
  <si>
    <t>CKD016</t>
  </si>
  <si>
    <t>CKD018</t>
  </si>
  <si>
    <t>CKD019</t>
  </si>
  <si>
    <t>CKD025</t>
  </si>
  <si>
    <t>CKD026</t>
  </si>
  <si>
    <t>CKD032</t>
  </si>
  <si>
    <t>CKD037</t>
  </si>
  <si>
    <t>CKD041</t>
  </si>
  <si>
    <t>CKD046</t>
  </si>
  <si>
    <t>CKD048</t>
  </si>
  <si>
    <t>CKD050</t>
  </si>
  <si>
    <t>CKD052</t>
  </si>
  <si>
    <t>CKD053</t>
  </si>
  <si>
    <t>CKD054</t>
  </si>
  <si>
    <t>CKD059</t>
  </si>
  <si>
    <t>CKD064</t>
  </si>
  <si>
    <t>CKD065</t>
  </si>
  <si>
    <t>CKD066</t>
  </si>
  <si>
    <t>CKD069</t>
  </si>
  <si>
    <t>CKD073</t>
  </si>
  <si>
    <t>CKD074</t>
  </si>
  <si>
    <t>CKD076</t>
  </si>
  <si>
    <t>CKD079</t>
  </si>
  <si>
    <t>CKD080</t>
  </si>
  <si>
    <t>CKD081</t>
  </si>
  <si>
    <t>CKD087</t>
  </si>
  <si>
    <t>CKD088</t>
  </si>
  <si>
    <t>CKD090</t>
  </si>
  <si>
    <t>CKD091</t>
  </si>
  <si>
    <t>CKD092</t>
  </si>
  <si>
    <t>CKD099</t>
  </si>
  <si>
    <t>CKD100</t>
  </si>
  <si>
    <t>CON-001</t>
  </si>
  <si>
    <t>CON-002</t>
  </si>
  <si>
    <t>CON-003</t>
  </si>
  <si>
    <t>CON-004</t>
  </si>
  <si>
    <t>CON-005</t>
  </si>
  <si>
    <t>CON-006</t>
  </si>
  <si>
    <t>CON-007</t>
  </si>
  <si>
    <t>CON-008</t>
  </si>
  <si>
    <t>CON-009</t>
  </si>
  <si>
    <t>CON-010</t>
  </si>
  <si>
    <t>CON-011</t>
  </si>
  <si>
    <t>CON-012</t>
  </si>
  <si>
    <t>CON-013</t>
  </si>
  <si>
    <t>CON-014</t>
  </si>
  <si>
    <t>CON-015</t>
  </si>
  <si>
    <t>CON-016</t>
  </si>
  <si>
    <t>CON-017</t>
  </si>
  <si>
    <t>CON-018</t>
  </si>
  <si>
    <t>CON-019</t>
  </si>
  <si>
    <t>CON-020</t>
  </si>
  <si>
    <t>CON-021</t>
  </si>
  <si>
    <t>CON-022</t>
  </si>
  <si>
    <t>CON-023</t>
  </si>
  <si>
    <t>CON-024</t>
  </si>
  <si>
    <t>CON-025</t>
  </si>
  <si>
    <t>CON-026</t>
  </si>
  <si>
    <t>CON-027</t>
  </si>
  <si>
    <t>CON-028</t>
  </si>
  <si>
    <t>CON-029</t>
  </si>
  <si>
    <t>CON-030</t>
  </si>
  <si>
    <t>CON-031</t>
  </si>
  <si>
    <t>CON-032</t>
  </si>
  <si>
    <t>CON-033</t>
  </si>
  <si>
    <t>CON-034</t>
  </si>
  <si>
    <t>CON-035</t>
  </si>
  <si>
    <t>CON-036</t>
  </si>
  <si>
    <t>CON-037</t>
  </si>
  <si>
    <t>CON-038</t>
  </si>
  <si>
    <t>CON-039</t>
  </si>
  <si>
    <t>CON-040</t>
  </si>
  <si>
    <t>CON-041</t>
  </si>
  <si>
    <t>CON-042</t>
  </si>
  <si>
    <t>CON-043</t>
  </si>
  <si>
    <t>CON-044</t>
  </si>
  <si>
    <t>CON-045</t>
  </si>
  <si>
    <t>CON-046</t>
  </si>
  <si>
    <t>CON-047</t>
  </si>
  <si>
    <t>CON-048</t>
  </si>
  <si>
    <t>CON-049</t>
  </si>
  <si>
    <t>CON-050</t>
  </si>
  <si>
    <t>CON-051</t>
  </si>
  <si>
    <t>CON-052</t>
  </si>
  <si>
    <t>CON-053</t>
  </si>
  <si>
    <t>CON-054</t>
  </si>
  <si>
    <t>CON-055</t>
  </si>
  <si>
    <t>CON-056</t>
  </si>
  <si>
    <t>CON-057</t>
  </si>
  <si>
    <t>CON-058</t>
  </si>
  <si>
    <t>CON-059</t>
  </si>
  <si>
    <t>CON-060</t>
  </si>
  <si>
    <t>CON-061</t>
  </si>
  <si>
    <t>CON-062</t>
  </si>
  <si>
    <t>CON-063</t>
  </si>
  <si>
    <t>CON-064</t>
  </si>
  <si>
    <t>CON-065</t>
  </si>
  <si>
    <t>CON-066</t>
  </si>
  <si>
    <t>CON-067</t>
  </si>
  <si>
    <t>CON-068</t>
  </si>
  <si>
    <t>CON-069</t>
  </si>
  <si>
    <t>CON-070</t>
  </si>
  <si>
    <t>CON-071</t>
  </si>
  <si>
    <t>CON-072</t>
  </si>
  <si>
    <t>CON-073</t>
  </si>
  <si>
    <t>CON-074</t>
  </si>
  <si>
    <t>CON-075</t>
  </si>
  <si>
    <t>CON-076</t>
  </si>
  <si>
    <t>CON-077</t>
  </si>
  <si>
    <t>CON-078</t>
  </si>
  <si>
    <t>CON-079</t>
  </si>
  <si>
    <t>CON-080</t>
  </si>
  <si>
    <t>CON-081</t>
  </si>
  <si>
    <t>CON-082</t>
  </si>
  <si>
    <t>CON-083</t>
  </si>
  <si>
    <t>CON-084</t>
  </si>
  <si>
    <t>CON-085</t>
  </si>
  <si>
    <t>CON-086</t>
  </si>
  <si>
    <t>CON-087</t>
  </si>
  <si>
    <t>CON-088</t>
  </si>
  <si>
    <t>CON-089</t>
  </si>
  <si>
    <t>CON-090</t>
  </si>
  <si>
    <t>CON-091</t>
  </si>
  <si>
    <t>CON-092</t>
  </si>
  <si>
    <t>CON-093</t>
  </si>
  <si>
    <t>CON-094</t>
  </si>
  <si>
    <t>CON-095</t>
  </si>
  <si>
    <t>CON-096</t>
  </si>
  <si>
    <t>CON-097</t>
  </si>
  <si>
    <t>CON-098</t>
  </si>
  <si>
    <t>CON-099</t>
  </si>
  <si>
    <t>CON-100</t>
  </si>
  <si>
    <t>CON-101</t>
  </si>
  <si>
    <t>CON-102</t>
  </si>
  <si>
    <t>CON-103</t>
  </si>
  <si>
    <t>CON-104</t>
  </si>
  <si>
    <t>CON-105</t>
  </si>
  <si>
    <t>CON-106</t>
  </si>
  <si>
    <t>CON-107</t>
  </si>
  <si>
    <t>CON-108</t>
  </si>
  <si>
    <t>CON-109</t>
  </si>
  <si>
    <t>CON-110</t>
  </si>
  <si>
    <t>CON-111</t>
  </si>
  <si>
    <t>CON-112</t>
  </si>
  <si>
    <t>CON-113</t>
  </si>
  <si>
    <t>CON-114</t>
  </si>
  <si>
    <t>CON-115</t>
  </si>
  <si>
    <t>CON-116</t>
  </si>
  <si>
    <t>CON-117</t>
  </si>
  <si>
    <t>CON-118</t>
  </si>
  <si>
    <t>CON-119</t>
  </si>
  <si>
    <t>CON-120</t>
  </si>
  <si>
    <t>CON-121</t>
  </si>
  <si>
    <t>CON-122</t>
  </si>
  <si>
    <t>CON-123</t>
  </si>
  <si>
    <t>CON-124</t>
  </si>
  <si>
    <t>CON-125</t>
  </si>
  <si>
    <t>CON-126</t>
  </si>
  <si>
    <t>CON-127</t>
  </si>
  <si>
    <t>CON-128</t>
  </si>
  <si>
    <t>CON-129</t>
  </si>
  <si>
    <t>CON-130</t>
  </si>
  <si>
    <t>CON-131</t>
  </si>
  <si>
    <t>CON-132</t>
  </si>
  <si>
    <t>CON-133</t>
  </si>
  <si>
    <t>CON-134</t>
  </si>
  <si>
    <t>CON-135</t>
  </si>
  <si>
    <t>CON-136</t>
  </si>
  <si>
    <t>CON-137</t>
  </si>
  <si>
    <t>CON-138</t>
  </si>
  <si>
    <t>CON-139</t>
  </si>
  <si>
    <t>CON-140</t>
  </si>
  <si>
    <t>CON-141</t>
  </si>
  <si>
    <t>CON-142</t>
  </si>
  <si>
    <t>CON-143</t>
  </si>
  <si>
    <t>CON-144</t>
  </si>
  <si>
    <t>CON-145</t>
  </si>
  <si>
    <t>CON-146</t>
  </si>
  <si>
    <t>CON-147</t>
  </si>
  <si>
    <t>CON-148</t>
  </si>
  <si>
    <t>CON-149</t>
  </si>
  <si>
    <t>CON-150</t>
  </si>
  <si>
    <t>CON-151</t>
  </si>
  <si>
    <t>CON-152</t>
  </si>
  <si>
    <t>CON-153</t>
  </si>
  <si>
    <t>CON-154</t>
  </si>
  <si>
    <t>CON-155</t>
  </si>
  <si>
    <t>CON-156</t>
  </si>
  <si>
    <t>CON-157</t>
  </si>
  <si>
    <t>CON-158</t>
  </si>
  <si>
    <t>CON-159</t>
  </si>
  <si>
    <t>CON-160</t>
  </si>
  <si>
    <t>CON-161</t>
  </si>
  <si>
    <t>CON-162</t>
  </si>
  <si>
    <t>CON-163</t>
  </si>
  <si>
    <t>CON-164</t>
  </si>
  <si>
    <t>CON-165</t>
  </si>
  <si>
    <t>CON-166</t>
  </si>
  <si>
    <t>CON-167</t>
  </si>
  <si>
    <t>CON-168</t>
  </si>
  <si>
    <t>CON-169</t>
  </si>
  <si>
    <t>CON-170</t>
  </si>
  <si>
    <t>CON-171</t>
  </si>
  <si>
    <t>CON-172</t>
  </si>
  <si>
    <t>CON-173</t>
  </si>
  <si>
    <t>CON-174</t>
  </si>
  <si>
    <t>CON-175</t>
  </si>
  <si>
    <t>CON-176</t>
  </si>
  <si>
    <t>CON-177</t>
  </si>
  <si>
    <t>CON-178</t>
  </si>
  <si>
    <t>CON-179</t>
  </si>
  <si>
    <t>HC001</t>
  </si>
  <si>
    <t>HC002</t>
  </si>
  <si>
    <t>HC003</t>
  </si>
  <si>
    <t>HC004</t>
  </si>
  <si>
    <t>HC005</t>
  </si>
  <si>
    <t>HC006</t>
  </si>
  <si>
    <t>HC008</t>
  </si>
  <si>
    <t>HC009</t>
  </si>
  <si>
    <t>HC010</t>
  </si>
  <si>
    <t>HC014</t>
  </si>
  <si>
    <t>HC015</t>
  </si>
  <si>
    <t>HC016</t>
  </si>
  <si>
    <t>HC017</t>
  </si>
  <si>
    <t>HC018</t>
  </si>
  <si>
    <t>HC022</t>
  </si>
  <si>
    <t>HC028</t>
  </si>
  <si>
    <t>HC029</t>
  </si>
  <si>
    <t>HC037</t>
  </si>
  <si>
    <t>HC049</t>
  </si>
  <si>
    <t>HC050</t>
  </si>
  <si>
    <t>HC051</t>
  </si>
  <si>
    <t>HC066</t>
  </si>
  <si>
    <t>HC068</t>
  </si>
  <si>
    <t>HC069</t>
  </si>
  <si>
    <t>HC072</t>
  </si>
  <si>
    <t>HC073</t>
  </si>
  <si>
    <t>HC074</t>
  </si>
  <si>
    <t>HC076</t>
  </si>
  <si>
    <t>HC081</t>
  </si>
  <si>
    <t>HC086</t>
  </si>
  <si>
    <t>HC088</t>
  </si>
  <si>
    <t>HC089</t>
  </si>
  <si>
    <t>HC093</t>
  </si>
  <si>
    <t>HC094</t>
  </si>
  <si>
    <t>HC095</t>
  </si>
  <si>
    <t>HC096</t>
  </si>
  <si>
    <t>HC097</t>
  </si>
  <si>
    <t>HC098</t>
  </si>
  <si>
    <t>HC099</t>
  </si>
  <si>
    <t>HC112</t>
  </si>
  <si>
    <t>HC113</t>
  </si>
  <si>
    <t>HC115</t>
  </si>
  <si>
    <t>HC120</t>
  </si>
  <si>
    <t>HC121</t>
  </si>
  <si>
    <t>HC122</t>
  </si>
  <si>
    <t>HC128</t>
  </si>
  <si>
    <t>HC209</t>
  </si>
  <si>
    <t>HC210</t>
  </si>
  <si>
    <t>HC212</t>
  </si>
  <si>
    <t>HC214</t>
  </si>
  <si>
    <t>HC215</t>
  </si>
  <si>
    <t>HC218</t>
  </si>
  <si>
    <t>HC219</t>
  </si>
  <si>
    <t>HC220</t>
  </si>
  <si>
    <t>HC221</t>
  </si>
  <si>
    <t>HC222</t>
  </si>
  <si>
    <t>HC223</t>
  </si>
  <si>
    <t>HC224</t>
  </si>
  <si>
    <t>HC225</t>
  </si>
  <si>
    <t>HC226</t>
  </si>
  <si>
    <t>HC227</t>
  </si>
  <si>
    <t>HC228</t>
  </si>
  <si>
    <t>HC229</t>
  </si>
  <si>
    <t>HC231</t>
  </si>
  <si>
    <t>HC232</t>
  </si>
  <si>
    <t>HC233</t>
  </si>
  <si>
    <t>HC234</t>
  </si>
  <si>
    <t>HC235</t>
  </si>
  <si>
    <t>HC236</t>
  </si>
  <si>
    <t>HC237</t>
  </si>
  <si>
    <t>HC238</t>
  </si>
  <si>
    <t>HC239</t>
  </si>
  <si>
    <t>HC240</t>
  </si>
  <si>
    <t>HC241</t>
  </si>
  <si>
    <t>HC242</t>
  </si>
  <si>
    <t>HC244</t>
  </si>
  <si>
    <t>HC245</t>
  </si>
  <si>
    <t>HC246</t>
  </si>
  <si>
    <t>HC247</t>
  </si>
  <si>
    <t>HC248</t>
  </si>
  <si>
    <t>HC249</t>
  </si>
  <si>
    <t>HC252</t>
  </si>
  <si>
    <t>HC254</t>
  </si>
  <si>
    <t>HC256</t>
  </si>
  <si>
    <t>HC258</t>
  </si>
  <si>
    <t>HC260</t>
  </si>
  <si>
    <t>HC261</t>
  </si>
  <si>
    <t>HC262</t>
  </si>
  <si>
    <t>HC263</t>
  </si>
  <si>
    <t>HC264</t>
  </si>
  <si>
    <t>HC265</t>
  </si>
  <si>
    <t>HC266</t>
  </si>
  <si>
    <t>HC267</t>
  </si>
  <si>
    <t>HC268</t>
  </si>
  <si>
    <t>HC269</t>
  </si>
  <si>
    <t>HC270</t>
  </si>
  <si>
    <t>HC271</t>
  </si>
  <si>
    <t>HC272</t>
  </si>
  <si>
    <t>HC273</t>
  </si>
  <si>
    <t>HC274</t>
  </si>
  <si>
    <t>HC276</t>
  </si>
  <si>
    <t>HC277</t>
  </si>
  <si>
    <t>HC278</t>
  </si>
  <si>
    <t>HC280</t>
  </si>
  <si>
    <t>HC282</t>
  </si>
  <si>
    <t>HC283</t>
  </si>
  <si>
    <t>HC285</t>
  </si>
  <si>
    <t>HC286</t>
  </si>
  <si>
    <t>HC288</t>
  </si>
  <si>
    <t>HC289</t>
  </si>
  <si>
    <t>HC290</t>
  </si>
  <si>
    <t>HD001</t>
  </si>
  <si>
    <t>HD002</t>
  </si>
  <si>
    <t>HD003</t>
  </si>
  <si>
    <t>HD004</t>
  </si>
  <si>
    <t>HD005</t>
  </si>
  <si>
    <t>HD006</t>
  </si>
  <si>
    <t>HD008</t>
  </si>
  <si>
    <t>HD009</t>
  </si>
  <si>
    <t>HD010</t>
  </si>
  <si>
    <t>HD011</t>
  </si>
  <si>
    <t>HD012</t>
  </si>
  <si>
    <t>HD015</t>
  </si>
  <si>
    <t>HD016</t>
  </si>
  <si>
    <t>HD017</t>
  </si>
  <si>
    <t>HD018</t>
  </si>
  <si>
    <t>HD019</t>
  </si>
  <si>
    <t>HD020</t>
  </si>
  <si>
    <t>HD021</t>
  </si>
  <si>
    <t>HD022</t>
  </si>
  <si>
    <t>HD023</t>
  </si>
  <si>
    <t>HD024</t>
  </si>
  <si>
    <t>HD025</t>
  </si>
  <si>
    <t>HD026</t>
  </si>
  <si>
    <t>HD027</t>
  </si>
  <si>
    <t>HD028</t>
  </si>
  <si>
    <t>HD029</t>
  </si>
  <si>
    <t>HD030</t>
  </si>
  <si>
    <t>HD031</t>
  </si>
  <si>
    <t>HD032</t>
  </si>
  <si>
    <t>HD033</t>
  </si>
  <si>
    <t>HD034</t>
  </si>
  <si>
    <t>HD035</t>
  </si>
  <si>
    <t>HD037</t>
  </si>
  <si>
    <t>HD038</t>
  </si>
  <si>
    <t>HD039</t>
  </si>
  <si>
    <t>HD040</t>
  </si>
  <si>
    <t>HD041</t>
  </si>
  <si>
    <t>HD042</t>
  </si>
  <si>
    <t>HD045</t>
  </si>
  <si>
    <t>HD046</t>
  </si>
  <si>
    <t>HD047</t>
  </si>
  <si>
    <t>HD048</t>
  </si>
  <si>
    <t>HD049</t>
  </si>
  <si>
    <t>HD050</t>
  </si>
  <si>
    <t>HD051</t>
  </si>
  <si>
    <t>HD052</t>
  </si>
  <si>
    <t>HD053</t>
  </si>
  <si>
    <t>HD054</t>
  </si>
  <si>
    <t>HD055</t>
  </si>
  <si>
    <t>HD056</t>
  </si>
  <si>
    <t>HD057</t>
  </si>
  <si>
    <t>HD058</t>
  </si>
  <si>
    <t>HD059</t>
  </si>
  <si>
    <t>HD060</t>
  </si>
  <si>
    <t>HD061</t>
  </si>
  <si>
    <t>HD062</t>
  </si>
  <si>
    <t>HD063</t>
  </si>
  <si>
    <t>HD064</t>
  </si>
  <si>
    <t>HD065</t>
  </si>
  <si>
    <t>HD066</t>
  </si>
  <si>
    <t>HD067</t>
  </si>
  <si>
    <t>HD068</t>
  </si>
  <si>
    <t>HD070</t>
  </si>
  <si>
    <t>HD071</t>
  </si>
  <si>
    <t>HD072</t>
  </si>
  <si>
    <t>HD073</t>
  </si>
  <si>
    <t>HD074</t>
  </si>
  <si>
    <t>HD075</t>
  </si>
  <si>
    <t>HD076</t>
  </si>
  <si>
    <t>HD077</t>
  </si>
  <si>
    <t>HD078</t>
  </si>
  <si>
    <t>HD079</t>
  </si>
  <si>
    <t>HD080</t>
  </si>
  <si>
    <t>HD081</t>
  </si>
  <si>
    <t>HD082</t>
  </si>
  <si>
    <t>HD084</t>
  </si>
  <si>
    <t>HD085</t>
  </si>
  <si>
    <t>HD086</t>
  </si>
  <si>
    <t>HD087</t>
  </si>
  <si>
    <t>HD088</t>
  </si>
  <si>
    <t>HD090</t>
  </si>
  <si>
    <t>HD091</t>
  </si>
  <si>
    <t>HD092</t>
  </si>
  <si>
    <t>HD093</t>
  </si>
  <si>
    <t>HD094</t>
  </si>
  <si>
    <t>HD095</t>
  </si>
  <si>
    <t>HD096</t>
  </si>
  <si>
    <t>HD097</t>
  </si>
  <si>
    <t>HD098</t>
  </si>
  <si>
    <t>HD099</t>
  </si>
  <si>
    <t>HD100</t>
  </si>
  <si>
    <t>HD101</t>
  </si>
  <si>
    <t>HD102</t>
  </si>
  <si>
    <t>HD103</t>
  </si>
  <si>
    <t>HD104</t>
  </si>
  <si>
    <t>HD105</t>
  </si>
  <si>
    <t>HD106</t>
  </si>
  <si>
    <t>HD107</t>
  </si>
  <si>
    <t>HD108</t>
  </si>
  <si>
    <t>HD109</t>
  </si>
  <si>
    <t>HD110</t>
  </si>
  <si>
    <t>HD111</t>
  </si>
  <si>
    <t>HD114</t>
  </si>
  <si>
    <t>HD115</t>
  </si>
  <si>
    <t>HD116</t>
  </si>
  <si>
    <t>HD117</t>
  </si>
  <si>
    <t>HD118</t>
  </si>
  <si>
    <t>HD201</t>
  </si>
  <si>
    <t>HD202</t>
  </si>
  <si>
    <t>HD203</t>
  </si>
  <si>
    <t>HD204</t>
  </si>
  <si>
    <t>HD205</t>
  </si>
  <si>
    <t>HD206</t>
  </si>
  <si>
    <t>HD207</t>
  </si>
  <si>
    <t>HD208</t>
  </si>
  <si>
    <t>HD209</t>
  </si>
  <si>
    <t>HD210</t>
  </si>
  <si>
    <t>HD211</t>
  </si>
  <si>
    <t>HD212</t>
  </si>
  <si>
    <t>HD213</t>
  </si>
  <si>
    <t>HD214</t>
  </si>
  <si>
    <t>HD215</t>
  </si>
  <si>
    <t>HD216</t>
  </si>
  <si>
    <t>KD-001</t>
  </si>
  <si>
    <t>KD-002</t>
  </si>
  <si>
    <t>KD-003</t>
  </si>
  <si>
    <t>KD-004</t>
  </si>
  <si>
    <t>KD-005</t>
  </si>
  <si>
    <t>KD-006</t>
  </si>
  <si>
    <t>KD-007</t>
  </si>
  <si>
    <t>KD-008</t>
  </si>
  <si>
    <t>KD-009</t>
  </si>
  <si>
    <t>KD-010</t>
  </si>
  <si>
    <t>KD-011</t>
  </si>
  <si>
    <t>KD-012</t>
  </si>
  <si>
    <t>KD-013</t>
  </si>
  <si>
    <t>KD-014</t>
  </si>
  <si>
    <t>KD-015</t>
  </si>
  <si>
    <t>KD-016</t>
  </si>
  <si>
    <t>KD-017</t>
  </si>
  <si>
    <t>KD-018</t>
  </si>
  <si>
    <t>KD-019</t>
  </si>
  <si>
    <t>KD-020</t>
  </si>
  <si>
    <t>KD-021</t>
  </si>
  <si>
    <t>KD-022</t>
  </si>
  <si>
    <t>KD-023</t>
  </si>
  <si>
    <t>KD-024</t>
  </si>
  <si>
    <t>KD-025</t>
  </si>
  <si>
    <t>KD-026</t>
  </si>
  <si>
    <t>KD-027</t>
  </si>
  <si>
    <t>KD-028</t>
  </si>
  <si>
    <t>KD-029</t>
  </si>
  <si>
    <t>KD-030</t>
  </si>
  <si>
    <t>KD-031</t>
  </si>
  <si>
    <t>KD-032</t>
  </si>
  <si>
    <t>KD-033</t>
  </si>
  <si>
    <t>KD-034</t>
  </si>
  <si>
    <t>KD-035</t>
  </si>
  <si>
    <t>KD-036</t>
  </si>
  <si>
    <t>KD-037</t>
  </si>
  <si>
    <t>KD-038</t>
  </si>
  <si>
    <t>KD-039</t>
  </si>
  <si>
    <t>KD-040</t>
  </si>
  <si>
    <t>KD-041</t>
  </si>
  <si>
    <t>KD-042</t>
  </si>
  <si>
    <t>KD-043</t>
  </si>
  <si>
    <t>KD-044</t>
  </si>
  <si>
    <t>KD-045</t>
  </si>
  <si>
    <t>KD-046</t>
  </si>
  <si>
    <t>KD-047</t>
  </si>
  <si>
    <t>KD-048</t>
  </si>
  <si>
    <t>KD-049</t>
  </si>
  <si>
    <t>KD-050</t>
  </si>
  <si>
    <t>KD-051</t>
  </si>
  <si>
    <t>KD-052</t>
  </si>
  <si>
    <t>KD-053</t>
  </si>
  <si>
    <t>KD-054</t>
  </si>
  <si>
    <t>KD-055</t>
  </si>
  <si>
    <t>KD-056</t>
  </si>
  <si>
    <t>KD-057</t>
  </si>
  <si>
    <t>KD-058</t>
  </si>
  <si>
    <t>KD-059</t>
  </si>
  <si>
    <t>KD-060</t>
  </si>
  <si>
    <t>KD-061</t>
  </si>
  <si>
    <t>KD-062</t>
  </si>
  <si>
    <t>KD-063</t>
  </si>
  <si>
    <t>KD-064</t>
  </si>
  <si>
    <t>KD-065</t>
  </si>
  <si>
    <t>KD-066</t>
  </si>
  <si>
    <t>KD-067</t>
  </si>
  <si>
    <t>KD-068</t>
  </si>
  <si>
    <t>KD-069</t>
  </si>
  <si>
    <t>KD-070</t>
  </si>
  <si>
    <t>KD-071</t>
  </si>
  <si>
    <t>KD-072</t>
  </si>
  <si>
    <t>KD-073</t>
  </si>
  <si>
    <t>KD-074</t>
  </si>
  <si>
    <t>KD-075</t>
  </si>
  <si>
    <t>KD-076</t>
  </si>
  <si>
    <t>KD-077</t>
  </si>
  <si>
    <t>KD-078</t>
  </si>
  <si>
    <t>KD-079</t>
  </si>
  <si>
    <t>KD-080</t>
  </si>
  <si>
    <t>KD-081</t>
  </si>
  <si>
    <t>KD-082</t>
  </si>
  <si>
    <t>KD-083</t>
  </si>
  <si>
    <t>KD-084</t>
  </si>
  <si>
    <t>KD-085</t>
  </si>
  <si>
    <t>KD-086</t>
  </si>
  <si>
    <t>KD-087</t>
  </si>
  <si>
    <t>KD-088</t>
  </si>
  <si>
    <t>KD-089</t>
  </si>
  <si>
    <t>KD-090</t>
  </si>
  <si>
    <t>KD-091</t>
  </si>
  <si>
    <t>KD-092</t>
  </si>
  <si>
    <t>KD-093</t>
  </si>
  <si>
    <t>KD-094</t>
  </si>
  <si>
    <t>KD-095</t>
  </si>
  <si>
    <t>KD-096</t>
  </si>
  <si>
    <t>KD-097</t>
  </si>
  <si>
    <t>KD-098</t>
  </si>
  <si>
    <t>KD-099</t>
  </si>
  <si>
    <t>KD-100</t>
  </si>
  <si>
    <t>KD-101</t>
  </si>
  <si>
    <t>KD-102</t>
  </si>
  <si>
    <t>KD-103</t>
  </si>
  <si>
    <t>KD-104</t>
  </si>
  <si>
    <t>KD-105</t>
  </si>
  <si>
    <t>KD-106</t>
  </si>
  <si>
    <t>KD-107</t>
  </si>
  <si>
    <t>KD-108</t>
  </si>
  <si>
    <t>KD-109</t>
  </si>
  <si>
    <t>KD-110</t>
  </si>
  <si>
    <t>KD-111</t>
  </si>
  <si>
    <t>KD-112</t>
  </si>
  <si>
    <t>KD-113</t>
  </si>
  <si>
    <t>KD-114</t>
  </si>
  <si>
    <t>KD-115</t>
  </si>
  <si>
    <t>KD-116</t>
  </si>
  <si>
    <t>KD-117</t>
  </si>
  <si>
    <t>KD-118</t>
  </si>
  <si>
    <t>KD-119</t>
  </si>
  <si>
    <t>KD-120</t>
  </si>
  <si>
    <t>KD-121</t>
  </si>
  <si>
    <t>KD-122</t>
  </si>
  <si>
    <t>KD-123</t>
  </si>
  <si>
    <t>KD-124</t>
  </si>
  <si>
    <t>KD-125</t>
  </si>
  <si>
    <t>KD-126</t>
  </si>
  <si>
    <t>KD-127</t>
  </si>
  <si>
    <t>KD-128</t>
  </si>
  <si>
    <t>KD-129</t>
  </si>
  <si>
    <t>KD-130</t>
  </si>
  <si>
    <t>KD-131</t>
  </si>
  <si>
    <t>KD-132</t>
  </si>
  <si>
    <t>KD-133</t>
  </si>
  <si>
    <t>KD-134</t>
  </si>
  <si>
    <t>KD-135</t>
  </si>
  <si>
    <t>KD-136</t>
  </si>
  <si>
    <t>KD-137</t>
  </si>
  <si>
    <t>KD-138</t>
  </si>
  <si>
    <t>KD-139</t>
  </si>
  <si>
    <t>KD-140</t>
  </si>
  <si>
    <t>KD-141</t>
  </si>
  <si>
    <t>KD-142</t>
  </si>
  <si>
    <t>KD-143</t>
  </si>
  <si>
    <t>KD-144</t>
  </si>
  <si>
    <t>KD-145</t>
  </si>
  <si>
    <t>KD-146</t>
  </si>
  <si>
    <t>KD-147</t>
  </si>
  <si>
    <t>KD-148</t>
  </si>
  <si>
    <t>KD-149</t>
  </si>
  <si>
    <t>KD-150</t>
  </si>
  <si>
    <t>KD-151</t>
  </si>
  <si>
    <t>KD-152</t>
  </si>
  <si>
    <t>KD-153</t>
  </si>
  <si>
    <t>KD-154</t>
  </si>
  <si>
    <t>KD-155</t>
  </si>
  <si>
    <t>KD-156</t>
  </si>
  <si>
    <t>KD-157</t>
  </si>
  <si>
    <t>KD-158</t>
  </si>
  <si>
    <t>KD-159</t>
  </si>
  <si>
    <t>KD-160</t>
  </si>
  <si>
    <t>KD-161</t>
  </si>
  <si>
    <t>KD-162</t>
  </si>
  <si>
    <t>KD-163</t>
  </si>
  <si>
    <t>KD-164</t>
  </si>
  <si>
    <t>KD-165</t>
  </si>
  <si>
    <t>KD-166</t>
  </si>
  <si>
    <t>KD-167</t>
  </si>
  <si>
    <t>KD-168</t>
  </si>
  <si>
    <t>KD-169</t>
  </si>
  <si>
    <t>KD-170</t>
  </si>
  <si>
    <t>KD-171</t>
  </si>
  <si>
    <t>KD-172</t>
  </si>
  <si>
    <t>KD-173</t>
  </si>
  <si>
    <t>KD-174</t>
  </si>
  <si>
    <t>KD-175</t>
  </si>
  <si>
    <t>KD-176</t>
  </si>
  <si>
    <t>KD-177</t>
  </si>
  <si>
    <t>KD-178</t>
  </si>
  <si>
    <t>KD-179</t>
  </si>
  <si>
    <t>KD-180</t>
  </si>
  <si>
    <t>KD-181</t>
  </si>
  <si>
    <t>KD-182</t>
  </si>
  <si>
    <t>KD-183</t>
  </si>
  <si>
    <t>KD-184</t>
  </si>
  <si>
    <t>KD-185</t>
  </si>
  <si>
    <t>KD-186</t>
  </si>
  <si>
    <t>KD-187</t>
  </si>
  <si>
    <t>KD-188</t>
  </si>
  <si>
    <t>KD-189</t>
  </si>
  <si>
    <t>KD-190</t>
  </si>
  <si>
    <t>KD-191</t>
  </si>
  <si>
    <t>KD-192</t>
  </si>
  <si>
    <t>KD-193</t>
  </si>
  <si>
    <t>KD-194</t>
  </si>
  <si>
    <t>KD-195</t>
  </si>
  <si>
    <t>KD-196</t>
  </si>
  <si>
    <t>KD-197</t>
  </si>
  <si>
    <t>KD-198</t>
  </si>
  <si>
    <t>KD-199</t>
  </si>
  <si>
    <t>KD-200</t>
  </si>
  <si>
    <t>KD-201</t>
  </si>
  <si>
    <t>KD-202</t>
  </si>
  <si>
    <t>KD-203</t>
  </si>
  <si>
    <t>KD-204</t>
  </si>
  <si>
    <t>KD-205</t>
  </si>
  <si>
    <t>KD-206</t>
  </si>
  <si>
    <t>KD-207</t>
  </si>
  <si>
    <t>KD-208</t>
  </si>
  <si>
    <t>KD-209</t>
  </si>
  <si>
    <t>KD-210</t>
  </si>
  <si>
    <t>KD-211</t>
  </si>
  <si>
    <t>KD-212</t>
  </si>
  <si>
    <t>KD-213</t>
  </si>
  <si>
    <t>KD-214</t>
  </si>
  <si>
    <t>KD-215</t>
  </si>
  <si>
    <t>KD-216</t>
  </si>
  <si>
    <t>KD-217</t>
  </si>
  <si>
    <t>KD-218</t>
  </si>
  <si>
    <t>KD-219</t>
  </si>
  <si>
    <t>KD-220</t>
  </si>
  <si>
    <t>KD-221</t>
  </si>
  <si>
    <t>KD-222</t>
  </si>
  <si>
    <t>KD-223</t>
  </si>
  <si>
    <t>KD-224</t>
  </si>
  <si>
    <t>KD-225</t>
  </si>
  <si>
    <t>KD-226</t>
  </si>
  <si>
    <t>KD-227</t>
  </si>
  <si>
    <t>KD-228</t>
  </si>
  <si>
    <t>KD-229</t>
  </si>
  <si>
    <t>KD-230</t>
  </si>
  <si>
    <t>KD-231</t>
  </si>
  <si>
    <t>KD-232</t>
  </si>
  <si>
    <t>KD-233</t>
  </si>
  <si>
    <t>KD-234</t>
  </si>
  <si>
    <t>KD-235</t>
  </si>
  <si>
    <t>KD-236</t>
  </si>
  <si>
    <t>KD-237</t>
  </si>
  <si>
    <t>KD-238</t>
  </si>
  <si>
    <t>KD-239</t>
  </si>
  <si>
    <t>KD-240</t>
  </si>
  <si>
    <t>KD-241</t>
  </si>
  <si>
    <t>KD-242</t>
  </si>
  <si>
    <t>KD-243</t>
  </si>
  <si>
    <t>KD-244</t>
  </si>
  <si>
    <t>KD-245</t>
  </si>
  <si>
    <t>KD-246</t>
  </si>
  <si>
    <t>KD-247</t>
  </si>
  <si>
    <t>KD-248</t>
  </si>
  <si>
    <t>KD-249</t>
  </si>
  <si>
    <t>KD-250</t>
  </si>
  <si>
    <t>KD-251</t>
  </si>
  <si>
    <t>KD-252</t>
  </si>
  <si>
    <t>KD-253</t>
  </si>
  <si>
    <t>KD-254</t>
  </si>
  <si>
    <t>HD083</t>
  </si>
  <si>
    <t>Data amount (Gbp)</t>
    <phoneticPr fontId="2" type="noConversion"/>
  </si>
  <si>
    <t>Sample ID</t>
    <phoneticPr fontId="2" type="noConversion"/>
  </si>
  <si>
    <t>Cohort</t>
    <phoneticPr fontId="2" type="noConversion"/>
  </si>
  <si>
    <t>SH</t>
    <phoneticPr fontId="2" type="noConversion"/>
  </si>
  <si>
    <t>CKD</t>
    <phoneticPr fontId="2" type="noConversion"/>
  </si>
  <si>
    <t>BJ</t>
    <phoneticPr fontId="2" type="noConversion"/>
  </si>
  <si>
    <t>HC</t>
    <phoneticPr fontId="2" type="noConversion"/>
  </si>
  <si>
    <t>ESRD</t>
    <phoneticPr fontId="2" type="noConversion"/>
  </si>
  <si>
    <t>N50 length</t>
    <phoneticPr fontId="2" type="noConversion"/>
  </si>
  <si>
    <t>N90 length</t>
    <phoneticPr fontId="2" type="noConversion"/>
  </si>
  <si>
    <t>Max length</t>
    <phoneticPr fontId="2" type="noConversion"/>
  </si>
  <si>
    <t>% G+C content</t>
    <phoneticPr fontId="2" type="noConversion"/>
  </si>
  <si>
    <t>SH cohort</t>
    <phoneticPr fontId="2" type="noConversion"/>
  </si>
  <si>
    <t>Group</t>
    <phoneticPr fontId="2" type="noConversion"/>
  </si>
  <si>
    <t>Sample group</t>
    <phoneticPr fontId="2" type="noConversion"/>
  </si>
  <si>
    <t>BJ cohort</t>
    <phoneticPr fontId="2" type="noConversion"/>
  </si>
  <si>
    <t>HC (published)</t>
    <phoneticPr fontId="2" type="noConversion"/>
  </si>
  <si>
    <t>ESRD (published)</t>
    <phoneticPr fontId="2" type="noConversion"/>
  </si>
  <si>
    <t>HC (new)</t>
    <phoneticPr fontId="2" type="noConversion"/>
  </si>
  <si>
    <t>ESRD (new)</t>
    <phoneticPr fontId="2" type="noConversion"/>
  </si>
  <si>
    <t>Overall</t>
    <phoneticPr fontId="2" type="noConversion"/>
  </si>
  <si>
    <t>Number of samples</t>
    <phoneticPr fontId="2" type="noConversion"/>
  </si>
  <si>
    <t>Number of clean reads</t>
    <phoneticPr fontId="2" type="noConversion"/>
  </si>
  <si>
    <t>Clean data per sample (Gbp)</t>
    <phoneticPr fontId="2" type="noConversion"/>
  </si>
  <si>
    <t>Total data amount (Tbp)</t>
    <phoneticPr fontId="2" type="noConversion"/>
  </si>
  <si>
    <t>Number of MAGs (&gt;70% complete, &lt;5% cont, and QS &gt;60)</t>
    <phoneticPr fontId="2" type="noConversion"/>
  </si>
  <si>
    <r>
      <t>Number of assembled contigs (</t>
    </r>
    <r>
      <rPr>
        <b/>
        <sz val="11"/>
        <color theme="1"/>
        <rFont val="等线"/>
        <family val="3"/>
        <charset val="134"/>
      </rPr>
      <t>≥</t>
    </r>
    <r>
      <rPr>
        <b/>
        <sz val="11"/>
        <color theme="1"/>
        <rFont val="Arial"/>
        <family val="2"/>
      </rPr>
      <t>2000bp)</t>
    </r>
    <phoneticPr fontId="2" type="noConversion"/>
  </si>
  <si>
    <r>
      <t>Total contig length (</t>
    </r>
    <r>
      <rPr>
        <b/>
        <sz val="11"/>
        <color theme="1"/>
        <rFont val="等线"/>
        <family val="3"/>
        <charset val="134"/>
      </rPr>
      <t>≥</t>
    </r>
    <r>
      <rPr>
        <b/>
        <sz val="11"/>
        <color theme="1"/>
        <rFont val="Arial"/>
        <family val="2"/>
      </rPr>
      <t>2000bp)</t>
    </r>
    <phoneticPr fontId="2" type="noConversion"/>
  </si>
  <si>
    <t>Detailed information of data production, assembly, and MAG reconstruction of 715 samples.</t>
    <phoneticPr fontId="2" type="noConversion"/>
  </si>
  <si>
    <t>Firmicutes</t>
  </si>
  <si>
    <t>Clostridia</t>
  </si>
  <si>
    <t>NA_NA</t>
  </si>
  <si>
    <t>M379</t>
  </si>
  <si>
    <t>Clostridia M379</t>
  </si>
  <si>
    <t>Lachnospirales</t>
  </si>
  <si>
    <t>Lachnospiraceae</t>
  </si>
  <si>
    <t>Acetatifactor</t>
  </si>
  <si>
    <t>M20E</t>
  </si>
  <si>
    <t>Acetatifactor M20E</t>
  </si>
  <si>
    <t>M223</t>
  </si>
  <si>
    <t>Acetatifactor M223</t>
  </si>
  <si>
    <t>M373</t>
  </si>
  <si>
    <t>Acetatifactor M373</t>
  </si>
  <si>
    <t>M3A7</t>
  </si>
  <si>
    <t>Acetatifactor M3A7</t>
  </si>
  <si>
    <t>M456</t>
  </si>
  <si>
    <t>Acetatifactor M456</t>
  </si>
  <si>
    <t>Proteobacteria</t>
  </si>
  <si>
    <t>Alphaproteobacteria</t>
  </si>
  <si>
    <t>Rhodospirillales</t>
  </si>
  <si>
    <t>Acetobacteraceae</t>
  </si>
  <si>
    <t>Acetobacter</t>
  </si>
  <si>
    <t>M1C3</t>
  </si>
  <si>
    <t>Acetobacter M1C3</t>
  </si>
  <si>
    <t>Negativicutes</t>
  </si>
  <si>
    <t>Acidaminococcales</t>
  </si>
  <si>
    <t>Acidaminococcaceae</t>
  </si>
  <si>
    <t>Acidaminococcus</t>
  </si>
  <si>
    <t>Acidaminococcus intestini</t>
  </si>
  <si>
    <t>M1DF</t>
  </si>
  <si>
    <t>Acidaminococcus intestini M1DF</t>
  </si>
  <si>
    <t>M20C</t>
  </si>
  <si>
    <t>Acidaminococcus M20C</t>
  </si>
  <si>
    <t>Acidaminococcus massiliensis</t>
  </si>
  <si>
    <t>M0BD</t>
  </si>
  <si>
    <t>Acidaminococcus massiliensis M0BD</t>
  </si>
  <si>
    <t>Acidaminococcus provencensis</t>
  </si>
  <si>
    <t>M1E4</t>
  </si>
  <si>
    <t>Acidaminococcus provencensis M1E4</t>
  </si>
  <si>
    <t>Oscillospirales</t>
  </si>
  <si>
    <t>Acutalibacteraceae</t>
  </si>
  <si>
    <t>Acutalibacter</t>
  </si>
  <si>
    <t>Acutalibacter M0F5</t>
  </si>
  <si>
    <t>Acutalibacter M429</t>
  </si>
  <si>
    <t>Acutalibacter timonensis</t>
  </si>
  <si>
    <t>M20F</t>
  </si>
  <si>
    <t>Acutalibacter timonensis M20F</t>
  </si>
  <si>
    <t>Acutalibacteraceae_NA</t>
  </si>
  <si>
    <t>M039</t>
  </si>
  <si>
    <t>Acutalibacteraceae M039</t>
  </si>
  <si>
    <t>Acutalibacteraceae M086</t>
  </si>
  <si>
    <t>Acutalibacteraceae M0D8</t>
  </si>
  <si>
    <t>M0F7</t>
  </si>
  <si>
    <t>Acutalibacteraceae M0F7</t>
  </si>
  <si>
    <t>M108</t>
  </si>
  <si>
    <t>Acutalibacteraceae M108</t>
  </si>
  <si>
    <t>Acutalibacteraceae M176</t>
  </si>
  <si>
    <t>Acutalibacteraceae M1A1</t>
  </si>
  <si>
    <t>M1A9</t>
  </si>
  <si>
    <t>Acutalibacteraceae M1A9</t>
  </si>
  <si>
    <t>Acutalibacteraceae M1F3</t>
  </si>
  <si>
    <t>M1FA</t>
  </si>
  <si>
    <t>Acutalibacteraceae M1FA</t>
  </si>
  <si>
    <t>Acutalibacteraceae M1FC</t>
  </si>
  <si>
    <t>Acutalibacteraceae M1FE</t>
  </si>
  <si>
    <t>Acutalibacteraceae M215</t>
  </si>
  <si>
    <t>M280</t>
  </si>
  <si>
    <t>Acutalibacteraceae M280</t>
  </si>
  <si>
    <t>M28B</t>
  </si>
  <si>
    <t>Acutalibacteraceae M28B</t>
  </si>
  <si>
    <t>M2DC</t>
  </si>
  <si>
    <t>Acutalibacteraceae M2DC</t>
  </si>
  <si>
    <t>M2E6</t>
  </si>
  <si>
    <t>Acutalibacteraceae M2E6</t>
  </si>
  <si>
    <t>M312</t>
  </si>
  <si>
    <t>Acutalibacteraceae M312</t>
  </si>
  <si>
    <t>M339</t>
  </si>
  <si>
    <t>Acutalibacteraceae M339</t>
  </si>
  <si>
    <t>M346</t>
  </si>
  <si>
    <t>Acutalibacteraceae M346</t>
  </si>
  <si>
    <t>M366</t>
  </si>
  <si>
    <t>Acutalibacteraceae M366</t>
  </si>
  <si>
    <t>M3B1</t>
  </si>
  <si>
    <t>Acutalibacteraceae M3B1</t>
  </si>
  <si>
    <t>M3B8</t>
  </si>
  <si>
    <t>Acutalibacteraceae M3B8</t>
  </si>
  <si>
    <t>M3C6</t>
  </si>
  <si>
    <t>Acutalibacteraceae M3C6</t>
  </si>
  <si>
    <t>M3D4</t>
  </si>
  <si>
    <t>Acutalibacteraceae M3D4</t>
  </si>
  <si>
    <t>M3D8</t>
  </si>
  <si>
    <t>Acutalibacteraceae M3D8</t>
  </si>
  <si>
    <t>Acutalibacteraceae M3DC</t>
  </si>
  <si>
    <t>M437</t>
  </si>
  <si>
    <t>Acutalibacteraceae M437</t>
  </si>
  <si>
    <t>Acutalibacteraceae M4BA</t>
  </si>
  <si>
    <t>M4BB</t>
  </si>
  <si>
    <t>Acutalibacteraceae M4BB</t>
  </si>
  <si>
    <t>M4F7</t>
  </si>
  <si>
    <t>Acutalibacteraceae M4F7</t>
  </si>
  <si>
    <t>Actinobacteria</t>
  </si>
  <si>
    <t>Coriobacteriia</t>
  </si>
  <si>
    <t>Eggerthellales</t>
  </si>
  <si>
    <t>Eggerthellaceae</t>
  </si>
  <si>
    <t>Adlercreutzia</t>
  </si>
  <si>
    <t>Adlercreutzia equolifaciens</t>
  </si>
  <si>
    <t>M31A</t>
  </si>
  <si>
    <t>Adlercreutzia equolifaciens M31A</t>
  </si>
  <si>
    <t>Agathobacter</t>
  </si>
  <si>
    <t>Agathobacter faecis</t>
  </si>
  <si>
    <t>Agathobacter faecis M319</t>
  </si>
  <si>
    <t>Agathobacter M177</t>
  </si>
  <si>
    <t>Agathobacter M22B</t>
  </si>
  <si>
    <t>Agathobacter rectalis</t>
  </si>
  <si>
    <t>Agathobacter rectalis M343</t>
  </si>
  <si>
    <t>Butyricicoccaceae</t>
  </si>
  <si>
    <t>Agathobaculum</t>
  </si>
  <si>
    <t>Agathobaculum butyriciproducens</t>
  </si>
  <si>
    <t>M21E</t>
  </si>
  <si>
    <t>Agathobaculum butyriciproducens M21E</t>
  </si>
  <si>
    <t>Agathobaculum M23A</t>
  </si>
  <si>
    <t>Agathobaculum M330</t>
  </si>
  <si>
    <t>Agathobaculum M3C2</t>
  </si>
  <si>
    <t>M419</t>
  </si>
  <si>
    <t>Agathobaculum M419</t>
  </si>
  <si>
    <t>Gammaproteobacteria</t>
  </si>
  <si>
    <t>Enterobacterales</t>
  </si>
  <si>
    <t>Pasteurellaceae</t>
  </si>
  <si>
    <t>Aggregatibacter</t>
  </si>
  <si>
    <t>Aggregatibacter segnis</t>
  </si>
  <si>
    <t>M32E</t>
  </si>
  <si>
    <t>Aggregatibacter segnis M32E</t>
  </si>
  <si>
    <t>Verrucomicrobiota</t>
  </si>
  <si>
    <t>Verrucomicrobiae</t>
  </si>
  <si>
    <t>Verrucomicrobiales</t>
  </si>
  <si>
    <t>Akkermansiaceae</t>
  </si>
  <si>
    <t>Akkermansia</t>
  </si>
  <si>
    <t>M1CA</t>
  </si>
  <si>
    <t>Akkermansia M1CA</t>
  </si>
  <si>
    <t>M3FE</t>
  </si>
  <si>
    <t>Akkermansia M3FE</t>
  </si>
  <si>
    <t>M4B1</t>
  </si>
  <si>
    <t>Akkermansia M4B1</t>
  </si>
  <si>
    <t>Akkermansia muciniphila</t>
  </si>
  <si>
    <t>Akkermansia muciniphila M0E9</t>
  </si>
  <si>
    <t>Akkermansia muciniphila M361</t>
  </si>
  <si>
    <t>Bacteroidetes</t>
  </si>
  <si>
    <t>Bacteroidia</t>
  </si>
  <si>
    <t>Bacteroidales</t>
  </si>
  <si>
    <t>Rikenellaceae</t>
  </si>
  <si>
    <t>Alistipes</t>
  </si>
  <si>
    <t>Alistipes finegoldii</t>
  </si>
  <si>
    <t>M10E</t>
  </si>
  <si>
    <t>Alistipes finegoldii M10E</t>
  </si>
  <si>
    <t>Alistipes ihumii</t>
  </si>
  <si>
    <t>M476</t>
  </si>
  <si>
    <t>Alistipes ihumii M476</t>
  </si>
  <si>
    <t>Alistipes indistinctus</t>
  </si>
  <si>
    <t>M368</t>
  </si>
  <si>
    <t>Alistipes indistinctus M368</t>
  </si>
  <si>
    <t>M179</t>
  </si>
  <si>
    <t>Alistipes M179</t>
  </si>
  <si>
    <t>M1C9</t>
  </si>
  <si>
    <t>Alistipes M1C9</t>
  </si>
  <si>
    <t>M1CD</t>
  </si>
  <si>
    <t>Alistipes M1CD</t>
  </si>
  <si>
    <t>M1EE</t>
  </si>
  <si>
    <t>Alistipes M1EE</t>
  </si>
  <si>
    <t>Alistipes M22D</t>
  </si>
  <si>
    <t>Alistipes M254</t>
  </si>
  <si>
    <t>Alistipes M279</t>
  </si>
  <si>
    <t>Alistipes M28A</t>
  </si>
  <si>
    <t>M28E</t>
  </si>
  <si>
    <t>Alistipes M28E</t>
  </si>
  <si>
    <t>M29A</t>
  </si>
  <si>
    <t>Alistipes M29A</t>
  </si>
  <si>
    <t>M2B4</t>
  </si>
  <si>
    <t>Alistipes M2B4</t>
  </si>
  <si>
    <t>M2F7</t>
  </si>
  <si>
    <t>Alistipes M2F7</t>
  </si>
  <si>
    <t>M335</t>
  </si>
  <si>
    <t>Alistipes M335</t>
  </si>
  <si>
    <t>M375</t>
  </si>
  <si>
    <t>Alistipes M375</t>
  </si>
  <si>
    <t>M406</t>
  </si>
  <si>
    <t>Alistipes M406</t>
  </si>
  <si>
    <t>M4B9</t>
  </si>
  <si>
    <t>Alistipes M4B9</t>
  </si>
  <si>
    <t>M4E0</t>
  </si>
  <si>
    <t>Alistipes M4E0</t>
  </si>
  <si>
    <t>M4EE</t>
  </si>
  <si>
    <t>Alistipes M4EE</t>
  </si>
  <si>
    <t>Alistipes obesi</t>
  </si>
  <si>
    <t>Alistipes obesi M4E1</t>
  </si>
  <si>
    <t>Alistipes onderdonkii</t>
  </si>
  <si>
    <t>M38E</t>
  </si>
  <si>
    <t>Alistipes onderdonkii M38E</t>
  </si>
  <si>
    <t>Alistipes putredinis</t>
  </si>
  <si>
    <t>M3D3</t>
  </si>
  <si>
    <t>Alistipes putredinis M3D3</t>
  </si>
  <si>
    <t>Alistipes senegalensis</t>
  </si>
  <si>
    <t>M138</t>
  </si>
  <si>
    <t>Alistipes senegalensis M138</t>
  </si>
  <si>
    <t>Alistipes shahii</t>
  </si>
  <si>
    <t>M17C</t>
  </si>
  <si>
    <t>Alistipes shahii M17C</t>
  </si>
  <si>
    <t>Alistipes timonensis</t>
  </si>
  <si>
    <t>M076</t>
  </si>
  <si>
    <t>Alistipes timonensis M076</t>
  </si>
  <si>
    <t>Veillonellales</t>
  </si>
  <si>
    <t>Dialisteraceae</t>
  </si>
  <si>
    <t>Allisonella</t>
  </si>
  <si>
    <t>Allisonella histaminiformans</t>
  </si>
  <si>
    <t>M20A</t>
  </si>
  <si>
    <t>Allisonella histaminiformans M20A</t>
  </si>
  <si>
    <t>Erysipelotrichia</t>
  </si>
  <si>
    <t>Erysipelotrichales</t>
  </si>
  <si>
    <t>Erysipelotrichaceae</t>
  </si>
  <si>
    <t>Allobaculum</t>
  </si>
  <si>
    <t>M3FC</t>
  </si>
  <si>
    <t>Allobaculum M3FC</t>
  </si>
  <si>
    <t>Bifidobacteriales</t>
  </si>
  <si>
    <t>Bifidobacteriaceae</t>
  </si>
  <si>
    <t>Alloscardovia</t>
  </si>
  <si>
    <t>Alloscardovia omnicolens</t>
  </si>
  <si>
    <t>Alloscardovia omnicolens M46C</t>
  </si>
  <si>
    <t>Amedibacillus</t>
  </si>
  <si>
    <t>Amedibacillus dolichus</t>
  </si>
  <si>
    <t>Amedibacillus dolichus M4B0</t>
  </si>
  <si>
    <t>Anaerobutyricum</t>
  </si>
  <si>
    <t>Anaerobutyricum hallii</t>
  </si>
  <si>
    <t>M2C4</t>
  </si>
  <si>
    <t>Anaerobutyricum hallii M2C4</t>
  </si>
  <si>
    <t>M4E8</t>
  </si>
  <si>
    <t>Anaerobutyricum hallii M4E8</t>
  </si>
  <si>
    <t>M41E</t>
  </si>
  <si>
    <t>Anaerobutyricum M41E</t>
  </si>
  <si>
    <t>Anaerobutyricum M48B</t>
  </si>
  <si>
    <t>M4B7</t>
  </si>
  <si>
    <t>Anaerobutyricum M4B7</t>
  </si>
  <si>
    <t>Ruminococcaceae</t>
  </si>
  <si>
    <t>Anaerofilum</t>
  </si>
  <si>
    <t>M1B7</t>
  </si>
  <si>
    <t>Anaerofilum M1B7</t>
  </si>
  <si>
    <t>Megasphaeraceae</t>
  </si>
  <si>
    <t>Anaeroglobus</t>
  </si>
  <si>
    <t>Anaeroglobus micronuciformis</t>
  </si>
  <si>
    <t>M41A</t>
  </si>
  <si>
    <t>Anaeroglobus micronuciformis M41A</t>
  </si>
  <si>
    <t>Anaeromassilibacillus</t>
  </si>
  <si>
    <t>Anaeromassilibacillus M3AE</t>
  </si>
  <si>
    <t>Bacilli</t>
  </si>
  <si>
    <t>Acholeplasmatales</t>
  </si>
  <si>
    <t>Anaeroplasmataceae</t>
  </si>
  <si>
    <t>Anaeroplasmataceae_NA</t>
  </si>
  <si>
    <t>M05C</t>
  </si>
  <si>
    <t>Anaeroplasmataceae M05C</t>
  </si>
  <si>
    <t>Anaerostipes</t>
  </si>
  <si>
    <t>Anaerostipes caccae</t>
  </si>
  <si>
    <t>Anaerostipes caccae M474</t>
  </si>
  <si>
    <t>Anaerostipes hadrus</t>
  </si>
  <si>
    <t>M134</t>
  </si>
  <si>
    <t>Anaerostipes hadrus M134</t>
  </si>
  <si>
    <t>M4EB</t>
  </si>
  <si>
    <t>Anaerostipes hadrus M4EB</t>
  </si>
  <si>
    <t>M493</t>
  </si>
  <si>
    <t>Anaerostipes M493</t>
  </si>
  <si>
    <t>Anaerostipes M4E3</t>
  </si>
  <si>
    <t>Anaerotignaceae</t>
  </si>
  <si>
    <t>Anaerotignaceae_NA</t>
  </si>
  <si>
    <t>Anaerotignaceae M1BA</t>
  </si>
  <si>
    <t>M443</t>
  </si>
  <si>
    <t>Anaerotignaceae M443</t>
  </si>
  <si>
    <t>Anaerotignum</t>
  </si>
  <si>
    <t>Anaerotignum lactatifermentans</t>
  </si>
  <si>
    <t>M146</t>
  </si>
  <si>
    <t>Anaerotignum lactatifermentans M146</t>
  </si>
  <si>
    <t>M210</t>
  </si>
  <si>
    <t>Anaerotignum M210</t>
  </si>
  <si>
    <t>Anaerotignum M442</t>
  </si>
  <si>
    <t>M49F</t>
  </si>
  <si>
    <t>Anaerotignum M49F</t>
  </si>
  <si>
    <t>Anaerotruncus colihominis</t>
  </si>
  <si>
    <t>Anaerotruncus colihominis M374</t>
  </si>
  <si>
    <t>Anaerotruncus</t>
  </si>
  <si>
    <t>M27A</t>
  </si>
  <si>
    <t>Anaerotruncus M27A</t>
  </si>
  <si>
    <t>M29F</t>
  </si>
  <si>
    <t>Anaerotruncus M29F</t>
  </si>
  <si>
    <t>Anaerotruncus massiliensis</t>
  </si>
  <si>
    <t>Anaerotruncus massiliensis M0D7</t>
  </si>
  <si>
    <t>Selenomonadales</t>
  </si>
  <si>
    <t>Selenomonadaceae</t>
  </si>
  <si>
    <t>Anaerovibrio</t>
  </si>
  <si>
    <t>M03E</t>
  </si>
  <si>
    <t>Anaerovibrio M03E</t>
  </si>
  <si>
    <t>Peptostreptococcales</t>
  </si>
  <si>
    <t>Anaerovoracaceae</t>
  </si>
  <si>
    <t>Anaerovoracaceae_NA</t>
  </si>
  <si>
    <t>Anaerovoracaceae M0CF</t>
  </si>
  <si>
    <t>M147</t>
  </si>
  <si>
    <t>Anaerovoracaceae M147</t>
  </si>
  <si>
    <t>M219</t>
  </si>
  <si>
    <t>Anaerovoracaceae M219</t>
  </si>
  <si>
    <t>M2AA</t>
  </si>
  <si>
    <t>Anaerovoracaceae M2AA</t>
  </si>
  <si>
    <t>M3B9</t>
  </si>
  <si>
    <t>Anaerovoracaceae M3B9</t>
  </si>
  <si>
    <t>M3D9</t>
  </si>
  <si>
    <t>Anaerovoracaceae M3D9</t>
  </si>
  <si>
    <t>M47B</t>
  </si>
  <si>
    <t>Anaerovoracaceae M47B</t>
  </si>
  <si>
    <t>M480</t>
  </si>
  <si>
    <t>Anaerovoracaceae M480</t>
  </si>
  <si>
    <t>Angelakisella</t>
  </si>
  <si>
    <t>M22E</t>
  </si>
  <si>
    <t>Angelakisella M22E</t>
  </si>
  <si>
    <t>M353</t>
  </si>
  <si>
    <t>Angelakisella M353</t>
  </si>
  <si>
    <t>Rhizobiales</t>
  </si>
  <si>
    <t>Rhizobiaceae</t>
  </si>
  <si>
    <t>Aquamicrobium</t>
  </si>
  <si>
    <t>M306</t>
  </si>
  <si>
    <t>Aquamicrobium M306</t>
  </si>
  <si>
    <t>Coriobacteriales</t>
  </si>
  <si>
    <t>Atopobiaceae</t>
  </si>
  <si>
    <t>Atopobiaceae_NA</t>
  </si>
  <si>
    <t>M315</t>
  </si>
  <si>
    <t>Atopobiaceae M315</t>
  </si>
  <si>
    <t>Rhodospirillaceae</t>
  </si>
  <si>
    <t>Azospirillum</t>
  </si>
  <si>
    <t>M009</t>
  </si>
  <si>
    <t>Azospirillum M009</t>
  </si>
  <si>
    <t>M11C</t>
  </si>
  <si>
    <t>Azospirillum M11C</t>
  </si>
  <si>
    <t>M14B</t>
  </si>
  <si>
    <t>Azospirillum M14B</t>
  </si>
  <si>
    <t>M161</t>
  </si>
  <si>
    <t>Azospirillum M161</t>
  </si>
  <si>
    <t>M163</t>
  </si>
  <si>
    <t>Azospirillum M163</t>
  </si>
  <si>
    <t>Azospirillum M396</t>
  </si>
  <si>
    <t>M39E</t>
  </si>
  <si>
    <t>Azospirillum M39E</t>
  </si>
  <si>
    <t>Bacteroidaceae</t>
  </si>
  <si>
    <t>Bacteroidaceae_NA</t>
  </si>
  <si>
    <t>M395</t>
  </si>
  <si>
    <t>Bacteroidaceae M395</t>
  </si>
  <si>
    <t>M463</t>
  </si>
  <si>
    <t>Bacteroidaceae M463</t>
  </si>
  <si>
    <t>Bacteroides</t>
  </si>
  <si>
    <t>Bacteroides caccae</t>
  </si>
  <si>
    <t>M19C</t>
  </si>
  <si>
    <t>Bacteroides caccae M19C</t>
  </si>
  <si>
    <t>Bacteroides cellulosilyticus</t>
  </si>
  <si>
    <t>M37B</t>
  </si>
  <si>
    <t>Bacteroides cellulosilyticus M37B</t>
  </si>
  <si>
    <t>Bacteroides clarus</t>
  </si>
  <si>
    <t>M359</t>
  </si>
  <si>
    <t>Bacteroides clarus M359</t>
  </si>
  <si>
    <t>Bacteroides congonensis</t>
  </si>
  <si>
    <t>M008</t>
  </si>
  <si>
    <t>Bacteroides congonensis M008</t>
  </si>
  <si>
    <t>Bacteroides eggerthii</t>
  </si>
  <si>
    <t>M4FA</t>
  </si>
  <si>
    <t>Bacteroides eggerthii M4FA</t>
  </si>
  <si>
    <t>Bacteroides faecis</t>
  </si>
  <si>
    <t>M1E0</t>
  </si>
  <si>
    <t>Bacteroides faecis M1E0</t>
  </si>
  <si>
    <t>Bacteroides fluxus</t>
  </si>
  <si>
    <t>M110</t>
  </si>
  <si>
    <t>Bacteroides fluxus M110</t>
  </si>
  <si>
    <t>Bacteroides fragilis</t>
  </si>
  <si>
    <t>Bacteroides fragilis M320</t>
  </si>
  <si>
    <t>Bacteroides fragilis M472</t>
  </si>
  <si>
    <t>Bacteroides intestinalis</t>
  </si>
  <si>
    <t>M1AE</t>
  </si>
  <si>
    <t>Bacteroides intestinalis M1AE</t>
  </si>
  <si>
    <t>M4F8</t>
  </si>
  <si>
    <t>Bacteroides intestinalis M4F8</t>
  </si>
  <si>
    <t>M06C</t>
  </si>
  <si>
    <t>Bacteroides M06C</t>
  </si>
  <si>
    <t>M09E</t>
  </si>
  <si>
    <t>Bacteroides M09E</t>
  </si>
  <si>
    <t>M0BB</t>
  </si>
  <si>
    <t>Bacteroides M0BB</t>
  </si>
  <si>
    <t>M12E</t>
  </si>
  <si>
    <t>Bacteroides M12E</t>
  </si>
  <si>
    <t>M191</t>
  </si>
  <si>
    <t>Bacteroides M191</t>
  </si>
  <si>
    <t>M277</t>
  </si>
  <si>
    <t>Bacteroides M277</t>
  </si>
  <si>
    <t>M2D2</t>
  </si>
  <si>
    <t>Bacteroides M2D2</t>
  </si>
  <si>
    <t>Bacteroides M3B6</t>
  </si>
  <si>
    <t>M432</t>
  </si>
  <si>
    <t>Bacteroides M432</t>
  </si>
  <si>
    <t>M490</t>
  </si>
  <si>
    <t>Bacteroides M490</t>
  </si>
  <si>
    <t>M4CA</t>
  </si>
  <si>
    <t>Bacteroides M4CA</t>
  </si>
  <si>
    <t>Bacteroides nordii</t>
  </si>
  <si>
    <t>M4FC</t>
  </si>
  <si>
    <t>Bacteroides nordii M4FC</t>
  </si>
  <si>
    <t>Bacteroides ovatus</t>
  </si>
  <si>
    <t>M475</t>
  </si>
  <si>
    <t>Bacteroides ovatus M475</t>
  </si>
  <si>
    <t>Bacteroides rodentium</t>
  </si>
  <si>
    <t>M3B3</t>
  </si>
  <si>
    <t>Bacteroides rodentium M3B3</t>
  </si>
  <si>
    <t>Bacteroides salyersiae</t>
  </si>
  <si>
    <t>M0C6</t>
  </si>
  <si>
    <t>Bacteroides salyersiae M0C6</t>
  </si>
  <si>
    <t>Bacteroides stercorirosoris</t>
  </si>
  <si>
    <t>M001</t>
  </si>
  <si>
    <t>Bacteroides stercorirosoris M001</t>
  </si>
  <si>
    <t>Bacteroides stercoris</t>
  </si>
  <si>
    <t>M080</t>
  </si>
  <si>
    <t>Bacteroides stercoris M080</t>
  </si>
  <si>
    <t>Bacteroides thetaiotaomicron</t>
  </si>
  <si>
    <t>M387</t>
  </si>
  <si>
    <t>Bacteroides thetaiotaomicron M387</t>
  </si>
  <si>
    <t>Bacteroides togonis</t>
  </si>
  <si>
    <t>M02D</t>
  </si>
  <si>
    <t>Bacteroides togonis M02D</t>
  </si>
  <si>
    <t>Bacteroides uniformis</t>
  </si>
  <si>
    <t>M39D</t>
  </si>
  <si>
    <t>Bacteroides uniformis M39D</t>
  </si>
  <si>
    <t>Bacteroides xylanisolvens</t>
  </si>
  <si>
    <t>M139</t>
  </si>
  <si>
    <t>Bacteroides xylanisolvens M139</t>
  </si>
  <si>
    <t>Barnesiellaceae</t>
  </si>
  <si>
    <t>Barnesiella</t>
  </si>
  <si>
    <t>Barnesiella intestinihominis</t>
  </si>
  <si>
    <t>M350</t>
  </si>
  <si>
    <t>Barnesiella intestinihominis M350</t>
  </si>
  <si>
    <t>Bifidobacterium</t>
  </si>
  <si>
    <t>Bifidobacterium adolescentis</t>
  </si>
  <si>
    <t>Bifidobacterium adolescentis M12B</t>
  </si>
  <si>
    <t>Bifidobacterium angulatum</t>
  </si>
  <si>
    <t>M29E</t>
  </si>
  <si>
    <t>Bifidobacterium angulatum M29E</t>
  </si>
  <si>
    <t>Bifidobacterium animalis</t>
  </si>
  <si>
    <t>M0CD</t>
  </si>
  <si>
    <t>Bifidobacterium animalis M0CD</t>
  </si>
  <si>
    <t>Bifidobacterium bifidum</t>
  </si>
  <si>
    <t>M1B9</t>
  </si>
  <si>
    <t>Bifidobacterium bifidum M1B9</t>
  </si>
  <si>
    <t>Bifidobacterium breve</t>
  </si>
  <si>
    <t>M002</t>
  </si>
  <si>
    <t>Bifidobacterium breve M002</t>
  </si>
  <si>
    <t>Bifidobacterium catenulatum</t>
  </si>
  <si>
    <t>M271</t>
  </si>
  <si>
    <t>Bifidobacterium catenulatum M271</t>
  </si>
  <si>
    <t>Bifidobacterium dentium</t>
  </si>
  <si>
    <t>Bifidobacterium dentium M07C</t>
  </si>
  <si>
    <t>Bifidobacterium longum</t>
  </si>
  <si>
    <t>M0E6</t>
  </si>
  <si>
    <t>Bifidobacterium longum M0E6</t>
  </si>
  <si>
    <t>Bifidobacterium pseudocatenulatum</t>
  </si>
  <si>
    <t>M142</t>
  </si>
  <si>
    <t>Bifidobacterium pseudocatenulatum M142</t>
  </si>
  <si>
    <t>Bifidobacterium pseudolongum</t>
  </si>
  <si>
    <t>M0F8</t>
  </si>
  <si>
    <t>Bifidobacterium pseudolongum M0F8</t>
  </si>
  <si>
    <t>Bifidobacterium pullorum</t>
  </si>
  <si>
    <t>M1BF</t>
  </si>
  <si>
    <t>Bifidobacterium pullorum M1BF</t>
  </si>
  <si>
    <t>Deltaproteobacteria</t>
  </si>
  <si>
    <t>Desulfovibrionales</t>
  </si>
  <si>
    <t>Desulfovibrionaceae</t>
  </si>
  <si>
    <t>Bilophila</t>
  </si>
  <si>
    <t>M0E5</t>
  </si>
  <si>
    <t>Bilophila M0E5</t>
  </si>
  <si>
    <t>M222</t>
  </si>
  <si>
    <t>Bilophila M222</t>
  </si>
  <si>
    <t>Bilophila wadsworthia</t>
  </si>
  <si>
    <t>M24C</t>
  </si>
  <si>
    <t>Bilophila wadsworthia M24C</t>
  </si>
  <si>
    <t>Blautia</t>
  </si>
  <si>
    <t>Blautia coccoides</t>
  </si>
  <si>
    <t>Blautia coccoides M122</t>
  </si>
  <si>
    <t>Blautia coccoides M1EF</t>
  </si>
  <si>
    <t>Blautia hansenii</t>
  </si>
  <si>
    <t>Blautia hansenii M0FA</t>
  </si>
  <si>
    <t>Blautia hominis</t>
  </si>
  <si>
    <t>Blautia hominis M38A</t>
  </si>
  <si>
    <t>Blautia hydrogenotrophica</t>
  </si>
  <si>
    <t>Blautia hydrogenotrophica M3E9</t>
  </si>
  <si>
    <t>M01A</t>
  </si>
  <si>
    <t>Blautia M01A</t>
  </si>
  <si>
    <t>Blautia M07E</t>
  </si>
  <si>
    <t>M0B5</t>
  </si>
  <si>
    <t>Blautia M0B5</t>
  </si>
  <si>
    <t>M14A</t>
  </si>
  <si>
    <t>Blautia M14A</t>
  </si>
  <si>
    <t>M182</t>
  </si>
  <si>
    <t>Blautia M182</t>
  </si>
  <si>
    <t>M199</t>
  </si>
  <si>
    <t>Blautia M199</t>
  </si>
  <si>
    <t>Blautia M1BD</t>
  </si>
  <si>
    <t>M1D7</t>
  </si>
  <si>
    <t>Blautia M1D7</t>
  </si>
  <si>
    <t>M1E5</t>
  </si>
  <si>
    <t>Blautia M1E5</t>
  </si>
  <si>
    <t>Blautia M1F1</t>
  </si>
  <si>
    <t>M1F7</t>
  </si>
  <si>
    <t>Blautia M1F7</t>
  </si>
  <si>
    <t>Blautia M201</t>
  </si>
  <si>
    <t>Blautia M2A6</t>
  </si>
  <si>
    <t>M2BA</t>
  </si>
  <si>
    <t>Blautia M2BA</t>
  </si>
  <si>
    <t>M2C8</t>
  </si>
  <si>
    <t>Blautia M2C8</t>
  </si>
  <si>
    <t>M2EF</t>
  </si>
  <si>
    <t>Blautia M2EF</t>
  </si>
  <si>
    <t>Blautia M377</t>
  </si>
  <si>
    <t>M38D</t>
  </si>
  <si>
    <t>Blautia M38D</t>
  </si>
  <si>
    <t>Blautia M3C3</t>
  </si>
  <si>
    <t>Blautia M3C4</t>
  </si>
  <si>
    <t>M3E4</t>
  </si>
  <si>
    <t>Blautia M3E4</t>
  </si>
  <si>
    <t>Blautia M3F0</t>
  </si>
  <si>
    <t>Blautia M3F1</t>
  </si>
  <si>
    <t>M3F8</t>
  </si>
  <si>
    <t>Blautia M3F8</t>
  </si>
  <si>
    <t>M479</t>
  </si>
  <si>
    <t>Blautia M479</t>
  </si>
  <si>
    <t>M4D7</t>
  </si>
  <si>
    <t>Blautia M4D7</t>
  </si>
  <si>
    <t>Blautia M4FD</t>
  </si>
  <si>
    <t>Blautia massiliensis</t>
  </si>
  <si>
    <t>M4C5</t>
  </si>
  <si>
    <t>Blautia massiliensis M4C5</t>
  </si>
  <si>
    <t>Blautia obeum</t>
  </si>
  <si>
    <t>M31F</t>
  </si>
  <si>
    <t>Blautia obeum M31F</t>
  </si>
  <si>
    <t>M365</t>
  </si>
  <si>
    <t>Blautia obeum M365</t>
  </si>
  <si>
    <t>Blautia wexlerae</t>
  </si>
  <si>
    <t>M0D1</t>
  </si>
  <si>
    <t>Blautia wexlerae M0D1</t>
  </si>
  <si>
    <t>Christensenellales</t>
  </si>
  <si>
    <t>Borkfalkiaceae</t>
  </si>
  <si>
    <t>Borkfalkia</t>
  </si>
  <si>
    <t>Borkfalkia ceftriaxoniphila</t>
  </si>
  <si>
    <t>Borkfalkia ceftriaxoniphila M39B</t>
  </si>
  <si>
    <t>Borkfalkiaceae_NA</t>
  </si>
  <si>
    <t>M03A</t>
  </si>
  <si>
    <t>Borkfalkiaceae M03A</t>
  </si>
  <si>
    <t>M2A2</t>
  </si>
  <si>
    <t>Borkfalkiaceae M2A2</t>
  </si>
  <si>
    <t>M311</t>
  </si>
  <si>
    <t>Borkfalkiaceae M311</t>
  </si>
  <si>
    <t>M372</t>
  </si>
  <si>
    <t>Borkfalkiaceae M372</t>
  </si>
  <si>
    <t>Bulleidia</t>
  </si>
  <si>
    <t>M274</t>
  </si>
  <si>
    <t>Bulleidia M274</t>
  </si>
  <si>
    <t>Butyricicoccaceae_NA</t>
  </si>
  <si>
    <t>M21A</t>
  </si>
  <si>
    <t>Butyricicoccaceae M21A</t>
  </si>
  <si>
    <t>M235</t>
  </si>
  <si>
    <t>Butyricicoccaceae M235</t>
  </si>
  <si>
    <t>Butyricicoccaceae M310</t>
  </si>
  <si>
    <t>M3AF</t>
  </si>
  <si>
    <t>Butyricicoccaceae M3AF</t>
  </si>
  <si>
    <t>M3E1</t>
  </si>
  <si>
    <t>Butyricicoccaceae M3E1</t>
  </si>
  <si>
    <t>Butyricicoccus</t>
  </si>
  <si>
    <t>M257</t>
  </si>
  <si>
    <t>Butyricicoccus M257</t>
  </si>
  <si>
    <t>M465</t>
  </si>
  <si>
    <t>Butyricicoccus M465</t>
  </si>
  <si>
    <t>Butyricicoccus pullicaecorum</t>
  </si>
  <si>
    <t>M14D</t>
  </si>
  <si>
    <t>Butyricicoccus pullicaecorum M14D</t>
  </si>
  <si>
    <t>Odoribacteraceae</t>
  </si>
  <si>
    <t>Butyricimonas</t>
  </si>
  <si>
    <t>Butyricimonas faecalis</t>
  </si>
  <si>
    <t>M30E</t>
  </si>
  <si>
    <t>Butyricimonas faecalis M30E</t>
  </si>
  <si>
    <t>Butyricimonas faecihominis</t>
  </si>
  <si>
    <t>M202</t>
  </si>
  <si>
    <t>Butyricimonas faecihominis M202</t>
  </si>
  <si>
    <t>M2E7</t>
  </si>
  <si>
    <t>Butyricimonas M2E7</t>
  </si>
  <si>
    <t>M3DF</t>
  </si>
  <si>
    <t>Butyricimonas M3DF</t>
  </si>
  <si>
    <t>M4A8</t>
  </si>
  <si>
    <t>Butyricimonas M4A8</t>
  </si>
  <si>
    <t>Butyricimonas virosa</t>
  </si>
  <si>
    <t>M336</t>
  </si>
  <si>
    <t>Butyricimonas virosa M336</t>
  </si>
  <si>
    <t>Butyrivibrio</t>
  </si>
  <si>
    <t>Butyrivibrio crossotus</t>
  </si>
  <si>
    <t>M021</t>
  </si>
  <si>
    <t>Butyrivibrio crossotus M021</t>
  </si>
  <si>
    <t>M06B</t>
  </si>
  <si>
    <t>Butyrivibrio M06B</t>
  </si>
  <si>
    <t>Tenericutes</t>
  </si>
  <si>
    <t>Mollicutes</t>
  </si>
  <si>
    <t>RFN20</t>
  </si>
  <si>
    <t>CAG-288</t>
  </si>
  <si>
    <t>CAG-288_NA</t>
  </si>
  <si>
    <t>M098</t>
  </si>
  <si>
    <t>CAG-288 M098</t>
  </si>
  <si>
    <t>M0CB</t>
  </si>
  <si>
    <t>CAG-288 M0CB</t>
  </si>
  <si>
    <t>M184</t>
  </si>
  <si>
    <t>CAG-288 M184</t>
  </si>
  <si>
    <t>M18C</t>
  </si>
  <si>
    <t>CAG-288 M18C</t>
  </si>
  <si>
    <t>M2B6</t>
  </si>
  <si>
    <t>CAG-288 M2B6</t>
  </si>
  <si>
    <t>Mycoplasmatales</t>
  </si>
  <si>
    <t>CAG-302</t>
  </si>
  <si>
    <t>CAG-302_NA</t>
  </si>
  <si>
    <t>M016</t>
  </si>
  <si>
    <t>CAG-302 M016</t>
  </si>
  <si>
    <t>M02F</t>
  </si>
  <si>
    <t>CAG-302 M02F</t>
  </si>
  <si>
    <t>M109</t>
  </si>
  <si>
    <t>CAG-302 M109</t>
  </si>
  <si>
    <t>M1B4</t>
  </si>
  <si>
    <t>CAG-302 M1B4</t>
  </si>
  <si>
    <t>M1ED</t>
  </si>
  <si>
    <t>CAG-302 M1ED</t>
  </si>
  <si>
    <t>M26E</t>
  </si>
  <si>
    <t>CAG-302 M26E</t>
  </si>
  <si>
    <t>M3BB</t>
  </si>
  <si>
    <t>CAG-302 M3BB</t>
  </si>
  <si>
    <t>Opitutales</t>
  </si>
  <si>
    <t>CAG-312</t>
  </si>
  <si>
    <t>CAG-312_NA</t>
  </si>
  <si>
    <t>M187</t>
  </si>
  <si>
    <t>CAG-312 M187</t>
  </si>
  <si>
    <t>M314</t>
  </si>
  <si>
    <t>CAG-312 M314</t>
  </si>
  <si>
    <t>CAG-313</t>
  </si>
  <si>
    <t>CAG-313_NA</t>
  </si>
  <si>
    <t>M017</t>
  </si>
  <si>
    <t>CAG-313 M017</t>
  </si>
  <si>
    <t>M073</t>
  </si>
  <si>
    <t>CAG-313 M073</t>
  </si>
  <si>
    <t>M0FF</t>
  </si>
  <si>
    <t>CAG-313 M0FF</t>
  </si>
  <si>
    <t>CAG-433</t>
  </si>
  <si>
    <t>CAG-433_NA</t>
  </si>
  <si>
    <t>M00A</t>
  </si>
  <si>
    <t>CAG-433 M00A</t>
  </si>
  <si>
    <t>M0EC</t>
  </si>
  <si>
    <t>CAG-433 M0EC</t>
  </si>
  <si>
    <t>M260</t>
  </si>
  <si>
    <t>CAG-433 M260</t>
  </si>
  <si>
    <t>CAG-611</t>
  </si>
  <si>
    <t>CAG-611_NA</t>
  </si>
  <si>
    <t>M06F</t>
  </si>
  <si>
    <t>CAG-611 M06F</t>
  </si>
  <si>
    <t>M074</t>
  </si>
  <si>
    <t>CAG-611 M074</t>
  </si>
  <si>
    <t>M0AE</t>
  </si>
  <si>
    <t>CAG-611 M0AE</t>
  </si>
  <si>
    <t>CAG-611 M10F</t>
  </si>
  <si>
    <t>M267</t>
  </si>
  <si>
    <t>CAG-611 M267</t>
  </si>
  <si>
    <t>M318</t>
  </si>
  <si>
    <t>CAG-611 M318</t>
  </si>
  <si>
    <t>M338</t>
  </si>
  <si>
    <t>CAG-611 M338</t>
  </si>
  <si>
    <t>M33C</t>
  </si>
  <si>
    <t>CAG-611 M33C</t>
  </si>
  <si>
    <t>CAG-611 M34D</t>
  </si>
  <si>
    <t>M3BA</t>
  </si>
  <si>
    <t>CAG-611 M3BA</t>
  </si>
  <si>
    <t>M45D</t>
  </si>
  <si>
    <t>CAG-611 M45D</t>
  </si>
  <si>
    <t>M48C</t>
  </si>
  <si>
    <t>CAG-611 M48C</t>
  </si>
  <si>
    <t>CAG-74</t>
  </si>
  <si>
    <t>CAG-74_NA</t>
  </si>
  <si>
    <t>M058</t>
  </si>
  <si>
    <t>CAG-74 M058</t>
  </si>
  <si>
    <t>CAG-74 M105</t>
  </si>
  <si>
    <t>M156</t>
  </si>
  <si>
    <t>CAG-74 M156</t>
  </si>
  <si>
    <t>M194</t>
  </si>
  <si>
    <t>CAG-74 M194</t>
  </si>
  <si>
    <t>M1E3</t>
  </si>
  <si>
    <t>CAG-74 M1E3</t>
  </si>
  <si>
    <t>M1F8</t>
  </si>
  <si>
    <t>CAG-74 M1F8</t>
  </si>
  <si>
    <t>M24A</t>
  </si>
  <si>
    <t>CAG-74 M24A</t>
  </si>
  <si>
    <t>M29D</t>
  </si>
  <si>
    <t>CAG-74 M29D</t>
  </si>
  <si>
    <t>CAG-74 M37F</t>
  </si>
  <si>
    <t>M405</t>
  </si>
  <si>
    <t>CAG-74 M405</t>
  </si>
  <si>
    <t>M424</t>
  </si>
  <si>
    <t>CAG-74 M424</t>
  </si>
  <si>
    <t>CAG-74 M438</t>
  </si>
  <si>
    <t>M468</t>
  </si>
  <si>
    <t>CAG-74 M468</t>
  </si>
  <si>
    <t>M4AE</t>
  </si>
  <si>
    <t>CAG-74 M4AE</t>
  </si>
  <si>
    <t>CAG-74 M4BD</t>
  </si>
  <si>
    <t>CAG-74 M4C8</t>
  </si>
  <si>
    <t>CAG-822</t>
  </si>
  <si>
    <t>CAG-822_NA</t>
  </si>
  <si>
    <t>M05F</t>
  </si>
  <si>
    <t>CAG-822 M05F</t>
  </si>
  <si>
    <t>M0A4</t>
  </si>
  <si>
    <t>CAG-822 M0A4</t>
  </si>
  <si>
    <t>M4D0</t>
  </si>
  <si>
    <t>CAG-822 M4D0</t>
  </si>
  <si>
    <t>CAG-917</t>
  </si>
  <si>
    <t>CAG-917_NA</t>
  </si>
  <si>
    <t>CAG-917 M107</t>
  </si>
  <si>
    <t>M113</t>
  </si>
  <si>
    <t>CAG-917 M113</t>
  </si>
  <si>
    <t>M114</t>
  </si>
  <si>
    <t>CAG-917 M114</t>
  </si>
  <si>
    <t>CAG-917 M12F</t>
  </si>
  <si>
    <t>M158</t>
  </si>
  <si>
    <t>CAG-917 M158</t>
  </si>
  <si>
    <t>Epsilonproteobacteria</t>
  </si>
  <si>
    <t>Campylobacterales</t>
  </si>
  <si>
    <t>Campylobacteraceae</t>
  </si>
  <si>
    <t>Campylobacter</t>
  </si>
  <si>
    <t>Campylobacter coli</t>
  </si>
  <si>
    <t>M041</t>
  </si>
  <si>
    <t>Campylobacter coli M041</t>
  </si>
  <si>
    <t>Catabacteriaceae</t>
  </si>
  <si>
    <t>Catabacteriaceae_Catabacter</t>
  </si>
  <si>
    <t>M064</t>
  </si>
  <si>
    <t>Catabacter M064</t>
  </si>
  <si>
    <t>Christensenellaceae</t>
  </si>
  <si>
    <t>Christensenellaceae_Catabacter</t>
  </si>
  <si>
    <t>Catabacter M099</t>
  </si>
  <si>
    <t>Catabacter M40B</t>
  </si>
  <si>
    <t>Catabacter M4D3</t>
  </si>
  <si>
    <t>Catabacteriaceae_NA</t>
  </si>
  <si>
    <t>M195</t>
  </si>
  <si>
    <t>Catabacteriaceae M195</t>
  </si>
  <si>
    <t>Catenibacterium</t>
  </si>
  <si>
    <t>M328</t>
  </si>
  <si>
    <t>Catenibacterium M328</t>
  </si>
  <si>
    <t>Catenibacterium mitsuokai</t>
  </si>
  <si>
    <t>M332</t>
  </si>
  <si>
    <t>Catenibacterium mitsuokai M332</t>
  </si>
  <si>
    <t>Christensenella</t>
  </si>
  <si>
    <t>Christensenella minuta</t>
  </si>
  <si>
    <t>M380</t>
  </si>
  <si>
    <t>Christensenella minuta M380</t>
  </si>
  <si>
    <t>Christensenellaceae_NA</t>
  </si>
  <si>
    <t>M0A0</t>
  </si>
  <si>
    <t>Christensenellaceae M0A0</t>
  </si>
  <si>
    <t>M0C2</t>
  </si>
  <si>
    <t>Christensenellaceae M0C2</t>
  </si>
  <si>
    <t>M103</t>
  </si>
  <si>
    <t>Christensenellaceae M103</t>
  </si>
  <si>
    <t>M18A</t>
  </si>
  <si>
    <t>Christensenellaceae M18A</t>
  </si>
  <si>
    <t>M193</t>
  </si>
  <si>
    <t>Christensenellaceae M193</t>
  </si>
  <si>
    <t>M292</t>
  </si>
  <si>
    <t>Christensenellaceae M292</t>
  </si>
  <si>
    <t>M313</t>
  </si>
  <si>
    <t>Christensenellaceae M313</t>
  </si>
  <si>
    <t>M47E</t>
  </si>
  <si>
    <t>Christensenellaceae M47E</t>
  </si>
  <si>
    <t>Christensenellaceae M486</t>
  </si>
  <si>
    <t>M4AF</t>
  </si>
  <si>
    <t>Christensenellaceae M4AF</t>
  </si>
  <si>
    <t>Enterobacteriaceae</t>
  </si>
  <si>
    <t>Citrobacter</t>
  </si>
  <si>
    <t>Citrobacter freundii</t>
  </si>
  <si>
    <t>M2BF</t>
  </si>
  <si>
    <t>Citrobacter freundii M2BF</t>
  </si>
  <si>
    <t>Citrobacter portucalensis</t>
  </si>
  <si>
    <t>M051</t>
  </si>
  <si>
    <t>Citrobacter portucalensis M051</t>
  </si>
  <si>
    <t>Citrobacter werkmanii</t>
  </si>
  <si>
    <t>M1F5</t>
  </si>
  <si>
    <t>Citrobacter werkmanii M1F5</t>
  </si>
  <si>
    <t>Synergistota</t>
  </si>
  <si>
    <t>Synergistia</t>
  </si>
  <si>
    <t>Synergistales</t>
  </si>
  <si>
    <t>Synergistaceae</t>
  </si>
  <si>
    <t>Cloacibacillus</t>
  </si>
  <si>
    <t>Cloacibacillus evryensis</t>
  </si>
  <si>
    <t>M0D6</t>
  </si>
  <si>
    <t>Cloacibacillus evryensis M0D6</t>
  </si>
  <si>
    <t>Cloacibacillus porcorum</t>
  </si>
  <si>
    <t>M3AB</t>
  </si>
  <si>
    <t>Cloacibacillus porcorum M3AB</t>
  </si>
  <si>
    <t>Clostridiales</t>
  </si>
  <si>
    <t>Clostridiaceae</t>
  </si>
  <si>
    <t>Clostridiaceae_NA</t>
  </si>
  <si>
    <t>M1A2</t>
  </si>
  <si>
    <t>Clostridiaceae M1A2</t>
  </si>
  <si>
    <t>M25D</t>
  </si>
  <si>
    <t>Clostridiaceae M25D</t>
  </si>
  <si>
    <t>M354</t>
  </si>
  <si>
    <t>Clostridiaceae M354</t>
  </si>
  <si>
    <t>Clostridiaceae M4C4</t>
  </si>
  <si>
    <t>Peptostreptococcaceae</t>
  </si>
  <si>
    <t>Clostridioides</t>
  </si>
  <si>
    <t>Clostridioides difficile</t>
  </si>
  <si>
    <t>Clostridioides difficile M4A4</t>
  </si>
  <si>
    <t>Clostridiaceae_Clostridium</t>
  </si>
  <si>
    <t>Clostridium disporicum</t>
  </si>
  <si>
    <t>M0A3</t>
  </si>
  <si>
    <t>Clostridium disporicum M0A3</t>
  </si>
  <si>
    <t>Peptostreptococcaceae_Clostridium</t>
  </si>
  <si>
    <t>Clostridium hiranonis</t>
  </si>
  <si>
    <t>Clostridium hiranonis M0B3</t>
  </si>
  <si>
    <t>M3F2</t>
  </si>
  <si>
    <t>Clostridium hiranonis M3F2</t>
  </si>
  <si>
    <t>Acutalibacteraceae_Clostridium</t>
  </si>
  <si>
    <t>Clostridium leptum</t>
  </si>
  <si>
    <t>M1AC</t>
  </si>
  <si>
    <t>Clostridium leptum M1AC</t>
  </si>
  <si>
    <t>M004</t>
  </si>
  <si>
    <t>Clostridium M004</t>
  </si>
  <si>
    <t>Lachnospiraceae_Clostridium</t>
  </si>
  <si>
    <t>Clostridium M006</t>
  </si>
  <si>
    <t>M025</t>
  </si>
  <si>
    <t>Clostridium M025</t>
  </si>
  <si>
    <t>M028</t>
  </si>
  <si>
    <t>Clostridium M028</t>
  </si>
  <si>
    <t>M02B</t>
  </si>
  <si>
    <t>Clostridium M02B</t>
  </si>
  <si>
    <t>M033</t>
  </si>
  <si>
    <t>Clostridium M033</t>
  </si>
  <si>
    <t>Christensenellaceae_Clostridium</t>
  </si>
  <si>
    <t>M036</t>
  </si>
  <si>
    <t>Clostridium M036</t>
  </si>
  <si>
    <t>M06A</t>
  </si>
  <si>
    <t>Clostridium M06A</t>
  </si>
  <si>
    <t>M06E</t>
  </si>
  <si>
    <t>Clostridium M06E</t>
  </si>
  <si>
    <t>M072</t>
  </si>
  <si>
    <t>Clostridium M072</t>
  </si>
  <si>
    <t>M077</t>
  </si>
  <si>
    <t>Clostridium M077</t>
  </si>
  <si>
    <t>M078</t>
  </si>
  <si>
    <t>Clostridium M078</t>
  </si>
  <si>
    <t>M07A</t>
  </si>
  <si>
    <t>Clostridium M07A</t>
  </si>
  <si>
    <t>M081</t>
  </si>
  <si>
    <t>Clostridium M081</t>
  </si>
  <si>
    <t>M08B</t>
  </si>
  <si>
    <t>Clostridium M08B</t>
  </si>
  <si>
    <t>Clostridium M08E</t>
  </si>
  <si>
    <t>Clostridium M09A</t>
  </si>
  <si>
    <t>M0A1</t>
  </si>
  <si>
    <t>Clostridium M0A1</t>
  </si>
  <si>
    <t>Clostridium M0A2</t>
  </si>
  <si>
    <t>M0BA</t>
  </si>
  <si>
    <t>Clostridium M0BA</t>
  </si>
  <si>
    <t>M0C1</t>
  </si>
  <si>
    <t>Clostridium M0C1</t>
  </si>
  <si>
    <t>M0C7</t>
  </si>
  <si>
    <t>Clostridium M0C7</t>
  </si>
  <si>
    <t>Clostridium M0E7</t>
  </si>
  <si>
    <t>M0F3</t>
  </si>
  <si>
    <t>Clostridium M0F3</t>
  </si>
  <si>
    <t>Clostridium M0FC</t>
  </si>
  <si>
    <t>M100</t>
  </si>
  <si>
    <t>Clostridium M100</t>
  </si>
  <si>
    <t>M102</t>
  </si>
  <si>
    <t>Clostridium M102</t>
  </si>
  <si>
    <t>M117</t>
  </si>
  <si>
    <t>Clostridium M117</t>
  </si>
  <si>
    <t>M11B</t>
  </si>
  <si>
    <t>Clostridium M11B</t>
  </si>
  <si>
    <t>M123</t>
  </si>
  <si>
    <t>Clostridium M123</t>
  </si>
  <si>
    <t>M124</t>
  </si>
  <si>
    <t>Clostridium M124</t>
  </si>
  <si>
    <t>M126</t>
  </si>
  <si>
    <t>Clostridium M126</t>
  </si>
  <si>
    <t>M131</t>
  </si>
  <si>
    <t>Clostridium M131</t>
  </si>
  <si>
    <t>M13D</t>
  </si>
  <si>
    <t>Clostridium M13D</t>
  </si>
  <si>
    <t>M13F</t>
  </si>
  <si>
    <t>Clostridium M13F</t>
  </si>
  <si>
    <t>Clostridium M159</t>
  </si>
  <si>
    <t>M166</t>
  </si>
  <si>
    <t>Clostridium M166</t>
  </si>
  <si>
    <t>Clostridium M167</t>
  </si>
  <si>
    <t>M16B</t>
  </si>
  <si>
    <t>Clostridium M16B</t>
  </si>
  <si>
    <t>M16E</t>
  </si>
  <si>
    <t>Clostridium M16E</t>
  </si>
  <si>
    <t>M171</t>
  </si>
  <si>
    <t>Clostridium M171</t>
  </si>
  <si>
    <t>M188</t>
  </si>
  <si>
    <t>Clostridium M188</t>
  </si>
  <si>
    <t>M19A</t>
  </si>
  <si>
    <t>Clostridium M19A</t>
  </si>
  <si>
    <t>Clostridium M19B</t>
  </si>
  <si>
    <t>M1AA</t>
  </si>
  <si>
    <t>Clostridium M1AA</t>
  </si>
  <si>
    <t>M1B2</t>
  </si>
  <si>
    <t>Clostridium M1B2</t>
  </si>
  <si>
    <t>Clostridium M1B6</t>
  </si>
  <si>
    <t>Clostridium M1BC</t>
  </si>
  <si>
    <t>M1D2</t>
  </si>
  <si>
    <t>Clostridium M1D2</t>
  </si>
  <si>
    <t>Clostridium M1D9</t>
  </si>
  <si>
    <t>M1DD</t>
  </si>
  <si>
    <t>Clostridium M1DD</t>
  </si>
  <si>
    <t>M1F4</t>
  </si>
  <si>
    <t>Clostridium M1F4</t>
  </si>
  <si>
    <t>M1F6</t>
  </si>
  <si>
    <t>Clostridium M1F6</t>
  </si>
  <si>
    <t>Clostridium M214</t>
  </si>
  <si>
    <t>Clostridium M23B</t>
  </si>
  <si>
    <t>Clostridium M24B</t>
  </si>
  <si>
    <t>M25F</t>
  </si>
  <si>
    <t>Clostridium M25F</t>
  </si>
  <si>
    <t>Clostridium M266</t>
  </si>
  <si>
    <t>M273</t>
  </si>
  <si>
    <t>Clostridium M273</t>
  </si>
  <si>
    <t>M282</t>
  </si>
  <si>
    <t>Clostridium M282</t>
  </si>
  <si>
    <t>M287</t>
  </si>
  <si>
    <t>Clostridium M287</t>
  </si>
  <si>
    <t>M29C</t>
  </si>
  <si>
    <t>Clostridium M29C</t>
  </si>
  <si>
    <t>M2C0</t>
  </si>
  <si>
    <t>Clostridium M2C0</t>
  </si>
  <si>
    <t>Clostridium M2C6</t>
  </si>
  <si>
    <t>Clostridium M2FA</t>
  </si>
  <si>
    <t>M349</t>
  </si>
  <si>
    <t>Clostridium M349</t>
  </si>
  <si>
    <t>Clostridium M37E</t>
  </si>
  <si>
    <t>Anaerovoracaceae_Clostridium</t>
  </si>
  <si>
    <t>M381</t>
  </si>
  <si>
    <t>Clostridium M381</t>
  </si>
  <si>
    <t>M38F</t>
  </si>
  <si>
    <t>Clostridium M38F</t>
  </si>
  <si>
    <t>Clostridium M399</t>
  </si>
  <si>
    <t>Clostridium M3A9</t>
  </si>
  <si>
    <t>M3B2</t>
  </si>
  <si>
    <t>Clostridium M3B2</t>
  </si>
  <si>
    <t>M3B5</t>
  </si>
  <si>
    <t>Clostridium M3B5</t>
  </si>
  <si>
    <t>M3E8</t>
  </si>
  <si>
    <t>Clostridium M3E8</t>
  </si>
  <si>
    <t>M3EB</t>
  </si>
  <si>
    <t>Clostridium M3EB</t>
  </si>
  <si>
    <t>M411</t>
  </si>
  <si>
    <t>Clostridium M411</t>
  </si>
  <si>
    <t>M417</t>
  </si>
  <si>
    <t>Clostridium M417</t>
  </si>
  <si>
    <t>M41F</t>
  </si>
  <si>
    <t>Clostridium M41F</t>
  </si>
  <si>
    <t>M425</t>
  </si>
  <si>
    <t>Clostridium M425</t>
  </si>
  <si>
    <t>Clostridium M434</t>
  </si>
  <si>
    <t>Clostridium M46B</t>
  </si>
  <si>
    <t>Clostridium M46F</t>
  </si>
  <si>
    <t>Clostridium M470</t>
  </si>
  <si>
    <t>M481</t>
  </si>
  <si>
    <t>Clostridium M481</t>
  </si>
  <si>
    <t>M497</t>
  </si>
  <si>
    <t>Clostridium M497</t>
  </si>
  <si>
    <t>Clostridium M4A0</t>
  </si>
  <si>
    <t>M4B4</t>
  </si>
  <si>
    <t>Clostridium M4B4</t>
  </si>
  <si>
    <t>Clostridium M4C3</t>
  </si>
  <si>
    <t>M4CC</t>
  </si>
  <si>
    <t>Clostridium M4CC</t>
  </si>
  <si>
    <t>M4D4</t>
  </si>
  <si>
    <t>Clostridium M4D4</t>
  </si>
  <si>
    <t>Clostridium M4DF</t>
  </si>
  <si>
    <t>Clostridium M4E9</t>
  </si>
  <si>
    <t>Clostridium neonatale</t>
  </si>
  <si>
    <t>M4A3</t>
  </si>
  <si>
    <t>Clostridium neonatale M4A3</t>
  </si>
  <si>
    <t>Clostridium paraputrificum</t>
  </si>
  <si>
    <t>M052</t>
  </si>
  <si>
    <t>Clostridium paraputrificum M052</t>
  </si>
  <si>
    <t>Clostridium perfringens</t>
  </si>
  <si>
    <t>M206</t>
  </si>
  <si>
    <t>Clostridium perfringens M206</t>
  </si>
  <si>
    <t>Clostridium saccharolyticum</t>
  </si>
  <si>
    <t>Clostridium saccharolyticum M1BE</t>
  </si>
  <si>
    <t>Clostridium saudiense</t>
  </si>
  <si>
    <t>M1D5</t>
  </si>
  <si>
    <t>Clostridium saudiense M1D5</t>
  </si>
  <si>
    <t>Clostridium symbiosum</t>
  </si>
  <si>
    <t>Clostridium symbiosum M44E</t>
  </si>
  <si>
    <t>Clostridium tertium</t>
  </si>
  <si>
    <t>M085</t>
  </si>
  <si>
    <t>Clostridium tertium M085</t>
  </si>
  <si>
    <t>Clostridium ventriculi</t>
  </si>
  <si>
    <t>M14F</t>
  </si>
  <si>
    <t>Clostridium ventriculi M14F</t>
  </si>
  <si>
    <t>Coriobacteriaceae</t>
  </si>
  <si>
    <t>Collinsella</t>
  </si>
  <si>
    <t>Collinsella aerofaciens</t>
  </si>
  <si>
    <t>M04F</t>
  </si>
  <si>
    <t>Collinsella aerofaciens M04F</t>
  </si>
  <si>
    <t>Collinsella intestinalis</t>
  </si>
  <si>
    <t>Collinsella intestinalis M043</t>
  </si>
  <si>
    <t>Collinsella intestinalis M467</t>
  </si>
  <si>
    <t>M00D</t>
  </si>
  <si>
    <t>Collinsella M00D</t>
  </si>
  <si>
    <t>M022</t>
  </si>
  <si>
    <t>Collinsella M022</t>
  </si>
  <si>
    <t>M023</t>
  </si>
  <si>
    <t>Collinsella M023</t>
  </si>
  <si>
    <t>M032</t>
  </si>
  <si>
    <t>Collinsella M032</t>
  </si>
  <si>
    <t>M056</t>
  </si>
  <si>
    <t>Collinsella M056</t>
  </si>
  <si>
    <t>M07B</t>
  </si>
  <si>
    <t>Collinsella M07B</t>
  </si>
  <si>
    <t>M0AC</t>
  </si>
  <si>
    <t>Collinsella M0AC</t>
  </si>
  <si>
    <t>M0B0</t>
  </si>
  <si>
    <t>Collinsella M0B0</t>
  </si>
  <si>
    <t>M0B2</t>
  </si>
  <si>
    <t>Collinsella M0B2</t>
  </si>
  <si>
    <t>M0B8</t>
  </si>
  <si>
    <t>Collinsella M0B8</t>
  </si>
  <si>
    <t>M0DA</t>
  </si>
  <si>
    <t>Collinsella M0DA</t>
  </si>
  <si>
    <t>M0DC</t>
  </si>
  <si>
    <t>Collinsella M0DC</t>
  </si>
  <si>
    <t>M0E8</t>
  </si>
  <si>
    <t>Collinsella M0E8</t>
  </si>
  <si>
    <t>M0FD</t>
  </si>
  <si>
    <t>Collinsella M0FD</t>
  </si>
  <si>
    <t>M0FE</t>
  </si>
  <si>
    <t>Collinsella M0FE</t>
  </si>
  <si>
    <t>M10C</t>
  </si>
  <si>
    <t>Collinsella M10C</t>
  </si>
  <si>
    <t>M10D</t>
  </si>
  <si>
    <t>Collinsella M10D</t>
  </si>
  <si>
    <t>M112</t>
  </si>
  <si>
    <t>Collinsella M112</t>
  </si>
  <si>
    <t>M11A</t>
  </si>
  <si>
    <t>Collinsella M11A</t>
  </si>
  <si>
    <t>M13C</t>
  </si>
  <si>
    <t>Collinsella M13C</t>
  </si>
  <si>
    <t>M148</t>
  </si>
  <si>
    <t>Collinsella M148</t>
  </si>
  <si>
    <t>M151</t>
  </si>
  <si>
    <t>Collinsella M151</t>
  </si>
  <si>
    <t>M169</t>
  </si>
  <si>
    <t>Collinsella M169</t>
  </si>
  <si>
    <t>M180</t>
  </si>
  <si>
    <t>Collinsella M180</t>
  </si>
  <si>
    <t>M1AB</t>
  </si>
  <si>
    <t>Collinsella M1AB</t>
  </si>
  <si>
    <t>M1AD</t>
  </si>
  <si>
    <t>Collinsella M1AD</t>
  </si>
  <si>
    <t>M1CF</t>
  </si>
  <si>
    <t>Collinsella M1CF</t>
  </si>
  <si>
    <t>M1D4</t>
  </si>
  <si>
    <t>Collinsella M1D4</t>
  </si>
  <si>
    <t>M1DA</t>
  </si>
  <si>
    <t>Collinsella M1DA</t>
  </si>
  <si>
    <t>M200</t>
  </si>
  <si>
    <t>Collinsella M200</t>
  </si>
  <si>
    <t>M20B</t>
  </si>
  <si>
    <t>Collinsella M20B</t>
  </si>
  <si>
    <t>M224</t>
  </si>
  <si>
    <t>Collinsella M224</t>
  </si>
  <si>
    <t>M242</t>
  </si>
  <si>
    <t>Collinsella M242</t>
  </si>
  <si>
    <t>M263</t>
  </si>
  <si>
    <t>Collinsella M263</t>
  </si>
  <si>
    <t>M265</t>
  </si>
  <si>
    <t>Collinsella M265</t>
  </si>
  <si>
    <t>M26B</t>
  </si>
  <si>
    <t>Collinsella M26B</t>
  </si>
  <si>
    <t>M285</t>
  </si>
  <si>
    <t>Collinsella M285</t>
  </si>
  <si>
    <t>M28F</t>
  </si>
  <si>
    <t>Collinsella M28F</t>
  </si>
  <si>
    <t>M2A3</t>
  </si>
  <si>
    <t>Collinsella M2A3</t>
  </si>
  <si>
    <t>M2B9</t>
  </si>
  <si>
    <t>Collinsella M2B9</t>
  </si>
  <si>
    <t>M2BB</t>
  </si>
  <si>
    <t>Collinsella M2BB</t>
  </si>
  <si>
    <t>M2C2</t>
  </si>
  <si>
    <t>Collinsella M2C2</t>
  </si>
  <si>
    <t>M2D8</t>
  </si>
  <si>
    <t>Collinsella M2D8</t>
  </si>
  <si>
    <t>M2DD</t>
  </si>
  <si>
    <t>Collinsella M2DD</t>
  </si>
  <si>
    <t>M2E1</t>
  </si>
  <si>
    <t>Collinsella M2E1</t>
  </si>
  <si>
    <t>M31B</t>
  </si>
  <si>
    <t>Collinsella M31B</t>
  </si>
  <si>
    <t>M341</t>
  </si>
  <si>
    <t>Collinsella M341</t>
  </si>
  <si>
    <t>M342</t>
  </si>
  <si>
    <t>Collinsella M342</t>
  </si>
  <si>
    <t>M357</t>
  </si>
  <si>
    <t>Collinsella M357</t>
  </si>
  <si>
    <t>M363</t>
  </si>
  <si>
    <t>Collinsella M363</t>
  </si>
  <si>
    <t>M36A</t>
  </si>
  <si>
    <t>Collinsella M36A</t>
  </si>
  <si>
    <t>M39C</t>
  </si>
  <si>
    <t>Collinsella M39C</t>
  </si>
  <si>
    <t>M3BE</t>
  </si>
  <si>
    <t>Collinsella M3BE</t>
  </si>
  <si>
    <t>M3C9</t>
  </si>
  <si>
    <t>Collinsella M3C9</t>
  </si>
  <si>
    <t>M3E0</t>
  </si>
  <si>
    <t>Collinsella M3E0</t>
  </si>
  <si>
    <t>M3E7</t>
  </si>
  <si>
    <t>Collinsella M3E7</t>
  </si>
  <si>
    <t>M3F7</t>
  </si>
  <si>
    <t>Collinsella M3F7</t>
  </si>
  <si>
    <t>M414</t>
  </si>
  <si>
    <t>Collinsella M414</t>
  </si>
  <si>
    <t>Collinsella stercoris</t>
  </si>
  <si>
    <t>M031</t>
  </si>
  <si>
    <t>Collinsella stercoris M031</t>
  </si>
  <si>
    <t>Collinsella tanakaei</t>
  </si>
  <si>
    <t>M37A</t>
  </si>
  <si>
    <t>Collinsella tanakaei M37A</t>
  </si>
  <si>
    <t>Burkholderiales</t>
  </si>
  <si>
    <t>Burkholderiaceae</t>
  </si>
  <si>
    <t>Comamonas</t>
  </si>
  <si>
    <t>Comamonas kerstersii</t>
  </si>
  <si>
    <t>M02C</t>
  </si>
  <si>
    <t>Comamonas kerstersii M02C</t>
  </si>
  <si>
    <t>Lactobacillales</t>
  </si>
  <si>
    <t>Lactobacillaceae</t>
  </si>
  <si>
    <t>Companilactobacillus</t>
  </si>
  <si>
    <t>Companilactobacillus farciminis</t>
  </si>
  <si>
    <t>Companilactobacillus farciminis M3C1</t>
  </si>
  <si>
    <t>Coprobacillus</t>
  </si>
  <si>
    <t>Coprobacillus cateniformis</t>
  </si>
  <si>
    <t>M42F</t>
  </si>
  <si>
    <t>Coprobacillus cateniformis M42F</t>
  </si>
  <si>
    <t>Coprobacteraceae</t>
  </si>
  <si>
    <t>Coprobacter</t>
  </si>
  <si>
    <t>Coprobacter fastidiosus</t>
  </si>
  <si>
    <t>M420</t>
  </si>
  <si>
    <t>Coprobacter fastidiosus M420</t>
  </si>
  <si>
    <t>Coprobacter secundus</t>
  </si>
  <si>
    <t>M0FB</t>
  </si>
  <si>
    <t>Coprobacter secundus M0FB</t>
  </si>
  <si>
    <t>Coprococcus</t>
  </si>
  <si>
    <t>Coprococcus catus</t>
  </si>
  <si>
    <t>Coprococcus catus M40D</t>
  </si>
  <si>
    <t>Coprococcus comes</t>
  </si>
  <si>
    <t>Coprococcus comes M4EA</t>
  </si>
  <si>
    <t>Coprococcus eutactus</t>
  </si>
  <si>
    <t>M173</t>
  </si>
  <si>
    <t>Coprococcus eutactus M173</t>
  </si>
  <si>
    <t>Coprococcus eutactus M1EA</t>
  </si>
  <si>
    <t>M04B</t>
  </si>
  <si>
    <t>Coprococcus M04B</t>
  </si>
  <si>
    <t>Coprococcus M061</t>
  </si>
  <si>
    <t>M2A8</t>
  </si>
  <si>
    <t>Coprococcus M2A8</t>
  </si>
  <si>
    <t>Coprococcus M352</t>
  </si>
  <si>
    <t>Coriobacteriaceae_NA</t>
  </si>
  <si>
    <t>M2E9</t>
  </si>
  <si>
    <t>Coriobacteriaceae M2E9</t>
  </si>
  <si>
    <t>M2F4</t>
  </si>
  <si>
    <t>Coriobacteriaceae M2F4</t>
  </si>
  <si>
    <t>Micrococcales</t>
  </si>
  <si>
    <t>Dermatophilaceae</t>
  </si>
  <si>
    <t>Dermatophilaceae_NA</t>
  </si>
  <si>
    <t>M303</t>
  </si>
  <si>
    <t>Dermatophilaceae M303</t>
  </si>
  <si>
    <t>Desulfovibrio</t>
  </si>
  <si>
    <t>Desulfovibrio desulfuricans</t>
  </si>
  <si>
    <t>M482</t>
  </si>
  <si>
    <t>Desulfovibrio desulfuricans M482</t>
  </si>
  <si>
    <t>Desulfovibrio desulfuricans M495</t>
  </si>
  <si>
    <t>Desulfovibrio fairfieldensis</t>
  </si>
  <si>
    <t>Desulfovibrio fairfieldensis M433</t>
  </si>
  <si>
    <t>Desulfovibrio legallii</t>
  </si>
  <si>
    <t>M181</t>
  </si>
  <si>
    <t>Desulfovibrio legallii M181</t>
  </si>
  <si>
    <t>M3CB</t>
  </si>
  <si>
    <t>Desulfovibrio legallii M3CB</t>
  </si>
  <si>
    <t>M241</t>
  </si>
  <si>
    <t>Desulfovibrio M241</t>
  </si>
  <si>
    <t>M496</t>
  </si>
  <si>
    <t>Desulfovibrio M496</t>
  </si>
  <si>
    <t>Desulfovibrio piger</t>
  </si>
  <si>
    <t>M0DD</t>
  </si>
  <si>
    <t>Desulfovibrio piger M0DD</t>
  </si>
  <si>
    <t>M164</t>
  </si>
  <si>
    <t>Desulfovibrio piger M164</t>
  </si>
  <si>
    <t>Dialister</t>
  </si>
  <si>
    <t>Dialister invisus</t>
  </si>
  <si>
    <t>M2AB</t>
  </si>
  <si>
    <t>Dialister invisus M2AB</t>
  </si>
  <si>
    <t>Dialister M115</t>
  </si>
  <si>
    <t>Dialister M246</t>
  </si>
  <si>
    <t>M325</t>
  </si>
  <si>
    <t>Dialister M325</t>
  </si>
  <si>
    <t>M394</t>
  </si>
  <si>
    <t>Dialister M394</t>
  </si>
  <si>
    <t>Dialister succinatiphilus</t>
  </si>
  <si>
    <t>Dialister succinatiphilus M1A8</t>
  </si>
  <si>
    <t>Dielma</t>
  </si>
  <si>
    <t>Dielma fastidiosa</t>
  </si>
  <si>
    <t>M3EA</t>
  </si>
  <si>
    <t>Dielma fastidiosa M3EA</t>
  </si>
  <si>
    <t>Dorea</t>
  </si>
  <si>
    <t>Dorea faecis</t>
  </si>
  <si>
    <t>Dorea faecis M488</t>
  </si>
  <si>
    <t>Dorea formicigenerans</t>
  </si>
  <si>
    <t>M3F3</t>
  </si>
  <si>
    <t>Dorea formicigenerans M3F3</t>
  </si>
  <si>
    <t>Dorea longicatena</t>
  </si>
  <si>
    <t>M007</t>
  </si>
  <si>
    <t>Dorea longicatena M007</t>
  </si>
  <si>
    <t>Dorea longicatena M401</t>
  </si>
  <si>
    <t>Dorea M19E</t>
  </si>
  <si>
    <t>Dorea M1D6</t>
  </si>
  <si>
    <t>Dorea M213</t>
  </si>
  <si>
    <t>M290</t>
  </si>
  <si>
    <t>Dorea M290</t>
  </si>
  <si>
    <t>M3F9</t>
  </si>
  <si>
    <t>Dorea M3F9</t>
  </si>
  <si>
    <t>M44C</t>
  </si>
  <si>
    <t>Dorea M44C</t>
  </si>
  <si>
    <t>Dorea M49B</t>
  </si>
  <si>
    <t>Dorea M4C0</t>
  </si>
  <si>
    <t>M4D6</t>
  </si>
  <si>
    <t>Dorea M4D6</t>
  </si>
  <si>
    <t>Dorea M4FB</t>
  </si>
  <si>
    <t>Dorea scindens</t>
  </si>
  <si>
    <t>Dorea scindens M48E</t>
  </si>
  <si>
    <t>Muribaculaceae</t>
  </si>
  <si>
    <t>Duncaniella</t>
  </si>
  <si>
    <t>M05A</t>
  </si>
  <si>
    <t>Duncaniella M05A</t>
  </si>
  <si>
    <t>M459</t>
  </si>
  <si>
    <t>Duncaniella M459</t>
  </si>
  <si>
    <t>M462</t>
  </si>
  <si>
    <t>Duncaniella M462</t>
  </si>
  <si>
    <t>M4AA</t>
  </si>
  <si>
    <t>Duncaniella M4AA</t>
  </si>
  <si>
    <t>Duodenibacillus</t>
  </si>
  <si>
    <t>M08C</t>
  </si>
  <si>
    <t>Duodenibacillus M08C</t>
  </si>
  <si>
    <t>M1D3</t>
  </si>
  <si>
    <t>Duodenibacillus M1D3</t>
  </si>
  <si>
    <t>M329</t>
  </si>
  <si>
    <t>Duodenibacillus M329</t>
  </si>
  <si>
    <t>M3E6</t>
  </si>
  <si>
    <t>Duodenibacillus M3E6</t>
  </si>
  <si>
    <t>Duodenibacillus massiliensis</t>
  </si>
  <si>
    <t>Duodenibacillus massiliensis M32A</t>
  </si>
  <si>
    <t>Dysgonomonadaceae</t>
  </si>
  <si>
    <t>Dysgonomonas</t>
  </si>
  <si>
    <t>Dysgonomonas capnocytophagoides</t>
  </si>
  <si>
    <t>M1C2</t>
  </si>
  <si>
    <t>Dysgonomonas capnocytophagoides M1C2</t>
  </si>
  <si>
    <t>Oscillospiraceae</t>
  </si>
  <si>
    <t>Dysosmobacter</t>
  </si>
  <si>
    <t>Dysosmobacter M3EF</t>
  </si>
  <si>
    <t>Dysosmobacter welbionis</t>
  </si>
  <si>
    <t>Dysosmobacter welbionis M17E</t>
  </si>
  <si>
    <t>Eggerthella</t>
  </si>
  <si>
    <t>Eggerthella lenta</t>
  </si>
  <si>
    <t>Eggerthella lenta M4B3</t>
  </si>
  <si>
    <t>M1DB</t>
  </si>
  <si>
    <t>Eggerthella M1DB</t>
  </si>
  <si>
    <t>M2E5</t>
  </si>
  <si>
    <t>Eggerthella M2E5</t>
  </si>
  <si>
    <t>M337</t>
  </si>
  <si>
    <t>Eggerthella M337</t>
  </si>
  <si>
    <t>Eggerthella M358</t>
  </si>
  <si>
    <t>M483</t>
  </si>
  <si>
    <t>Eggerthella M483</t>
  </si>
  <si>
    <t>M4F2</t>
  </si>
  <si>
    <t>Eggerthella M4F2</t>
  </si>
  <si>
    <t>Eggerthella sinensis</t>
  </si>
  <si>
    <t>M2CE</t>
  </si>
  <si>
    <t>Eggerthella sinensis M2CE</t>
  </si>
  <si>
    <t>Eggerthellaceae_NA</t>
  </si>
  <si>
    <t>M245</t>
  </si>
  <si>
    <t>Eggerthellaceae M245</t>
  </si>
  <si>
    <t>M27C</t>
  </si>
  <si>
    <t>Eggerthellaceae M27C</t>
  </si>
  <si>
    <t>M2B8</t>
  </si>
  <si>
    <t>Eggerthellaceae M2B8</t>
  </si>
  <si>
    <t>M48A</t>
  </si>
  <si>
    <t>Eggerthellaceae M48A</t>
  </si>
  <si>
    <t>Eisenbergiella</t>
  </si>
  <si>
    <t>Eisenbergiella M096</t>
  </si>
  <si>
    <t>M17A</t>
  </si>
  <si>
    <t>Eisenbergiella M17A</t>
  </si>
  <si>
    <t>Eisenbergiella M1B8</t>
  </si>
  <si>
    <t>M3ED</t>
  </si>
  <si>
    <t>Eisenbergiella M3ED</t>
  </si>
  <si>
    <t>Eisenbergiella M42C</t>
  </si>
  <si>
    <t>Eisenbergiella massiliensis</t>
  </si>
  <si>
    <t>Eisenbergiella massiliensis M471</t>
  </si>
  <si>
    <t>Eisenbergiella tayi</t>
  </si>
  <si>
    <t>Eisenbergiella tayi M3F6</t>
  </si>
  <si>
    <t>Emergencia</t>
  </si>
  <si>
    <t>Emergencia timonensis</t>
  </si>
  <si>
    <t>Emergencia timonensis M0A9</t>
  </si>
  <si>
    <t>Enorma</t>
  </si>
  <si>
    <t>Enorma massiliensis</t>
  </si>
  <si>
    <t>M127</t>
  </si>
  <si>
    <t>Enorma massiliensis M127</t>
  </si>
  <si>
    <t>Enterobacter</t>
  </si>
  <si>
    <t>Enterobacter himalayensis</t>
  </si>
  <si>
    <t>M402</t>
  </si>
  <si>
    <t>Enterobacter himalayensis M402</t>
  </si>
  <si>
    <t>Enterobacter kobei</t>
  </si>
  <si>
    <t>M211</t>
  </si>
  <si>
    <t>Enterobacter kobei M211</t>
  </si>
  <si>
    <t>Enterobacter ludwigii</t>
  </si>
  <si>
    <t>M1E8</t>
  </si>
  <si>
    <t>Enterobacter ludwigii M1E8</t>
  </si>
  <si>
    <t>Enterocloster</t>
  </si>
  <si>
    <t>Enterocloster aldenensis</t>
  </si>
  <si>
    <t>Enterocloster aldenensis M3F4</t>
  </si>
  <si>
    <t>Enterocloster asparagiformis</t>
  </si>
  <si>
    <t>Enterocloster asparagiformis M1A4</t>
  </si>
  <si>
    <t>Enterocloster bolteae</t>
  </si>
  <si>
    <t>Enterocloster bolteae M444</t>
  </si>
  <si>
    <t>Enterocloster clostridioformis</t>
  </si>
  <si>
    <t>Enterocloster clostridioformis M07D</t>
  </si>
  <si>
    <t>Enterocloster lavalensis</t>
  </si>
  <si>
    <t>Enterocloster lavalensis M1F0</t>
  </si>
  <si>
    <t>M11E</t>
  </si>
  <si>
    <t>Enterocloster M11E</t>
  </si>
  <si>
    <t>Enterocloster M16A</t>
  </si>
  <si>
    <t>Enterocloster M2BD</t>
  </si>
  <si>
    <t>M478</t>
  </si>
  <si>
    <t>Enterocloster M478</t>
  </si>
  <si>
    <t>Enterococcaceae</t>
  </si>
  <si>
    <t>Enterococcus</t>
  </si>
  <si>
    <t>Enterococcus asini</t>
  </si>
  <si>
    <t>M055</t>
  </si>
  <si>
    <t>Enterococcus asini M055</t>
  </si>
  <si>
    <t>Enterococcus durans</t>
  </si>
  <si>
    <t>M25A</t>
  </si>
  <si>
    <t>Enterococcus durans M25A</t>
  </si>
  <si>
    <t>Enterococcus faecalis</t>
  </si>
  <si>
    <t>M2D7</t>
  </si>
  <si>
    <t>Enterococcus faecalis M2D7</t>
  </si>
  <si>
    <t>Enterococcus faecium</t>
  </si>
  <si>
    <t>M0D2</t>
  </si>
  <si>
    <t>Enterococcus faecium M0D2</t>
  </si>
  <si>
    <t>Enterococcus faecium M384</t>
  </si>
  <si>
    <t>Enterococcus hirae</t>
  </si>
  <si>
    <t>Enterococcus hirae M020</t>
  </si>
  <si>
    <t>M053</t>
  </si>
  <si>
    <t>Enterococcus M053</t>
  </si>
  <si>
    <t>M1AF</t>
  </si>
  <si>
    <t>Enterococcus M1AF</t>
  </si>
  <si>
    <t>M383</t>
  </si>
  <si>
    <t>Enterococcus M383</t>
  </si>
  <si>
    <t>Erysipelatoclostridium</t>
  </si>
  <si>
    <t>M015</t>
  </si>
  <si>
    <t>Erysipelatoclostridium M015</t>
  </si>
  <si>
    <t>M1B5</t>
  </si>
  <si>
    <t>Erysipelatoclostridium M1B5</t>
  </si>
  <si>
    <t>M1C7</t>
  </si>
  <si>
    <t>Erysipelatoclostridium M1C7</t>
  </si>
  <si>
    <t>M364</t>
  </si>
  <si>
    <t>Erysipelatoclostridium M364</t>
  </si>
  <si>
    <t>Erysipelatoclostridium M38B</t>
  </si>
  <si>
    <t>Erysipelatoclostridium M458</t>
  </si>
  <si>
    <t>M491</t>
  </si>
  <si>
    <t>Erysipelatoclostridium M491</t>
  </si>
  <si>
    <t>Erysipelatoclostridium ramosum</t>
  </si>
  <si>
    <t>M12D</t>
  </si>
  <si>
    <t>Erysipelatoclostridium ramosum M12D</t>
  </si>
  <si>
    <t>M218</t>
  </si>
  <si>
    <t>Erysipelatoclostridium ramosum M218</t>
  </si>
  <si>
    <t>Erysipelatoclostridium spiroforme</t>
  </si>
  <si>
    <t>Erysipelatoclostridium spiroforme M16D</t>
  </si>
  <si>
    <t>Erysipelotrichaceae_NA</t>
  </si>
  <si>
    <t>M01D</t>
  </si>
  <si>
    <t>Erysipelotrichaceae M01D</t>
  </si>
  <si>
    <t>Escherichia</t>
  </si>
  <si>
    <t>Escherichia coli</t>
  </si>
  <si>
    <t>M1FD</t>
  </si>
  <si>
    <t>Escherichia coli M1FD</t>
  </si>
  <si>
    <t>Escherichia fergusonii</t>
  </si>
  <si>
    <t>M454</t>
  </si>
  <si>
    <t>Escherichia fergusonii M454</t>
  </si>
  <si>
    <t>Eubacteriales</t>
  </si>
  <si>
    <t>Eubacteriaceae</t>
  </si>
  <si>
    <t>Eubacteriaceae_Eubacterium</t>
  </si>
  <si>
    <t>Eubacterium callanderi</t>
  </si>
  <si>
    <t>Eubacterium callanderi M3FA</t>
  </si>
  <si>
    <t>Eubacterium limosum</t>
  </si>
  <si>
    <t>Eubacterium limosum M2DA</t>
  </si>
  <si>
    <t>Acutalibacteraceae_Eubacterium</t>
  </si>
  <si>
    <t>M00C</t>
  </si>
  <si>
    <t>Eubacterium M00C</t>
  </si>
  <si>
    <t>M012</t>
  </si>
  <si>
    <t>Eubacterium M012</t>
  </si>
  <si>
    <t>Lachnospiraceae_Eubacterium</t>
  </si>
  <si>
    <t>M0A6</t>
  </si>
  <si>
    <t>Eubacterium M0A6</t>
  </si>
  <si>
    <t>M0AD</t>
  </si>
  <si>
    <t>Eubacterium M0AD</t>
  </si>
  <si>
    <t>M0EB</t>
  </si>
  <si>
    <t>Eubacterium M0EB</t>
  </si>
  <si>
    <t>M150</t>
  </si>
  <si>
    <t>Eubacterium M150</t>
  </si>
  <si>
    <t>M168</t>
  </si>
  <si>
    <t>Eubacterium M168</t>
  </si>
  <si>
    <t>M16F</t>
  </si>
  <si>
    <t>Eubacterium M16F</t>
  </si>
  <si>
    <t>Eubacterium M172</t>
  </si>
  <si>
    <t>M18E</t>
  </si>
  <si>
    <t>Eubacterium M18E</t>
  </si>
  <si>
    <t>M208</t>
  </si>
  <si>
    <t>Eubacterium M208</t>
  </si>
  <si>
    <t>Eubacterium M26A</t>
  </si>
  <si>
    <t>M293</t>
  </si>
  <si>
    <t>Eubacterium M293</t>
  </si>
  <si>
    <t>M2FB</t>
  </si>
  <si>
    <t>Eubacterium M2FB</t>
  </si>
  <si>
    <t>M316</t>
  </si>
  <si>
    <t>Eubacterium M316</t>
  </si>
  <si>
    <t>M33D</t>
  </si>
  <si>
    <t>Eubacterium M33D</t>
  </si>
  <si>
    <t>M35F</t>
  </si>
  <si>
    <t>Eubacterium M35F</t>
  </si>
  <si>
    <t>M36B</t>
  </si>
  <si>
    <t>Eubacterium M36B</t>
  </si>
  <si>
    <t>M40E</t>
  </si>
  <si>
    <t>Eubacterium M40E</t>
  </si>
  <si>
    <t>M45C</t>
  </si>
  <si>
    <t>Eubacterium M45C</t>
  </si>
  <si>
    <t>M460</t>
  </si>
  <si>
    <t>Eubacterium M460</t>
  </si>
  <si>
    <t>M49D</t>
  </si>
  <si>
    <t>Eubacterium M49D</t>
  </si>
  <si>
    <t>M4A7</t>
  </si>
  <si>
    <t>Eubacterium M4A7</t>
  </si>
  <si>
    <t>Eubacterium M4BF</t>
  </si>
  <si>
    <t>M4C7</t>
  </si>
  <si>
    <t>Eubacterium M4C7</t>
  </si>
  <si>
    <t>Eubacterium ramulus</t>
  </si>
  <si>
    <t>M307</t>
  </si>
  <si>
    <t>Eubacterium ramulus M307</t>
  </si>
  <si>
    <t>M477</t>
  </si>
  <si>
    <t>Eubacterium ramulus M477</t>
  </si>
  <si>
    <t>Eubacterium ventriosum</t>
  </si>
  <si>
    <t>Eubacterium ventriosum M360</t>
  </si>
  <si>
    <t>Evtepia</t>
  </si>
  <si>
    <t>Evtepia gabavorous</t>
  </si>
  <si>
    <t>M152</t>
  </si>
  <si>
    <t>Evtepia gabavorous M152</t>
  </si>
  <si>
    <t>Evtepia M25B</t>
  </si>
  <si>
    <t>M2A9</t>
  </si>
  <si>
    <t>Evtepia M2A9</t>
  </si>
  <si>
    <t>M2AD</t>
  </si>
  <si>
    <t>Evtepia M2AD</t>
  </si>
  <si>
    <t>Evtepia M418</t>
  </si>
  <si>
    <t>Evtepia M440</t>
  </si>
  <si>
    <t>Evtepia M494</t>
  </si>
  <si>
    <t>Tissierellales</t>
  </si>
  <si>
    <t>Ezakiellaceae</t>
  </si>
  <si>
    <t>Ezakiella</t>
  </si>
  <si>
    <t>M43F</t>
  </si>
  <si>
    <t>Ezakiella M43F</t>
  </si>
  <si>
    <t>Faecalibacterium</t>
  </si>
  <si>
    <t>M079</t>
  </si>
  <si>
    <t>Faecalibacterium M079</t>
  </si>
  <si>
    <t>M0C5</t>
  </si>
  <si>
    <t>Faecalibacterium M0C5</t>
  </si>
  <si>
    <t>M0F6</t>
  </si>
  <si>
    <t>Faecalibacterium M0F6</t>
  </si>
  <si>
    <t>M118</t>
  </si>
  <si>
    <t>Faecalibacterium M118</t>
  </si>
  <si>
    <t>M119</t>
  </si>
  <si>
    <t>Faecalibacterium M119</t>
  </si>
  <si>
    <t>M39F</t>
  </si>
  <si>
    <t>Faecalibacterium M39F</t>
  </si>
  <si>
    <t>Faecalibacterium prausnitzii</t>
  </si>
  <si>
    <t>Faecalibacterium prausnitzii M003</t>
  </si>
  <si>
    <t>Faecalibacterium prausnitzii M01E</t>
  </si>
  <si>
    <t>Faecalibacterium prausnitzii M069</t>
  </si>
  <si>
    <t>Faecalibacterium prausnitzii M08F</t>
  </si>
  <si>
    <t>M0E4</t>
  </si>
  <si>
    <t>Faecalibacterium prausnitzii M0E4</t>
  </si>
  <si>
    <t>M11F</t>
  </si>
  <si>
    <t>Faecalibacterium prausnitzii M11F</t>
  </si>
  <si>
    <t>M2D4</t>
  </si>
  <si>
    <t>Faecalibacterium prausnitzii M2D4</t>
  </si>
  <si>
    <t>M473</t>
  </si>
  <si>
    <t>Faecalibacterium prausnitzii M473</t>
  </si>
  <si>
    <t>M4E4</t>
  </si>
  <si>
    <t>Faecalibacterium prausnitzii M4E4</t>
  </si>
  <si>
    <t>Faecalicoccus</t>
  </si>
  <si>
    <t>Faecalicoccus pleomorphus</t>
  </si>
  <si>
    <t>M2ED</t>
  </si>
  <si>
    <t>Faecalicoccus pleomorphus M2ED</t>
  </si>
  <si>
    <t>Faecalimonas</t>
  </si>
  <si>
    <t>M209</t>
  </si>
  <si>
    <t>Faecalimonas M209</t>
  </si>
  <si>
    <t>M3C5</t>
  </si>
  <si>
    <t>Faecalimonas M3C5</t>
  </si>
  <si>
    <t>M3EC</t>
  </si>
  <si>
    <t>Faecalimonas M3EC</t>
  </si>
  <si>
    <t>Faecalimonas M41D</t>
  </si>
  <si>
    <t>M4D9</t>
  </si>
  <si>
    <t>Faecalimonas M4D9</t>
  </si>
  <si>
    <t>Faecalimonas nexilis</t>
  </si>
  <si>
    <t>Faecalimonas nexilis M33E</t>
  </si>
  <si>
    <t>Faecalimonas umbilicata</t>
  </si>
  <si>
    <t>Faecalimonas umbilicata M35A</t>
  </si>
  <si>
    <t>Faecalitalea</t>
  </si>
  <si>
    <t>Faecalitalea cylindroides</t>
  </si>
  <si>
    <t>M334</t>
  </si>
  <si>
    <t>Faecalitalea cylindroides M334</t>
  </si>
  <si>
    <t>Flavonifractor</t>
  </si>
  <si>
    <t>M018</t>
  </si>
  <si>
    <t>Flavonifractor M018</t>
  </si>
  <si>
    <t>M0D5</t>
  </si>
  <si>
    <t>Flavonifractor M234</t>
  </si>
  <si>
    <t>Flavonifractor M43D</t>
  </si>
  <si>
    <t>Flavonifractor plautii</t>
  </si>
  <si>
    <t>Flavonifractor plautii M44F</t>
  </si>
  <si>
    <t>Fournierella</t>
  </si>
  <si>
    <t>Fournierella M143</t>
  </si>
  <si>
    <t>M42B</t>
  </si>
  <si>
    <t>Fournierella M42B</t>
  </si>
  <si>
    <t>Fournierella massiliensis</t>
  </si>
  <si>
    <t>M1C0</t>
  </si>
  <si>
    <t>Fournierella massiliensis M1C0</t>
  </si>
  <si>
    <t>Frisingicoccus</t>
  </si>
  <si>
    <t>Frisingicoccus caecimuris</t>
  </si>
  <si>
    <t>Frisingicoccus caecimuris M157</t>
  </si>
  <si>
    <t>Frisingicoccus M4B2</t>
  </si>
  <si>
    <t>Frisingicoccus M4F6</t>
  </si>
  <si>
    <t>Fusicatenibacter</t>
  </si>
  <si>
    <t>M48F</t>
  </si>
  <si>
    <t>Fusicatenibacter M48F</t>
  </si>
  <si>
    <t>Fusicatenibacter saccharivorans</t>
  </si>
  <si>
    <t>M37D</t>
  </si>
  <si>
    <t>Fusicatenibacter saccharivorans M37D</t>
  </si>
  <si>
    <t>Fusobacteriota</t>
  </si>
  <si>
    <t>Fusobacteriia</t>
  </si>
  <si>
    <t>Fusobacteriales</t>
  </si>
  <si>
    <t>Fusobacteriaceae</t>
  </si>
  <si>
    <t>Fusobacterium</t>
  </si>
  <si>
    <t>Fusobacterium gonidiaformans</t>
  </si>
  <si>
    <t>M4A6</t>
  </si>
  <si>
    <t>Fusobacterium gonidiaformans M4A6</t>
  </si>
  <si>
    <t>M044</t>
  </si>
  <si>
    <t>Fusobacterium M044</t>
  </si>
  <si>
    <t>Fusobacterium M212</t>
  </si>
  <si>
    <t>M259</t>
  </si>
  <si>
    <t>Fusobacterium M259</t>
  </si>
  <si>
    <t>M2C1</t>
  </si>
  <si>
    <t>Fusobacterium M2C1</t>
  </si>
  <si>
    <t>M3A3</t>
  </si>
  <si>
    <t>Fusobacterium M3A3</t>
  </si>
  <si>
    <t>Fusobacterium mortiferum</t>
  </si>
  <si>
    <t>M132</t>
  </si>
  <si>
    <t>Fusobacterium mortiferum M132</t>
  </si>
  <si>
    <t>Fusobacterium ulcerans</t>
  </si>
  <si>
    <t>M217</t>
  </si>
  <si>
    <t>Fusobacterium ulcerans M217</t>
  </si>
  <si>
    <t>M398</t>
  </si>
  <si>
    <t>Fusobacterium ulcerans M398</t>
  </si>
  <si>
    <t>Fusobacterium ulcerans M499</t>
  </si>
  <si>
    <t>Fusobacterium varium</t>
  </si>
  <si>
    <t>M1D8</t>
  </si>
  <si>
    <t>Fusobacterium varium M1D8</t>
  </si>
  <si>
    <t>M33F</t>
  </si>
  <si>
    <t>Fusobacterium varium M33F</t>
  </si>
  <si>
    <t>Gardnerella</t>
  </si>
  <si>
    <t>Gardnerella vaginalis</t>
  </si>
  <si>
    <t>M3A5</t>
  </si>
  <si>
    <t>Gardnerella vaginalis M3A5</t>
  </si>
  <si>
    <t>Cyanobacteria</t>
  </si>
  <si>
    <t>Vampirovibrionia</t>
  </si>
  <si>
    <t>Gastranaerophilales</t>
  </si>
  <si>
    <t>Gastranaerophilaceae</t>
  </si>
  <si>
    <t>Gastranaerophilaceae_NA</t>
  </si>
  <si>
    <t>M059</t>
  </si>
  <si>
    <t>Gastranaerophilaceae M059</t>
  </si>
  <si>
    <t>M15F</t>
  </si>
  <si>
    <t>Gastranaerophilaceae M15F</t>
  </si>
  <si>
    <t>M160</t>
  </si>
  <si>
    <t>Gastranaerophilaceae M160</t>
  </si>
  <si>
    <t>M34C</t>
  </si>
  <si>
    <t>Gastranaerophilaceae M34C</t>
  </si>
  <si>
    <t>Gastranaerophilaceae M371</t>
  </si>
  <si>
    <t>M3A0</t>
  </si>
  <si>
    <t>Gastranaerophilaceae M3A0</t>
  </si>
  <si>
    <t>M421</t>
  </si>
  <si>
    <t>Gastranaerophilaceae M421</t>
  </si>
  <si>
    <t>Flavobacteriia</t>
  </si>
  <si>
    <t>Flavobacteriales</t>
  </si>
  <si>
    <t>Flavobacteriaceae</t>
  </si>
  <si>
    <t>Gelidibacter</t>
  </si>
  <si>
    <t>M300</t>
  </si>
  <si>
    <t>Gelidibacter M300</t>
  </si>
  <si>
    <t>Gemmiger</t>
  </si>
  <si>
    <t>Gemmiger formicilis</t>
  </si>
  <si>
    <t>M2DF</t>
  </si>
  <si>
    <t>Gemmiger formicilis M2DF</t>
  </si>
  <si>
    <t>M120</t>
  </si>
  <si>
    <t>Gemmiger M120</t>
  </si>
  <si>
    <t>M153</t>
  </si>
  <si>
    <t>Gemmiger M153</t>
  </si>
  <si>
    <t>M175</t>
  </si>
  <si>
    <t>Gemmiger M175</t>
  </si>
  <si>
    <t>M2A4</t>
  </si>
  <si>
    <t>Gemmiger M2A4</t>
  </si>
  <si>
    <t>M2A5</t>
  </si>
  <si>
    <t>Gemmiger M2A5</t>
  </si>
  <si>
    <t>M3CD</t>
  </si>
  <si>
    <t>Gemmiger M3CD</t>
  </si>
  <si>
    <t>M3EE</t>
  </si>
  <si>
    <t>Gemmiger M3EE</t>
  </si>
  <si>
    <t>M407</t>
  </si>
  <si>
    <t>Gemmiger M407</t>
  </si>
  <si>
    <t>M4DD</t>
  </si>
  <si>
    <t>Gemmiger M4DD</t>
  </si>
  <si>
    <t>Gemmiger qucibialis</t>
  </si>
  <si>
    <t>M4BE</t>
  </si>
  <si>
    <t>Gemmiger qucibialis M4BE</t>
  </si>
  <si>
    <t>Gordonibacter</t>
  </si>
  <si>
    <t>Gordonibacter pamelaeae</t>
  </si>
  <si>
    <t>M2CF</t>
  </si>
  <si>
    <t>Gordonibacter pamelaeae M2CF</t>
  </si>
  <si>
    <t>Haemophilus</t>
  </si>
  <si>
    <t>Haemophilus M1DC</t>
  </si>
  <si>
    <t>Haemophilus M448</t>
  </si>
  <si>
    <t>M44D</t>
  </si>
  <si>
    <t>Haemophilus M44D</t>
  </si>
  <si>
    <t>Haemophilus parainfluenzae</t>
  </si>
  <si>
    <t>M083</t>
  </si>
  <si>
    <t>Haemophilus parainfluenzae M083</t>
  </si>
  <si>
    <t>Haemophilus parainfluenzae M327</t>
  </si>
  <si>
    <t>Haemophilus parainfluenzae M416</t>
  </si>
  <si>
    <t>Haemophilus parainfluenzae M447</t>
  </si>
  <si>
    <t>Holdemanella</t>
  </si>
  <si>
    <t>Holdemanella biformis</t>
  </si>
  <si>
    <t>M1A0</t>
  </si>
  <si>
    <t>Holdemanella biformis M1A0</t>
  </si>
  <si>
    <t>M0E3</t>
  </si>
  <si>
    <t>Holdemanella M0E3</t>
  </si>
  <si>
    <t>M3CA</t>
  </si>
  <si>
    <t>Holdemanella M3CA</t>
  </si>
  <si>
    <t>Holdemania</t>
  </si>
  <si>
    <t>Holdemania filiformis</t>
  </si>
  <si>
    <t>M0C8</t>
  </si>
  <si>
    <t>Holdemania filiformis M0C8</t>
  </si>
  <si>
    <t>M43C</t>
  </si>
  <si>
    <t>Holdemania M43C</t>
  </si>
  <si>
    <t>Holdemania massiliensis</t>
  </si>
  <si>
    <t>M088</t>
  </si>
  <si>
    <t>Holdemania massiliensis M088</t>
  </si>
  <si>
    <t>Hungatella</t>
  </si>
  <si>
    <t>Hungatella effluvii</t>
  </si>
  <si>
    <t>Hungatella effluvii M389</t>
  </si>
  <si>
    <t>Hungatella hathewayi</t>
  </si>
  <si>
    <t>Hungatella hathewayi M125</t>
  </si>
  <si>
    <t>M386</t>
  </si>
  <si>
    <t>Hungatella M386</t>
  </si>
  <si>
    <t>Hungatella M39A</t>
  </si>
  <si>
    <t>M410</t>
  </si>
  <si>
    <t>Hungatella M410</t>
  </si>
  <si>
    <t>Intestinibacter</t>
  </si>
  <si>
    <t>Intestinibacter bartlettii</t>
  </si>
  <si>
    <t>M149</t>
  </si>
  <si>
    <t>Intestinibacter bartlettii M149</t>
  </si>
  <si>
    <t>M205</t>
  </si>
  <si>
    <t>Intestinibacter bartlettii M205</t>
  </si>
  <si>
    <t>Intestinimonas</t>
  </si>
  <si>
    <t>Intestinimonas butyriciproducens</t>
  </si>
  <si>
    <t>Intestinimonas butyriciproducens M4A9</t>
  </si>
  <si>
    <t>Intestinimonas massiliensis</t>
  </si>
  <si>
    <t>Intestinimonas massiliensis M0D3</t>
  </si>
  <si>
    <t>Klebsiella</t>
  </si>
  <si>
    <t>Klebsiella aerogenes</t>
  </si>
  <si>
    <t>M2C7</t>
  </si>
  <si>
    <t>Klebsiella aerogenes M2C7</t>
  </si>
  <si>
    <t>Klebsiella michiganensis</t>
  </si>
  <si>
    <t>M3C7</t>
  </si>
  <si>
    <t>Klebsiella michiganensis M3C7</t>
  </si>
  <si>
    <t>Klebsiella oxytoca</t>
  </si>
  <si>
    <t>M1B0</t>
  </si>
  <si>
    <t>Klebsiella oxytoca M1B0</t>
  </si>
  <si>
    <t>Klebsiella pneumoniae</t>
  </si>
  <si>
    <t>M183</t>
  </si>
  <si>
    <t>Klebsiella pneumoniae M183</t>
  </si>
  <si>
    <t>Klebsiella quasipneumoniae</t>
  </si>
  <si>
    <t>M3BF</t>
  </si>
  <si>
    <t>Klebsiella quasipneumoniae M3BF</t>
  </si>
  <si>
    <t>Klebsiella variicola</t>
  </si>
  <si>
    <t>M2E4</t>
  </si>
  <si>
    <t>Klebsiella variicola M2E4</t>
  </si>
  <si>
    <t>Lachnoclostridium</t>
  </si>
  <si>
    <t>Lachnoclostridium M1C1</t>
  </si>
  <si>
    <t>M3A6</t>
  </si>
  <si>
    <t>Lachnoclostridium M3A6</t>
  </si>
  <si>
    <t>Lachnospira</t>
  </si>
  <si>
    <t>Lachnospira eligens</t>
  </si>
  <si>
    <t>M0F4</t>
  </si>
  <si>
    <t>Lachnospira eligens M0F4</t>
  </si>
  <si>
    <t>Lachnospira M024</t>
  </si>
  <si>
    <t>M097</t>
  </si>
  <si>
    <t>Lachnospira M097</t>
  </si>
  <si>
    <t>M0E2</t>
  </si>
  <si>
    <t>Lachnospira M0E2</t>
  </si>
  <si>
    <t>M1E1</t>
  </si>
  <si>
    <t>Lachnospira M1E1</t>
  </si>
  <si>
    <t>Lachnospira M2DE</t>
  </si>
  <si>
    <t>M2F0</t>
  </si>
  <si>
    <t>Lachnospira M2F0</t>
  </si>
  <si>
    <t>Lachnospira M351</t>
  </si>
  <si>
    <t>Lachnospira M35E</t>
  </si>
  <si>
    <t>Lachnospira M4D1</t>
  </si>
  <si>
    <t>Lachnospira rogosae</t>
  </si>
  <si>
    <t>Lachnospira rogosae M130</t>
  </si>
  <si>
    <t>Lachnospiraceae_NA</t>
  </si>
  <si>
    <t>M01F</t>
  </si>
  <si>
    <t>Lachnospiraceae M01F</t>
  </si>
  <si>
    <t>M034</t>
  </si>
  <si>
    <t>Lachnospiraceae M034</t>
  </si>
  <si>
    <t>M04D</t>
  </si>
  <si>
    <t>Lachnospiraceae M04D</t>
  </si>
  <si>
    <t>M06D</t>
  </si>
  <si>
    <t>Lachnospiraceae M06D</t>
  </si>
  <si>
    <t>M091</t>
  </si>
  <si>
    <t>Lachnospiraceae M091</t>
  </si>
  <si>
    <t>Lachnospiraceae M0CE</t>
  </si>
  <si>
    <t>M165</t>
  </si>
  <si>
    <t>Lachnospiraceae M165</t>
  </si>
  <si>
    <t>Lachnospiraceae M207</t>
  </si>
  <si>
    <t>M237</t>
  </si>
  <si>
    <t>Lachnospiraceae M237</t>
  </si>
  <si>
    <t>Lachnospiraceae M272</t>
  </si>
  <si>
    <t>M281</t>
  </si>
  <si>
    <t>Lachnospiraceae M281</t>
  </si>
  <si>
    <t>M2E0</t>
  </si>
  <si>
    <t>Lachnospiraceae M2E0</t>
  </si>
  <si>
    <t>M2F5</t>
  </si>
  <si>
    <t>Lachnospiraceae M2F5</t>
  </si>
  <si>
    <t>M317</t>
  </si>
  <si>
    <t>Lachnospiraceae M317</t>
  </si>
  <si>
    <t>Lachnospiraceae M35B</t>
  </si>
  <si>
    <t>Lachnospiraceae M3B0</t>
  </si>
  <si>
    <t>Lachnospiraceae M3C8</t>
  </si>
  <si>
    <t>M3DA</t>
  </si>
  <si>
    <t>Lachnospiraceae M3DA</t>
  </si>
  <si>
    <t>M403</t>
  </si>
  <si>
    <t>Lachnospiraceae M403</t>
  </si>
  <si>
    <t>M40F</t>
  </si>
  <si>
    <t>Lachnospiraceae M40F</t>
  </si>
  <si>
    <t>Lachnospiraceae M41C</t>
  </si>
  <si>
    <t>M422</t>
  </si>
  <si>
    <t>Lachnospiraceae M422</t>
  </si>
  <si>
    <t>Lachnospiraceae M428</t>
  </si>
  <si>
    <t>M439</t>
  </si>
  <si>
    <t>Lachnospiraceae M439</t>
  </si>
  <si>
    <t>M45B</t>
  </si>
  <si>
    <t>Lachnospiraceae M45B</t>
  </si>
  <si>
    <t>M498</t>
  </si>
  <si>
    <t>Lachnospiraceae M498</t>
  </si>
  <si>
    <t>Lachnospiraceae M49C</t>
  </si>
  <si>
    <t>M4E7</t>
  </si>
  <si>
    <t>Lachnospiraceae M4E7</t>
  </si>
  <si>
    <t>Lachnotalea</t>
  </si>
  <si>
    <t>M0C9</t>
  </si>
  <si>
    <t>Lachnotalea M0C9</t>
  </si>
  <si>
    <t>Lacticaseibacillus</t>
  </si>
  <si>
    <t>M4A5</t>
  </si>
  <si>
    <t>Lacticaseibacillus M4A5</t>
  </si>
  <si>
    <t>Lacticaseibacillus paracasei</t>
  </si>
  <si>
    <t>Lacticaseibacillus paracasei M30A</t>
  </si>
  <si>
    <t>Lacticaseibacillus rhamnosus</t>
  </si>
  <si>
    <t>Lacticaseibacillus rhamnosus M0F9</t>
  </si>
  <si>
    <t>Lactobacillus</t>
  </si>
  <si>
    <t>Lactobacillus acidophilus</t>
  </si>
  <si>
    <t>M0BC</t>
  </si>
  <si>
    <t>Lactobacillus acidophilus M0BC</t>
  </si>
  <si>
    <t>Lactobacillus amylovorus</t>
  </si>
  <si>
    <t>Lactobacillus amylovorus M3BC</t>
  </si>
  <si>
    <t>Ligilactobacillus</t>
  </si>
  <si>
    <t>Lactobacillus animalis</t>
  </si>
  <si>
    <t>M09F</t>
  </si>
  <si>
    <t>Lactobacillus animalis M09F</t>
  </si>
  <si>
    <t>Lactobacillus crispatus</t>
  </si>
  <si>
    <t>Lactobacillus crispatus M3A1</t>
  </si>
  <si>
    <t>Lactobacillus johnsonii</t>
  </si>
  <si>
    <t>Lactobacillus johnsonii M1A5</t>
  </si>
  <si>
    <t>Limosilactobacillus</t>
  </si>
  <si>
    <t>Lactobacillus mucosae</t>
  </si>
  <si>
    <t>Lactobacillus mucosae M415</t>
  </si>
  <si>
    <t>Lactobacillus paragasseri</t>
  </si>
  <si>
    <t>M412</t>
  </si>
  <si>
    <t>Lactobacillus paragasseri M412</t>
  </si>
  <si>
    <t>Latilactobacillus</t>
  </si>
  <si>
    <t>Lactobacillus sakei</t>
  </si>
  <si>
    <t>M0C4</t>
  </si>
  <si>
    <t>Lactobacillus sakei M0C4</t>
  </si>
  <si>
    <t>Fructilactobacillus</t>
  </si>
  <si>
    <t>Lactobacillus sanfranciscensis</t>
  </si>
  <si>
    <t>Lactobacillus sanfranciscensis M1CE</t>
  </si>
  <si>
    <t>Lactobacillus vaginalis</t>
  </si>
  <si>
    <t>Lactobacillus vaginalis M1A6</t>
  </si>
  <si>
    <t>Streptococcaceae</t>
  </si>
  <si>
    <t>Lactococcus</t>
  </si>
  <si>
    <t>Lactococcus lactis</t>
  </si>
  <si>
    <t>M10B</t>
  </si>
  <si>
    <t>Lactococcus lactis M10B</t>
  </si>
  <si>
    <t>Lactococcus raffinolactis</t>
  </si>
  <si>
    <t>M140</t>
  </si>
  <si>
    <t>Lactococcus raffinolactis M140</t>
  </si>
  <si>
    <t>Lawsonibacter</t>
  </si>
  <si>
    <t>Lawsonibacter asaccharolyticus</t>
  </si>
  <si>
    <t>Lawsonibacter asaccharolyticus M294</t>
  </si>
  <si>
    <t>Lawsonibacter M062</t>
  </si>
  <si>
    <t>M144</t>
  </si>
  <si>
    <t>Lawsonibacter M144</t>
  </si>
  <si>
    <t>Lawsonibacter M17D</t>
  </si>
  <si>
    <t>Lawsonibacter M1C8</t>
  </si>
  <si>
    <t>Lawsonibacter M426</t>
  </si>
  <si>
    <t>Leuconostoc</t>
  </si>
  <si>
    <t>Leuconostoc lactis</t>
  </si>
  <si>
    <t>M141</t>
  </si>
  <si>
    <t>Leuconostoc lactis M141</t>
  </si>
  <si>
    <t>Ligilactobacillus ruminis</t>
  </si>
  <si>
    <t>M2EB</t>
  </si>
  <si>
    <t>Ligilactobacillus ruminis M2EB</t>
  </si>
  <si>
    <t>Ligilactobacillus salivarius</t>
  </si>
  <si>
    <t>M31E</t>
  </si>
  <si>
    <t>Ligilactobacillus salivarius M31E</t>
  </si>
  <si>
    <t>Limosilactobacillus fermentum</t>
  </si>
  <si>
    <t>Limosilactobacillus fermentum M0D0</t>
  </si>
  <si>
    <t>Limosilactobacillus oris</t>
  </si>
  <si>
    <t>M3C0</t>
  </si>
  <si>
    <t>Limosilactobacillus oris M3C0</t>
  </si>
  <si>
    <t>Limosilactobacillus reuteri</t>
  </si>
  <si>
    <t>M3BD</t>
  </si>
  <si>
    <t>Limosilactobacillus reuteri M3BD</t>
  </si>
  <si>
    <t>Limosilactobacillus vaginalis</t>
  </si>
  <si>
    <t>Limosilactobacillus vaginalis M3FD</t>
  </si>
  <si>
    <t>Longibaculum</t>
  </si>
  <si>
    <t>Longibaculum muris</t>
  </si>
  <si>
    <t>Longibaculum muris M43B</t>
  </si>
  <si>
    <t>Longicatena</t>
  </si>
  <si>
    <t>Longicatena caecimuris</t>
  </si>
  <si>
    <t>M3CE</t>
  </si>
  <si>
    <t>Longicatena caecimuris M3CE</t>
  </si>
  <si>
    <t>Longicatena innocuum</t>
  </si>
  <si>
    <t>Longicatena innocuum M2BC</t>
  </si>
  <si>
    <t>M2D0</t>
  </si>
  <si>
    <t>Longicatena M2D0</t>
  </si>
  <si>
    <t>M3E3</t>
  </si>
  <si>
    <t>Longicatena M3E3</t>
  </si>
  <si>
    <t>Longicatena M3FF</t>
  </si>
  <si>
    <t>M4F9</t>
  </si>
  <si>
    <t>Longicatena M4F9</t>
  </si>
  <si>
    <t>Mailhella</t>
  </si>
  <si>
    <t>M00B</t>
  </si>
  <si>
    <t>Mailhella M00B</t>
  </si>
  <si>
    <t>M408</t>
  </si>
  <si>
    <t>Mailhella M408</t>
  </si>
  <si>
    <t>Mailhella massiliensis</t>
  </si>
  <si>
    <t>M230</t>
  </si>
  <si>
    <t>Mailhella massiliensis M230</t>
  </si>
  <si>
    <t>Marseille</t>
  </si>
  <si>
    <t>M409</t>
  </si>
  <si>
    <t>Marseille M409</t>
  </si>
  <si>
    <t>Marseille M464</t>
  </si>
  <si>
    <t>M466</t>
  </si>
  <si>
    <t>Marseille M466</t>
  </si>
  <si>
    <t>M49E</t>
  </si>
  <si>
    <t>Marseille M49E</t>
  </si>
  <si>
    <t>Marvinbryantia</t>
  </si>
  <si>
    <t>Marvinbryantia M0A8</t>
  </si>
  <si>
    <t>Marvinbryantia M4DA</t>
  </si>
  <si>
    <t>Massilimicrobiota</t>
  </si>
  <si>
    <t>Massilimicrobiota M19F</t>
  </si>
  <si>
    <t>Massilimicrobiota M4B6</t>
  </si>
  <si>
    <t>Massilioclostridium</t>
  </si>
  <si>
    <t>Massilioclostridium M382</t>
  </si>
  <si>
    <t>Mediterraneibacter</t>
  </si>
  <si>
    <t>Mediterraneibacter faecis</t>
  </si>
  <si>
    <t>Mediterraneibacter faecis M10A</t>
  </si>
  <si>
    <t>Mediterraneibacter lactaris</t>
  </si>
  <si>
    <t>M33B</t>
  </si>
  <si>
    <t>Mediterraneibacter lactaris M33B</t>
  </si>
  <si>
    <t>M01C</t>
  </si>
  <si>
    <t>Mediterraneibacter M01C</t>
  </si>
  <si>
    <t>M09D</t>
  </si>
  <si>
    <t>Mediterraneibacter M09D</t>
  </si>
  <si>
    <t>Mediterraneibacter M4BC</t>
  </si>
  <si>
    <t>Mediterraneibacter M4D2</t>
  </si>
  <si>
    <t>Mediterraneibacter torques</t>
  </si>
  <si>
    <t>M308</t>
  </si>
  <si>
    <t>Mediterraneibacter torques M308</t>
  </si>
  <si>
    <t>Mitsuokella</t>
  </si>
  <si>
    <t>Megamonas funiformis</t>
  </si>
  <si>
    <t>Megamonas funiformis M04A</t>
  </si>
  <si>
    <t>Megamonas</t>
  </si>
  <si>
    <t>M32F</t>
  </si>
  <si>
    <t>Megamonas funiformis M32F</t>
  </si>
  <si>
    <t>Megasphaera</t>
  </si>
  <si>
    <t>Megasphaera elsdenii</t>
  </si>
  <si>
    <t>Megasphaera elsdenii M288</t>
  </si>
  <si>
    <t>Megasphaera M264</t>
  </si>
  <si>
    <t>Megasphaera M295</t>
  </si>
  <si>
    <t>Megasphaera M2AF</t>
  </si>
  <si>
    <t>Merdibacter</t>
  </si>
  <si>
    <t>Merdibacter M41B</t>
  </si>
  <si>
    <t>Mesosutterella</t>
  </si>
  <si>
    <t>Mesosutterella multiformis</t>
  </si>
  <si>
    <t>M13A</t>
  </si>
  <si>
    <t>Mesosutterella multiformis M13A</t>
  </si>
  <si>
    <t>Euryarchaeota</t>
  </si>
  <si>
    <t>Methanobacteria</t>
  </si>
  <si>
    <t>Methanobacteriales</t>
  </si>
  <si>
    <t>Methanobacteriaceae</t>
  </si>
  <si>
    <t>Methanobacteriaceae_NA</t>
  </si>
  <si>
    <t>M345</t>
  </si>
  <si>
    <t>Methanobacteriaceae M345</t>
  </si>
  <si>
    <t>Methanobrevibacter</t>
  </si>
  <si>
    <t>M42E</t>
  </si>
  <si>
    <t>Methanobrevibacter M42E</t>
  </si>
  <si>
    <t>Methanobrevibacter smithii</t>
  </si>
  <si>
    <t>M067</t>
  </si>
  <si>
    <t>Methanobrevibacter smithii M067</t>
  </si>
  <si>
    <t>Thermoplasmatota</t>
  </si>
  <si>
    <t>Thermoplasmata</t>
  </si>
  <si>
    <t>Methanomassiliicoccales</t>
  </si>
  <si>
    <t>Methanomethylophilaceae</t>
  </si>
  <si>
    <t>Methanomethylophilus</t>
  </si>
  <si>
    <t>Methanomethylophilus alvus</t>
  </si>
  <si>
    <t>M250</t>
  </si>
  <si>
    <t>Methanomethylophilus alvus M250</t>
  </si>
  <si>
    <t>Micrococcaceae</t>
  </si>
  <si>
    <t>Micrococcaceae_NA</t>
  </si>
  <si>
    <t>M2FF</t>
  </si>
  <si>
    <t>Micrococcaceae M2FF</t>
  </si>
  <si>
    <t>Propionibacteriales</t>
  </si>
  <si>
    <t>Propionibacteriaceae</t>
  </si>
  <si>
    <t>Micropruina</t>
  </si>
  <si>
    <t>M305</t>
  </si>
  <si>
    <t>Micropruina M305</t>
  </si>
  <si>
    <t>Mitsuokella jalaludinii</t>
  </si>
  <si>
    <t>M28D</t>
  </si>
  <si>
    <t>Mitsuokella jalaludinii M28D</t>
  </si>
  <si>
    <t>Mitsuokella multacida</t>
  </si>
  <si>
    <t>Mitsuokella multacida M2B3</t>
  </si>
  <si>
    <t>Mogibacterium</t>
  </si>
  <si>
    <t>M2CD</t>
  </si>
  <si>
    <t>Mogibacterium M2CD</t>
  </si>
  <si>
    <t>M333</t>
  </si>
  <si>
    <t>Mogibacterium M333</t>
  </si>
  <si>
    <t>Monoglobales</t>
  </si>
  <si>
    <t>Monoglobaceae</t>
  </si>
  <si>
    <t>Monoglobaceae_NA</t>
  </si>
  <si>
    <t>M03B</t>
  </si>
  <si>
    <t>Monoglobaceae M03B</t>
  </si>
  <si>
    <t>M283</t>
  </si>
  <si>
    <t>Monoglobaceae M283</t>
  </si>
  <si>
    <t>M3CC</t>
  </si>
  <si>
    <t>Monoglobaceae M3CC</t>
  </si>
  <si>
    <t>M3D1</t>
  </si>
  <si>
    <t>Monoglobaceae M3D1</t>
  </si>
  <si>
    <t>M435</t>
  </si>
  <si>
    <t>Monoglobaceae M435</t>
  </si>
  <si>
    <t>Monoglobus</t>
  </si>
  <si>
    <t>Monoglobus pectinilyticus</t>
  </si>
  <si>
    <t>Monoglobus pectinilyticus M484</t>
  </si>
  <si>
    <t>Muribaculaceae_NA</t>
  </si>
  <si>
    <t>Muribaculaceae M02E</t>
  </si>
  <si>
    <t>M040</t>
  </si>
  <si>
    <t>Muribaculaceae M040</t>
  </si>
  <si>
    <t>Muribaculaceae M045</t>
  </si>
  <si>
    <t>M057</t>
  </si>
  <si>
    <t>Muribaculaceae M057</t>
  </si>
  <si>
    <t>Muribaculaceae M066</t>
  </si>
  <si>
    <t>M0B1</t>
  </si>
  <si>
    <t>Muribaculaceae M0B1</t>
  </si>
  <si>
    <t>M196</t>
  </si>
  <si>
    <t>Muribaculaceae M196</t>
  </si>
  <si>
    <t>M228</t>
  </si>
  <si>
    <t>Muribaculaceae M228</t>
  </si>
  <si>
    <t>Muribaculaceae M229</t>
  </si>
  <si>
    <t>M251</t>
  </si>
  <si>
    <t>Muribaculaceae M251</t>
  </si>
  <si>
    <t>M261</t>
  </si>
  <si>
    <t>Muribaculaceae M261</t>
  </si>
  <si>
    <t>M296</t>
  </si>
  <si>
    <t>Muribaculaceae M296</t>
  </si>
  <si>
    <t>M2B7</t>
  </si>
  <si>
    <t>Muribaculaceae M2B7</t>
  </si>
  <si>
    <t>M2D5</t>
  </si>
  <si>
    <t>Muribaculaceae M2D5</t>
  </si>
  <si>
    <t>M2F6</t>
  </si>
  <si>
    <t>Muribaculaceae M2F6</t>
  </si>
  <si>
    <t>Muribaculaceae M2F9</t>
  </si>
  <si>
    <t>Muribaculaceae M34F</t>
  </si>
  <si>
    <t>M3D0</t>
  </si>
  <si>
    <t>Muribaculaceae M3D0</t>
  </si>
  <si>
    <t>M45A</t>
  </si>
  <si>
    <t>Muribaculaceae M45A</t>
  </si>
  <si>
    <t>Muribaculum</t>
  </si>
  <si>
    <t>M190</t>
  </si>
  <si>
    <t>Muribaculum M190</t>
  </si>
  <si>
    <t>Muricomes</t>
  </si>
  <si>
    <t>M2A7</t>
  </si>
  <si>
    <t>Muricomes M2A7</t>
  </si>
  <si>
    <t>Mycoplasmataceae</t>
  </si>
  <si>
    <t>Mycoplasma</t>
  </si>
  <si>
    <t>M00E</t>
  </si>
  <si>
    <t>Mycoplasma M00E</t>
  </si>
  <si>
    <t>M2FC</t>
  </si>
  <si>
    <t>Mycoplasma M2FC</t>
  </si>
  <si>
    <t>M355</t>
  </si>
  <si>
    <t>Mycoplasma M355</t>
  </si>
  <si>
    <t>M47C</t>
  </si>
  <si>
    <t>Mycoplasma M47C</t>
  </si>
  <si>
    <t>Mycoplasmataceae_NA</t>
  </si>
  <si>
    <t>Mycoplasmataceae M035</t>
  </si>
  <si>
    <t>Mycoplasmataceae M082</t>
  </si>
  <si>
    <t>Mycoplasmataceae M094</t>
  </si>
  <si>
    <t>M106</t>
  </si>
  <si>
    <t>Mycoplasmataceae M106</t>
  </si>
  <si>
    <t>M269</t>
  </si>
  <si>
    <t>Mycoplasmataceae M269</t>
  </si>
  <si>
    <t>Negativibacillus</t>
  </si>
  <si>
    <t>Negativibacillus M1FF</t>
  </si>
  <si>
    <t>M44B</t>
  </si>
  <si>
    <t>Negativibacillus M44B</t>
  </si>
  <si>
    <t>M47F</t>
  </si>
  <si>
    <t>Negativibacillus M47F</t>
  </si>
  <si>
    <t>Negativibacillus massiliensis</t>
  </si>
  <si>
    <t>M1CB</t>
  </si>
  <si>
    <t>Negativibacillus massiliensis M1CB</t>
  </si>
  <si>
    <t>Odoribacter</t>
  </si>
  <si>
    <t>Odoribacter massiliensis</t>
  </si>
  <si>
    <t>Odoribacter massiliensis M4D8</t>
  </si>
  <si>
    <t>Odoribacter splanchnicus</t>
  </si>
  <si>
    <t>M35D</t>
  </si>
  <si>
    <t>Odoribacter splanchnicus M35D</t>
  </si>
  <si>
    <t>Olsenella</t>
  </si>
  <si>
    <t>M116</t>
  </si>
  <si>
    <t>Olsenella M116</t>
  </si>
  <si>
    <t>M1E6</t>
  </si>
  <si>
    <t>Olsenella M1E6</t>
  </si>
  <si>
    <t>M23E</t>
  </si>
  <si>
    <t>Olsenella M23E</t>
  </si>
  <si>
    <t>M3D5</t>
  </si>
  <si>
    <t>Olsenella M3D5</t>
  </si>
  <si>
    <t>Olsenella umbonata</t>
  </si>
  <si>
    <t>Olsenella umbonata M0BE</t>
  </si>
  <si>
    <t>Oscillibacter</t>
  </si>
  <si>
    <t>Oscillibacter M063</t>
  </si>
  <si>
    <t>M071</t>
  </si>
  <si>
    <t>Oscillibacter M071</t>
  </si>
  <si>
    <t>M0B6</t>
  </si>
  <si>
    <t>Oscillibacter M0B6</t>
  </si>
  <si>
    <t>M0E1</t>
  </si>
  <si>
    <t>Oscillibacter M0E1</t>
  </si>
  <si>
    <t>M104</t>
  </si>
  <si>
    <t>Oscillibacter M104</t>
  </si>
  <si>
    <t>M12A</t>
  </si>
  <si>
    <t>Oscillibacter M12A</t>
  </si>
  <si>
    <t>Oscillibacter M17B</t>
  </si>
  <si>
    <t>M186</t>
  </si>
  <si>
    <t>Oscillibacter M186</t>
  </si>
  <si>
    <t>Oscillibacter M1A3</t>
  </si>
  <si>
    <t>M1CC</t>
  </si>
  <si>
    <t>Oscillibacter M1CC</t>
  </si>
  <si>
    <t>M1F2</t>
  </si>
  <si>
    <t>Oscillibacter M1F2</t>
  </si>
  <si>
    <t>M22F</t>
  </si>
  <si>
    <t>Oscillibacter M22F</t>
  </si>
  <si>
    <t>M236</t>
  </si>
  <si>
    <t>Oscillibacter M236</t>
  </si>
  <si>
    <t>M248</t>
  </si>
  <si>
    <t>Oscillibacter M248</t>
  </si>
  <si>
    <t>M252</t>
  </si>
  <si>
    <t>Oscillibacter M252</t>
  </si>
  <si>
    <t>M25E</t>
  </si>
  <si>
    <t>Oscillibacter M25E</t>
  </si>
  <si>
    <t>M26F</t>
  </si>
  <si>
    <t>Oscillibacter M26F</t>
  </si>
  <si>
    <t>M27F</t>
  </si>
  <si>
    <t>Oscillibacter M27F</t>
  </si>
  <si>
    <t>M2AC</t>
  </si>
  <si>
    <t>Oscillibacter M2AC</t>
  </si>
  <si>
    <t>M2CA</t>
  </si>
  <si>
    <t>Oscillibacter M2CA</t>
  </si>
  <si>
    <t>M32B</t>
  </si>
  <si>
    <t>Oscillibacter M32B</t>
  </si>
  <si>
    <t>M36F</t>
  </si>
  <si>
    <t>Oscillibacter M36F</t>
  </si>
  <si>
    <t>M3AC</t>
  </si>
  <si>
    <t>Oscillibacter M3AC</t>
  </si>
  <si>
    <t>M42D</t>
  </si>
  <si>
    <t>Oscillibacter M42D</t>
  </si>
  <si>
    <t>M457</t>
  </si>
  <si>
    <t>Oscillibacter M457</t>
  </si>
  <si>
    <t>M4F1</t>
  </si>
  <si>
    <t>Oscillibacter M4F1</t>
  </si>
  <si>
    <t>Oscillospiraceae_NA</t>
  </si>
  <si>
    <t>M013</t>
  </si>
  <si>
    <t>Oscillospiraceae M013</t>
  </si>
  <si>
    <t>M014</t>
  </si>
  <si>
    <t>Oscillospiraceae M014</t>
  </si>
  <si>
    <t>M019</t>
  </si>
  <si>
    <t>Oscillospiraceae M019</t>
  </si>
  <si>
    <t>M068</t>
  </si>
  <si>
    <t>Oscillospiraceae M068</t>
  </si>
  <si>
    <t>M093</t>
  </si>
  <si>
    <t>Oscillospiraceae M093</t>
  </si>
  <si>
    <t>M0B4</t>
  </si>
  <si>
    <t>Oscillospiraceae M0B4</t>
  </si>
  <si>
    <t>M0B7</t>
  </si>
  <si>
    <t>Oscillospiraceae M0B7</t>
  </si>
  <si>
    <t>Oscillospiraceae M0C0</t>
  </si>
  <si>
    <t>Oscillospiraceae M0DE</t>
  </si>
  <si>
    <t>Oscillospiraceae M0EF</t>
  </si>
  <si>
    <t>M0F0</t>
  </si>
  <si>
    <t>Oscillospiraceae M0F0</t>
  </si>
  <si>
    <t>M11D</t>
  </si>
  <si>
    <t>Oscillospiraceae M11D</t>
  </si>
  <si>
    <t>M12C</t>
  </si>
  <si>
    <t>Oscillospiraceae M12C</t>
  </si>
  <si>
    <t>M13B</t>
  </si>
  <si>
    <t>Oscillospiraceae M13B</t>
  </si>
  <si>
    <t>Oscillospiraceae M13E</t>
  </si>
  <si>
    <t>M14C</t>
  </si>
  <si>
    <t>Oscillospiraceae M14C</t>
  </si>
  <si>
    <t>Oscillospiraceae M154</t>
  </si>
  <si>
    <t>M15A</t>
  </si>
  <si>
    <t>Oscillospiraceae M15A</t>
  </si>
  <si>
    <t>Oscillospiraceae M15C</t>
  </si>
  <si>
    <t>M15E</t>
  </si>
  <si>
    <t>Oscillospiraceae M15E</t>
  </si>
  <si>
    <t>M189</t>
  </si>
  <si>
    <t>Oscillospiraceae M189</t>
  </si>
  <si>
    <t>M18D</t>
  </si>
  <si>
    <t>Oscillospiraceae M18D</t>
  </si>
  <si>
    <t>Oscillospiraceae M192</t>
  </si>
  <si>
    <t>M197</t>
  </si>
  <si>
    <t>Oscillospiraceae M197</t>
  </si>
  <si>
    <t>Oscillospiraceae M198</t>
  </si>
  <si>
    <t>Oscillospiraceae M19D</t>
  </si>
  <si>
    <t>M1C4</t>
  </si>
  <si>
    <t>Oscillospiraceae M1C4</t>
  </si>
  <si>
    <t>M1E2</t>
  </si>
  <si>
    <t>Oscillospiraceae M1E2</t>
  </si>
  <si>
    <t>M20D</t>
  </si>
  <si>
    <t>Oscillospiraceae M20D</t>
  </si>
  <si>
    <t>M22A</t>
  </si>
  <si>
    <t>Oscillospiraceae M22A</t>
  </si>
  <si>
    <t>Oscillospiraceae M26D</t>
  </si>
  <si>
    <t>M278</t>
  </si>
  <si>
    <t>Oscillospiraceae M278</t>
  </si>
  <si>
    <t>M289</t>
  </si>
  <si>
    <t>Oscillospiraceae M289</t>
  </si>
  <si>
    <t>M29B</t>
  </si>
  <si>
    <t>Oscillospiraceae M29B</t>
  </si>
  <si>
    <t>M2A1</t>
  </si>
  <si>
    <t>Oscillospiraceae M2A1</t>
  </si>
  <si>
    <t>M2D1</t>
  </si>
  <si>
    <t>Oscillospiraceae M2D1</t>
  </si>
  <si>
    <t>M2EA</t>
  </si>
  <si>
    <t>Oscillospiraceae M2EA</t>
  </si>
  <si>
    <t>M2EC</t>
  </si>
  <si>
    <t>Oscillospiraceae M2EC</t>
  </si>
  <si>
    <t>Oscillospiraceae M31C</t>
  </si>
  <si>
    <t>M322</t>
  </si>
  <si>
    <t>Oscillospiraceae M322</t>
  </si>
  <si>
    <t>M324</t>
  </si>
  <si>
    <t>Oscillospiraceae M324</t>
  </si>
  <si>
    <t>M32C</t>
  </si>
  <si>
    <t>Oscillospiraceae M32C</t>
  </si>
  <si>
    <t>M348</t>
  </si>
  <si>
    <t>Oscillospiraceae M348</t>
  </si>
  <si>
    <t>M34B</t>
  </si>
  <si>
    <t>Oscillospiraceae M34B</t>
  </si>
  <si>
    <t>M36C</t>
  </si>
  <si>
    <t>Oscillospiraceae M36C</t>
  </si>
  <si>
    <t>Oscillospiraceae M3A8</t>
  </si>
  <si>
    <t>M3AA</t>
  </si>
  <si>
    <t>Oscillospiraceae M3AA</t>
  </si>
  <si>
    <t>M3AD</t>
  </si>
  <si>
    <t>Oscillospiraceae M3AD</t>
  </si>
  <si>
    <t>M3DD</t>
  </si>
  <si>
    <t>Oscillospiraceae M3DD</t>
  </si>
  <si>
    <t>Oscillospiraceae M40A</t>
  </si>
  <si>
    <t>M436</t>
  </si>
  <si>
    <t>Oscillospiraceae M436</t>
  </si>
  <si>
    <t>M45E</t>
  </si>
  <si>
    <t>Oscillospiraceae M45E</t>
  </si>
  <si>
    <t>M46D</t>
  </si>
  <si>
    <t>Oscillospiraceae M46D</t>
  </si>
  <si>
    <t>M46E</t>
  </si>
  <si>
    <t>Oscillospiraceae M46E</t>
  </si>
  <si>
    <t>M487</t>
  </si>
  <si>
    <t>Oscillospiraceae M487</t>
  </si>
  <si>
    <t>Oscillospiraceae M49A</t>
  </si>
  <si>
    <t>M4B5</t>
  </si>
  <si>
    <t>Oscillospiraceae M4B5</t>
  </si>
  <si>
    <t>Oscillospiraceae M4B8</t>
  </si>
  <si>
    <t>M4C9</t>
  </si>
  <si>
    <t>Oscillospiraceae M4C9</t>
  </si>
  <si>
    <t>M4D5</t>
  </si>
  <si>
    <t>Oscillospiraceae M4D5</t>
  </si>
  <si>
    <t>M4F3</t>
  </si>
  <si>
    <t>Oscillospiraceae M4F3</t>
  </si>
  <si>
    <t>Oxalobacter</t>
  </si>
  <si>
    <t>Oxalobacter formigenes</t>
  </si>
  <si>
    <t>M15D</t>
  </si>
  <si>
    <t>Oxalobacter formigenes M15D</t>
  </si>
  <si>
    <t>M23C</t>
  </si>
  <si>
    <t>Oxalobacter M23C</t>
  </si>
  <si>
    <t>Chitinophagia</t>
  </si>
  <si>
    <t>Chitinophagales</t>
  </si>
  <si>
    <t>Chitinophagaceae</t>
  </si>
  <si>
    <t>Palsa</t>
  </si>
  <si>
    <t>M302</t>
  </si>
  <si>
    <t>Palsa M302</t>
  </si>
  <si>
    <t>Tannerellaceae</t>
  </si>
  <si>
    <t>Parabacteroides</t>
  </si>
  <si>
    <t>Parabacteroides acidifaciens</t>
  </si>
  <si>
    <t>M2D9</t>
  </si>
  <si>
    <t>Parabacteroides acidifaciens M2D9</t>
  </si>
  <si>
    <t>Parabacteroides distasonis</t>
  </si>
  <si>
    <t>M37C</t>
  </si>
  <si>
    <t>Parabacteroides distasonis M37C</t>
  </si>
  <si>
    <t>Parabacteroides goldsteinii</t>
  </si>
  <si>
    <t>M397</t>
  </si>
  <si>
    <t>Parabacteroides goldsteinii M397</t>
  </si>
  <si>
    <t>Parabacteroides gordonii</t>
  </si>
  <si>
    <t>M4AB</t>
  </si>
  <si>
    <t>Parabacteroides gordonii M4AB</t>
  </si>
  <si>
    <t>Parabacteroides johnsonii</t>
  </si>
  <si>
    <t>M48D</t>
  </si>
  <si>
    <t>Parabacteroides johnsonii M48D</t>
  </si>
  <si>
    <t>M0AB</t>
  </si>
  <si>
    <t>Parabacteroides M0AB</t>
  </si>
  <si>
    <t>M0E0</t>
  </si>
  <si>
    <t>Parabacteroides M0E0</t>
  </si>
  <si>
    <t>M155</t>
  </si>
  <si>
    <t>Parabacteroides M155</t>
  </si>
  <si>
    <t>M21C</t>
  </si>
  <si>
    <t>Parabacteroides M21C</t>
  </si>
  <si>
    <t>M4ED</t>
  </si>
  <si>
    <t>Parabacteroides M4ED</t>
  </si>
  <si>
    <t>Parabacteroides merdae</t>
  </si>
  <si>
    <t>M3DB</t>
  </si>
  <si>
    <t>Parabacteroides merdae M3DB</t>
  </si>
  <si>
    <t>Parabacteroides timonensis</t>
  </si>
  <si>
    <t>M3F5</t>
  </si>
  <si>
    <t>Parabacteroides timonensis M3F5</t>
  </si>
  <si>
    <t>Paraeggerthella</t>
  </si>
  <si>
    <t>Paraeggerthella hongkongensis</t>
  </si>
  <si>
    <t>Paraeggerthella hongkongensis M38C</t>
  </si>
  <si>
    <t>Prevotellaceae</t>
  </si>
  <si>
    <t>Paraprevotella</t>
  </si>
  <si>
    <t>Paraprevotella clara</t>
  </si>
  <si>
    <t>M08D</t>
  </si>
  <si>
    <t>Paraprevotella clara M08D</t>
  </si>
  <si>
    <t>M09C</t>
  </si>
  <si>
    <t>Paraprevotella M09C</t>
  </si>
  <si>
    <t>M323</t>
  </si>
  <si>
    <t>Paraprevotella M323</t>
  </si>
  <si>
    <t>M4CD</t>
  </si>
  <si>
    <t>Paraprevotella M4CD</t>
  </si>
  <si>
    <t>Paraprevotella xylaniphila</t>
  </si>
  <si>
    <t>Paraprevotella xylaniphila M369</t>
  </si>
  <si>
    <t>Parasutterella</t>
  </si>
  <si>
    <t>Parasutterella excrementihominis</t>
  </si>
  <si>
    <t>Parasutterella excrementihominis M391</t>
  </si>
  <si>
    <t>Parasutterella M089</t>
  </si>
  <si>
    <t>Parasutterella M240</t>
  </si>
  <si>
    <t>Parasutterella M446</t>
  </si>
  <si>
    <t>Parolsenella</t>
  </si>
  <si>
    <t>Parolsenella catena</t>
  </si>
  <si>
    <t>M275</t>
  </si>
  <si>
    <t>Parolsenella catena M275</t>
  </si>
  <si>
    <t>Helcococcaceae</t>
  </si>
  <si>
    <t>Parvimonas</t>
  </si>
  <si>
    <t>Parvimonas micra</t>
  </si>
  <si>
    <t>M2B2</t>
  </si>
  <si>
    <t>Parvimonas micra M2B2</t>
  </si>
  <si>
    <t>Actinomycetales</t>
  </si>
  <si>
    <t>Actinomycetaceae</t>
  </si>
  <si>
    <t>Pauljensenia</t>
  </si>
  <si>
    <t>M298</t>
  </si>
  <si>
    <t>Pauljensenia M298</t>
  </si>
  <si>
    <t>M453</t>
  </si>
  <si>
    <t>Pauljensenia M453</t>
  </si>
  <si>
    <t>Peptococcia</t>
  </si>
  <si>
    <t>Peptococcales</t>
  </si>
  <si>
    <t>Peptococcaceae</t>
  </si>
  <si>
    <t>Peptococcaceae_NA</t>
  </si>
  <si>
    <t>Peptococcaceae M232</t>
  </si>
  <si>
    <t>M2D3</t>
  </si>
  <si>
    <t>Peptococcaceae M2D3</t>
  </si>
  <si>
    <t>M3D6</t>
  </si>
  <si>
    <t>Peptococcaceae M3D6</t>
  </si>
  <si>
    <t>Peptostreptococcaceae_NA</t>
  </si>
  <si>
    <t>M090</t>
  </si>
  <si>
    <t>Peptostreptococcaceae M090</t>
  </si>
  <si>
    <t>Phascolarctobacterium</t>
  </si>
  <si>
    <t>Phascolarctobacterium faecium</t>
  </si>
  <si>
    <t>M1A7</t>
  </si>
  <si>
    <t>Phascolarctobacterium faecium M1A7</t>
  </si>
  <si>
    <t>M340</t>
  </si>
  <si>
    <t>Phascolarctobacterium faecium M340</t>
  </si>
  <si>
    <t>M011</t>
  </si>
  <si>
    <t>Phascolarctobacterium M011</t>
  </si>
  <si>
    <t>M02A</t>
  </si>
  <si>
    <t>Phascolarctobacterium M02A</t>
  </si>
  <si>
    <t>M0AA</t>
  </si>
  <si>
    <t>Phascolarctobacterium M0AA</t>
  </si>
  <si>
    <t>M21D</t>
  </si>
  <si>
    <t>Phascolarctobacterium M21D</t>
  </si>
  <si>
    <t>M256</t>
  </si>
  <si>
    <t>Phascolarctobacterium M256</t>
  </si>
  <si>
    <t>M2F3</t>
  </si>
  <si>
    <t>Phascolarctobacterium M2F3</t>
  </si>
  <si>
    <t>M3A2</t>
  </si>
  <si>
    <t>Phascolarctobacterium M3A2</t>
  </si>
  <si>
    <t>Phascolarctobacterium succinatutens</t>
  </si>
  <si>
    <t>M137</t>
  </si>
  <si>
    <t>Phascolarctobacterium succinatutens M137</t>
  </si>
  <si>
    <t>M233</t>
  </si>
  <si>
    <t>Phascolarctobacterium succinatutens M233</t>
  </si>
  <si>
    <t>Phocaeicola</t>
  </si>
  <si>
    <t>Phocaeicola coprocola</t>
  </si>
  <si>
    <t>M393</t>
  </si>
  <si>
    <t>Phocaeicola coprocola M393</t>
  </si>
  <si>
    <t>Phocaeicola coprophilus</t>
  </si>
  <si>
    <t>Phocaeicola coprophilus M2F8</t>
  </si>
  <si>
    <t>Phocaeicola dorei</t>
  </si>
  <si>
    <t>M14E</t>
  </si>
  <si>
    <t>Phocaeicola dorei M14E</t>
  </si>
  <si>
    <t>M0A5</t>
  </si>
  <si>
    <t>Phocaeicola M0A5</t>
  </si>
  <si>
    <t>M243</t>
  </si>
  <si>
    <t>Phocaeicola M243</t>
  </si>
  <si>
    <t>M258</t>
  </si>
  <si>
    <t>Phocaeicola M258</t>
  </si>
  <si>
    <t>M2BE</t>
  </si>
  <si>
    <t>Phocaeicola M2BE</t>
  </si>
  <si>
    <t>Phocaeicola massiliensis</t>
  </si>
  <si>
    <t>M2FE</t>
  </si>
  <si>
    <t>Phocaeicola massiliensis M2FE</t>
  </si>
  <si>
    <t>Phocaeicola plebeius</t>
  </si>
  <si>
    <t>Phocaeicola plebeius M042</t>
  </si>
  <si>
    <t>Phocaeicola plebeius M226</t>
  </si>
  <si>
    <t>Phocea</t>
  </si>
  <si>
    <t>Phocea massiliensis</t>
  </si>
  <si>
    <t>M35C</t>
  </si>
  <si>
    <t>Phocea massiliensis M35C</t>
  </si>
  <si>
    <t>Plesiomonas</t>
  </si>
  <si>
    <t>Plesiomonas shigelloides</t>
  </si>
  <si>
    <t>M4F0</t>
  </si>
  <si>
    <t>Plesiomonas shigelloides M4F0</t>
  </si>
  <si>
    <t>Porphyromonadaceae</t>
  </si>
  <si>
    <t>Porphyromonadaceae_NA</t>
  </si>
  <si>
    <t>M029</t>
  </si>
  <si>
    <t>Porphyromonadaceae M029</t>
  </si>
  <si>
    <t>M0AF</t>
  </si>
  <si>
    <t>Porphyromonadaceae M0AF</t>
  </si>
  <si>
    <t>M136</t>
  </si>
  <si>
    <t>Porphyromonadaceae M136</t>
  </si>
  <si>
    <t>M162</t>
  </si>
  <si>
    <t>Porphyromonadaceae M162</t>
  </si>
  <si>
    <t>M268</t>
  </si>
  <si>
    <t>Porphyromonadaceae M268</t>
  </si>
  <si>
    <t>M430</t>
  </si>
  <si>
    <t>Porphyromonadaceae M430</t>
  </si>
  <si>
    <t>Porphyromonadaceae M469</t>
  </si>
  <si>
    <t>Porphyromonas</t>
  </si>
  <si>
    <t>Porphyromonas bennonis</t>
  </si>
  <si>
    <t>M43E</t>
  </si>
  <si>
    <t>Porphyromonas bennonis M43E</t>
  </si>
  <si>
    <t>M2B1</t>
  </si>
  <si>
    <t>Porphyromonas M2B1</t>
  </si>
  <si>
    <t>M445</t>
  </si>
  <si>
    <t>Porphyromonas M445</t>
  </si>
  <si>
    <t>Prevotella</t>
  </si>
  <si>
    <t>Prevotella buccae</t>
  </si>
  <si>
    <t>M0D9</t>
  </si>
  <si>
    <t>Prevotella buccae M0D9</t>
  </si>
  <si>
    <t>Prevotella copri</t>
  </si>
  <si>
    <t>Prevotella copri M060</t>
  </si>
  <si>
    <t>Prevotella copri M3D2</t>
  </si>
  <si>
    <t>Prevotella lascolaii</t>
  </si>
  <si>
    <t>Prevotella lascolaii M23D</t>
  </si>
  <si>
    <t>Prevotella M038</t>
  </si>
  <si>
    <t>Prevotella M03D</t>
  </si>
  <si>
    <t>Prevotella M03F</t>
  </si>
  <si>
    <t>Prevotella M048</t>
  </si>
  <si>
    <t>Prevotella M049</t>
  </si>
  <si>
    <t>Prevotella M04C</t>
  </si>
  <si>
    <t>Prevotella M04E</t>
  </si>
  <si>
    <t>M092</t>
  </si>
  <si>
    <t>Prevotella M092</t>
  </si>
  <si>
    <t>Prevotella M0B9</t>
  </si>
  <si>
    <t>M0ED</t>
  </si>
  <si>
    <t>Prevotella M0ED</t>
  </si>
  <si>
    <t>M133</t>
  </si>
  <si>
    <t>Prevotella M133</t>
  </si>
  <si>
    <t>Prevotella M18F</t>
  </si>
  <si>
    <t>M1BB</t>
  </si>
  <si>
    <t>Prevotella M1BB</t>
  </si>
  <si>
    <t>Prevotella M1D1</t>
  </si>
  <si>
    <t>M225</t>
  </si>
  <si>
    <t>Prevotella M225</t>
  </si>
  <si>
    <t>Prevotella M227</t>
  </si>
  <si>
    <t>Prevotella M231</t>
  </si>
  <si>
    <t>Prevotella M27B</t>
  </si>
  <si>
    <t>Prevotella M286</t>
  </si>
  <si>
    <t>Prevotella M367</t>
  </si>
  <si>
    <t>M378</t>
  </si>
  <si>
    <t>Prevotella M378</t>
  </si>
  <si>
    <t>Prevotella M441</t>
  </si>
  <si>
    <t>Prevotella M4CB</t>
  </si>
  <si>
    <t>Prevotella stercorea</t>
  </si>
  <si>
    <t>Prevotella stercorea M0EA</t>
  </si>
  <si>
    <t>Prevotellaceae_NA</t>
  </si>
  <si>
    <t>Prevotellaceae M046</t>
  </si>
  <si>
    <t>M270</t>
  </si>
  <si>
    <t>Prevotellaceae M270</t>
  </si>
  <si>
    <t>Prevotellamassilia</t>
  </si>
  <si>
    <t>Prevotellamassilia M244</t>
  </si>
  <si>
    <t>Prevotellamassilia M262</t>
  </si>
  <si>
    <t>M2AE</t>
  </si>
  <si>
    <t>Prevotellamassilia M2AE</t>
  </si>
  <si>
    <t>Prevotellamassilia timonensis</t>
  </si>
  <si>
    <t>M1E7</t>
  </si>
  <si>
    <t>Prevotellamassilia timonensis M1E7</t>
  </si>
  <si>
    <t>Proteus</t>
  </si>
  <si>
    <t>Proteus vulgaris</t>
  </si>
  <si>
    <t>M054</t>
  </si>
  <si>
    <t>Proteus vulgaris M054</t>
  </si>
  <si>
    <t>Pseudobutyrivibrio</t>
  </si>
  <si>
    <t>M331</t>
  </si>
  <si>
    <t>Pseudobutyrivibrio M331</t>
  </si>
  <si>
    <t>Pseudoflavonifractor</t>
  </si>
  <si>
    <t>M385</t>
  </si>
  <si>
    <t>Pseudoflavonifractor M385</t>
  </si>
  <si>
    <t>Pseudoruminococcus</t>
  </si>
  <si>
    <t>M4A2</t>
  </si>
  <si>
    <t>Pseudoruminococcus M4A2</t>
  </si>
  <si>
    <t>Xanthomonadales</t>
  </si>
  <si>
    <t>Xanthomonadaceae</t>
  </si>
  <si>
    <t>Pseudoxanthomonas</t>
  </si>
  <si>
    <t>M304</t>
  </si>
  <si>
    <t>Pseudoxanthomonas M304</t>
  </si>
  <si>
    <t>Dethiosulfovibrionaceae</t>
  </si>
  <si>
    <t>Pyramidobacter</t>
  </si>
  <si>
    <t>Pyramidobacter piscolens</t>
  </si>
  <si>
    <t>M0D4</t>
  </si>
  <si>
    <t>Pyramidobacter piscolens M0D4</t>
  </si>
  <si>
    <t>QALW01</t>
  </si>
  <si>
    <t>QALW01_NA</t>
  </si>
  <si>
    <t>M047</t>
  </si>
  <si>
    <t>QALW01 M047</t>
  </si>
  <si>
    <t>M111</t>
  </si>
  <si>
    <t>QALW01 M111</t>
  </si>
  <si>
    <t>M1F9</t>
  </si>
  <si>
    <t>QALW01 M1F9</t>
  </si>
  <si>
    <t>QALW01 M249</t>
  </si>
  <si>
    <t>M25C</t>
  </si>
  <si>
    <t>QALW01 M25C</t>
  </si>
  <si>
    <t>M2A0</t>
  </si>
  <si>
    <t>QALW01 M2A0</t>
  </si>
  <si>
    <t>Raoultella</t>
  </si>
  <si>
    <t>Raoultella ornithinolytica</t>
  </si>
  <si>
    <t>M2D6</t>
  </si>
  <si>
    <t>Raoultella ornithinolytica M2D6</t>
  </si>
  <si>
    <t>Raoultibacter</t>
  </si>
  <si>
    <t>Raoultibacter timonensis</t>
  </si>
  <si>
    <t>M2CC</t>
  </si>
  <si>
    <t>Raoultibacter timonensis M2CC</t>
  </si>
  <si>
    <t>Rikenella</t>
  </si>
  <si>
    <t>Rikenella microfusus</t>
  </si>
  <si>
    <t>M145</t>
  </si>
  <si>
    <t>Rikenella microfusus M145</t>
  </si>
  <si>
    <t>Romboutsia</t>
  </si>
  <si>
    <t>Romboutsia timonensis</t>
  </si>
  <si>
    <t>Romboutsia timonensis M1EB</t>
  </si>
  <si>
    <t>Roseburia</t>
  </si>
  <si>
    <t>Roseburia hominis</t>
  </si>
  <si>
    <t>M4AC</t>
  </si>
  <si>
    <t>Roseburia hominis M4AC</t>
  </si>
  <si>
    <t>Roseburia intestinalis</t>
  </si>
  <si>
    <t>Roseburia intestinalis M17F</t>
  </si>
  <si>
    <t>M01B</t>
  </si>
  <si>
    <t>Roseburia M01B</t>
  </si>
  <si>
    <t>M08A</t>
  </si>
  <si>
    <t>Roseburia M08A</t>
  </si>
  <si>
    <t>M0DF</t>
  </si>
  <si>
    <t>Roseburia M0DF</t>
  </si>
  <si>
    <t>Roseburia M0F1</t>
  </si>
  <si>
    <t>Roseburia M135</t>
  </si>
  <si>
    <t>Roseburia M174</t>
  </si>
  <si>
    <t>M220</t>
  </si>
  <si>
    <t>Roseburia M220</t>
  </si>
  <si>
    <t>Roseburia M238</t>
  </si>
  <si>
    <t>Roseburia M2B0</t>
  </si>
  <si>
    <t>M4A1</t>
  </si>
  <si>
    <t>Roseburia M4A1</t>
  </si>
  <si>
    <t>Rothia</t>
  </si>
  <si>
    <t>Rothia mucilaginosa</t>
  </si>
  <si>
    <t>M050</t>
  </si>
  <si>
    <t>Rothia mucilaginosa M050</t>
  </si>
  <si>
    <t>Rubneribacter</t>
  </si>
  <si>
    <t>Rubneribacter badeniensis</t>
  </si>
  <si>
    <t>Rubneribacter badeniensis M4EC</t>
  </si>
  <si>
    <t>Ruminiclostridium</t>
  </si>
  <si>
    <t>M05B</t>
  </si>
  <si>
    <t>Ruminiclostridium M05B</t>
  </si>
  <si>
    <t>Ruminiclostridium M0CC</t>
  </si>
  <si>
    <t>Ruminiclostridium siraeum</t>
  </si>
  <si>
    <t>M321</t>
  </si>
  <si>
    <t>Ruminiclostridium siraeum M321</t>
  </si>
  <si>
    <t>Ruminococcaceae_NA</t>
  </si>
  <si>
    <t>M010</t>
  </si>
  <si>
    <t>Ruminococcaceae M010</t>
  </si>
  <si>
    <t>M0A7</t>
  </si>
  <si>
    <t>Ruminococcaceae M0A7</t>
  </si>
  <si>
    <t>M101</t>
  </si>
  <si>
    <t>Ruminococcaceae M101</t>
  </si>
  <si>
    <t>Ruminococcaceae M15B</t>
  </si>
  <si>
    <t>M178</t>
  </si>
  <si>
    <t>Ruminococcaceae M178</t>
  </si>
  <si>
    <t>M1B3</t>
  </si>
  <si>
    <t>Ruminococcaceae M1B3</t>
  </si>
  <si>
    <t>M203</t>
  </si>
  <si>
    <t>Ruminococcaceae M203</t>
  </si>
  <si>
    <t>M247</t>
  </si>
  <si>
    <t>Ruminococcaceae M247</t>
  </si>
  <si>
    <t>M24E</t>
  </si>
  <si>
    <t>Ruminococcaceae M24E</t>
  </si>
  <si>
    <t>M255</t>
  </si>
  <si>
    <t>Ruminococcaceae M255</t>
  </si>
  <si>
    <t>M26C</t>
  </si>
  <si>
    <t>Ruminococcaceae M26C</t>
  </si>
  <si>
    <t>M276</t>
  </si>
  <si>
    <t>Ruminococcaceae M276</t>
  </si>
  <si>
    <t>M284</t>
  </si>
  <si>
    <t>Ruminococcaceae M284</t>
  </si>
  <si>
    <t>M2CB</t>
  </si>
  <si>
    <t>Ruminococcaceae M2CB</t>
  </si>
  <si>
    <t>M2EE</t>
  </si>
  <si>
    <t>Ruminococcaceae M2EE</t>
  </si>
  <si>
    <t>M30D</t>
  </si>
  <si>
    <t>Ruminococcaceae M30D</t>
  </si>
  <si>
    <t>M30F</t>
  </si>
  <si>
    <t>Ruminococcaceae M30F</t>
  </si>
  <si>
    <t>M33A</t>
  </si>
  <si>
    <t>Ruminococcaceae M33A</t>
  </si>
  <si>
    <t>M344</t>
  </si>
  <si>
    <t>Ruminococcaceae M344</t>
  </si>
  <si>
    <t>M356</t>
  </si>
  <si>
    <t>Ruminococcaceae M356</t>
  </si>
  <si>
    <t>M36D</t>
  </si>
  <si>
    <t>Ruminococcaceae M36D</t>
  </si>
  <si>
    <t>M388</t>
  </si>
  <si>
    <t>Ruminococcaceae M388</t>
  </si>
  <si>
    <t>M3D7</t>
  </si>
  <si>
    <t>Ruminococcaceae M3D7</t>
  </si>
  <si>
    <t>M40C</t>
  </si>
  <si>
    <t>Ruminococcaceae M40C</t>
  </si>
  <si>
    <t>Ruminococcaceae M47D</t>
  </si>
  <si>
    <t>M485</t>
  </si>
  <si>
    <t>Ruminococcaceae M485</t>
  </si>
  <si>
    <t>M492</t>
  </si>
  <si>
    <t>Ruminococcaceae M492</t>
  </si>
  <si>
    <t>M4AD</t>
  </si>
  <si>
    <t>Ruminococcaceae M4AD</t>
  </si>
  <si>
    <t>M4C2</t>
  </si>
  <si>
    <t>Ruminococcaceae M4C2</t>
  </si>
  <si>
    <t>M4C6</t>
  </si>
  <si>
    <t>Ruminococcaceae M4C6</t>
  </si>
  <si>
    <t>Ruminococcaceae M4E2</t>
  </si>
  <si>
    <t>M4F4</t>
  </si>
  <si>
    <t>Ruminococcaceae M4F4</t>
  </si>
  <si>
    <t>Ruminococcaceae_Ruminococcus</t>
  </si>
  <si>
    <t>Ruminococcus bicirculans</t>
  </si>
  <si>
    <t>M4E5</t>
  </si>
  <si>
    <t>Ruminococcus bicirculans M4E5</t>
  </si>
  <si>
    <t>Acutalibacteraceae_Ruminococcus</t>
  </si>
  <si>
    <t>Ruminococcus bromii</t>
  </si>
  <si>
    <t>M31D</t>
  </si>
  <si>
    <t>Ruminococcus bromii M31D</t>
  </si>
  <si>
    <t>M452</t>
  </si>
  <si>
    <t>Ruminococcus bromii M452</t>
  </si>
  <si>
    <t>Ruminococcus callidus</t>
  </si>
  <si>
    <t>M1DE</t>
  </si>
  <si>
    <t>Ruminococcus callidus M1DE</t>
  </si>
  <si>
    <t>Ruminococcus champanellensis</t>
  </si>
  <si>
    <t>Ruminococcus champanellensis M24F</t>
  </si>
  <si>
    <t>Lachnospiraceae_Ruminococcus</t>
  </si>
  <si>
    <t>Ruminococcus gnavus</t>
  </si>
  <si>
    <t>Ruminococcus gnavus M1B1</t>
  </si>
  <si>
    <t>Ruminococcus M026</t>
  </si>
  <si>
    <t>M027</t>
  </si>
  <si>
    <t>Ruminococcus M027</t>
  </si>
  <si>
    <t>Ruminococcus M075</t>
  </si>
  <si>
    <t>Ruminococcus M095</t>
  </si>
  <si>
    <t>Ruminococcus M09B</t>
  </si>
  <si>
    <t>Ruminococcus M0C3</t>
  </si>
  <si>
    <t>Ruminococcus M0CA</t>
  </si>
  <si>
    <t>Ruminococcus M0DB</t>
  </si>
  <si>
    <t>M0EE</t>
  </si>
  <si>
    <t>Ruminococcus M0EE</t>
  </si>
  <si>
    <t>M170</t>
  </si>
  <si>
    <t>Ruminococcus M170</t>
  </si>
  <si>
    <t>M18B</t>
  </si>
  <si>
    <t>Ruminococcus M18B</t>
  </si>
  <si>
    <t>M1C5</t>
  </si>
  <si>
    <t>Ruminococcus M1C5</t>
  </si>
  <si>
    <t>M1C6</t>
  </si>
  <si>
    <t>Ruminococcus M1C6</t>
  </si>
  <si>
    <t>M27D</t>
  </si>
  <si>
    <t>Ruminococcus M27D</t>
  </si>
  <si>
    <t>M28C</t>
  </si>
  <si>
    <t>Ruminococcus M28C</t>
  </si>
  <si>
    <t>M297</t>
  </si>
  <si>
    <t>Ruminococcus M297</t>
  </si>
  <si>
    <t>M2B5</t>
  </si>
  <si>
    <t>Ruminococcus M2B5</t>
  </si>
  <si>
    <t>M2F1</t>
  </si>
  <si>
    <t>Ruminococcus M2F1</t>
  </si>
  <si>
    <t>Ruminococcus M30B</t>
  </si>
  <si>
    <t>M34A</t>
  </si>
  <si>
    <t>Ruminococcus M34A</t>
  </si>
  <si>
    <t>M34E</t>
  </si>
  <si>
    <t>Ruminococcus M34E</t>
  </si>
  <si>
    <t>M362</t>
  </si>
  <si>
    <t>Ruminococcus M362</t>
  </si>
  <si>
    <t>Ruminococcus M370</t>
  </si>
  <si>
    <t>M390</t>
  </si>
  <si>
    <t>Ruminococcus M390</t>
  </si>
  <si>
    <t>M3B7</t>
  </si>
  <si>
    <t>Ruminococcus M3B7</t>
  </si>
  <si>
    <t>M451</t>
  </si>
  <si>
    <t>Ruminococcus M451</t>
  </si>
  <si>
    <t>M45F</t>
  </si>
  <si>
    <t>Ruminococcus M45F</t>
  </si>
  <si>
    <t>Ruminococcus M4C1</t>
  </si>
  <si>
    <t>M4DC</t>
  </si>
  <si>
    <t>Ruminococcus M4DC</t>
  </si>
  <si>
    <t>M4EF</t>
  </si>
  <si>
    <t>Ruminococcus M4EF</t>
  </si>
  <si>
    <t>Ruthenibacterium</t>
  </si>
  <si>
    <t>Ruthenibacterium lactatiformans</t>
  </si>
  <si>
    <t>Ruthenibacterium lactatiformans M129</t>
  </si>
  <si>
    <t>Ruthenibacterium M204</t>
  </si>
  <si>
    <t>Schaedlerella</t>
  </si>
  <si>
    <t>Schaedlerella glycyrrhizinilyticum</t>
  </si>
  <si>
    <t>Schaedlerella glycyrrhizinilyticum M3CF</t>
  </si>
  <si>
    <t>M03C</t>
  </si>
  <si>
    <t>Schaedlerella M03C</t>
  </si>
  <si>
    <t>Schaedlerella M4DB</t>
  </si>
  <si>
    <t>Selenomonas</t>
  </si>
  <si>
    <t>Selenomonas bovis</t>
  </si>
  <si>
    <t>M221</t>
  </si>
  <si>
    <t>Selenomonas bovis M221</t>
  </si>
  <si>
    <t>Sellimonas</t>
  </si>
  <si>
    <t>Sellimonas intestinalis</t>
  </si>
  <si>
    <t>Sellimonas intestinalis M2DB</t>
  </si>
  <si>
    <t>Senegalimassilia</t>
  </si>
  <si>
    <t>Senegalimassilia anaerobia</t>
  </si>
  <si>
    <t>M2F2</t>
  </si>
  <si>
    <t>Senegalimassilia anaerobia M2F2</t>
  </si>
  <si>
    <t>Slackia</t>
  </si>
  <si>
    <t>Slackia faecicanis</t>
  </si>
  <si>
    <t>M404</t>
  </si>
  <si>
    <t>Slackia faecicanis M404</t>
  </si>
  <si>
    <t>Slackia isoflavoniconvertens</t>
  </si>
  <si>
    <t>M489</t>
  </si>
  <si>
    <t>Slackia isoflavoniconvertens M489</t>
  </si>
  <si>
    <t>M449</t>
  </si>
  <si>
    <t>Slackia M449</t>
  </si>
  <si>
    <t>M4E6</t>
  </si>
  <si>
    <t>Slackia M4E6</t>
  </si>
  <si>
    <t>Slackia piriformis</t>
  </si>
  <si>
    <t>M2E2</t>
  </si>
  <si>
    <t>Slackia piriformis M2E2</t>
  </si>
  <si>
    <t>M2E8</t>
  </si>
  <si>
    <t>Slackia piriformis M2E8</t>
  </si>
  <si>
    <t>Staphylococcales</t>
  </si>
  <si>
    <t>Staphylococcaceae</t>
  </si>
  <si>
    <t>Staphylococcus</t>
  </si>
  <si>
    <t>Staphylococcus equorum</t>
  </si>
  <si>
    <t>M0F2</t>
  </si>
  <si>
    <t>Staphylococcus equorum M0F2</t>
  </si>
  <si>
    <t>Streptococcus</t>
  </si>
  <si>
    <t>Streptococcus anginosus</t>
  </si>
  <si>
    <t>M05E</t>
  </si>
  <si>
    <t>Streptococcus anginosus M05E</t>
  </si>
  <si>
    <t>Streptococcus anginosus M455</t>
  </si>
  <si>
    <t>Streptococcus downei</t>
  </si>
  <si>
    <t>M2C9</t>
  </si>
  <si>
    <t>Streptococcus downei M2C9</t>
  </si>
  <si>
    <t>Streptococcus infantarius</t>
  </si>
  <si>
    <t>M413</t>
  </si>
  <si>
    <t>Streptococcus infantarius M413</t>
  </si>
  <si>
    <t>Streptococcus lutetiensis</t>
  </si>
  <si>
    <t>M4DE</t>
  </si>
  <si>
    <t>Streptococcus lutetiensis M4DE</t>
  </si>
  <si>
    <t>M216</t>
  </si>
  <si>
    <t>Streptococcus M216</t>
  </si>
  <si>
    <t>M347</t>
  </si>
  <si>
    <t>Streptococcus M347</t>
  </si>
  <si>
    <t>M3E2</t>
  </si>
  <si>
    <t>Streptococcus M3E2</t>
  </si>
  <si>
    <t>M4CE</t>
  </si>
  <si>
    <t>Streptococcus M4CE</t>
  </si>
  <si>
    <t>Streptococcus mutans</t>
  </si>
  <si>
    <t>Streptococcus mutans M400</t>
  </si>
  <si>
    <t>Streptococcus parasanguinis</t>
  </si>
  <si>
    <t>M3DE</t>
  </si>
  <si>
    <t>Streptococcus parasanguinis M3DE</t>
  </si>
  <si>
    <t>Streptococcus pasteurianus</t>
  </si>
  <si>
    <t>Streptococcus pasteurianus M2C3</t>
  </si>
  <si>
    <t>Streptococcus salivarius</t>
  </si>
  <si>
    <t>M46A</t>
  </si>
  <si>
    <t>Streptococcus salivarius M46A</t>
  </si>
  <si>
    <t>Streptococcus sobrinus</t>
  </si>
  <si>
    <t>M3FB</t>
  </si>
  <si>
    <t>Streptococcus sobrinus M3FB</t>
  </si>
  <si>
    <t>Streptococcus thermophilus</t>
  </si>
  <si>
    <t>M05D</t>
  </si>
  <si>
    <t>Streptococcus thermophilus M05D</t>
  </si>
  <si>
    <t>Streptococcus vestibularis</t>
  </si>
  <si>
    <t>Streptococcus vestibularis M084</t>
  </si>
  <si>
    <t>Subdoligranulum</t>
  </si>
  <si>
    <t>M065</t>
  </si>
  <si>
    <t>Subdoligranulum M065</t>
  </si>
  <si>
    <t>M1EC</t>
  </si>
  <si>
    <t>Subdoligranulum M1EC</t>
  </si>
  <si>
    <t>Sutterella</t>
  </si>
  <si>
    <t>M1FB</t>
  </si>
  <si>
    <t>Sutterella M1FB</t>
  </si>
  <si>
    <t>M21F</t>
  </si>
  <si>
    <t>Sutterella M21F</t>
  </si>
  <si>
    <t>M22C</t>
  </si>
  <si>
    <t>Sutterella M22C</t>
  </si>
  <si>
    <t>Sutterella M23F</t>
  </si>
  <si>
    <t>M253</t>
  </si>
  <si>
    <t>Sutterella M253</t>
  </si>
  <si>
    <t>M299</t>
  </si>
  <si>
    <t>Sutterella M299</t>
  </si>
  <si>
    <t>M3B4</t>
  </si>
  <si>
    <t>Sutterella M3B4</t>
  </si>
  <si>
    <t>M4F5</t>
  </si>
  <si>
    <t>Sutterella M4F5</t>
  </si>
  <si>
    <t>Sutterella megalosphaeroides</t>
  </si>
  <si>
    <t>Sutterella megalosphaeroides M1D0</t>
  </si>
  <si>
    <t>Sutterella parvirubra</t>
  </si>
  <si>
    <t>M24D</t>
  </si>
  <si>
    <t>Sutterella parvirubra M24D</t>
  </si>
  <si>
    <t>Sutterella wadsworthensis</t>
  </si>
  <si>
    <t>M239</t>
  </si>
  <si>
    <t>Sutterella wadsworthensis M239</t>
  </si>
  <si>
    <t>Sutterella wadsworthensis M326</t>
  </si>
  <si>
    <t>Terrisporobacter</t>
  </si>
  <si>
    <t>M309</t>
  </si>
  <si>
    <t>Terrisporobacter M309</t>
  </si>
  <si>
    <t>Thermomonas</t>
  </si>
  <si>
    <t>Thermomonas M301</t>
  </si>
  <si>
    <t>Tidjanibacter</t>
  </si>
  <si>
    <t>Tidjanibacter inops</t>
  </si>
  <si>
    <t>M030</t>
  </si>
  <si>
    <t>Tidjanibacter inops M030</t>
  </si>
  <si>
    <t>Haloplasmatales</t>
  </si>
  <si>
    <t>Turicibacteraceae</t>
  </si>
  <si>
    <t>Turicibacter</t>
  </si>
  <si>
    <t>M16C</t>
  </si>
  <si>
    <t>Turicibacter M16C</t>
  </si>
  <si>
    <t>Turicibacter sanguinis</t>
  </si>
  <si>
    <t>Turicibacter sanguinis M087</t>
  </si>
  <si>
    <t>Turicimonas</t>
  </si>
  <si>
    <t>Turicimonas M3A4</t>
  </si>
  <si>
    <t>M3E5</t>
  </si>
  <si>
    <t>Turicimonas M3E5</t>
  </si>
  <si>
    <t>Turicimonas muris</t>
  </si>
  <si>
    <t>M44A</t>
  </si>
  <si>
    <t>Turicimonas muris M44A</t>
  </si>
  <si>
    <t>UBA1381</t>
  </si>
  <si>
    <t>UBA1381_NA</t>
  </si>
  <si>
    <t>M005</t>
  </si>
  <si>
    <t>UBA1381 M005</t>
  </si>
  <si>
    <t>M30C</t>
  </si>
  <si>
    <t>UBA1381 M30C</t>
  </si>
  <si>
    <t>UBA1820</t>
  </si>
  <si>
    <t>UBA1820_NA</t>
  </si>
  <si>
    <t>M128</t>
  </si>
  <si>
    <t>UBA1820 M128</t>
  </si>
  <si>
    <t>M431</t>
  </si>
  <si>
    <t>UBA1820 M431</t>
  </si>
  <si>
    <t>Lentisphaeria</t>
  </si>
  <si>
    <t>Victivallales</t>
  </si>
  <si>
    <t>UBA1829</t>
  </si>
  <si>
    <t>UBA1829_NA</t>
  </si>
  <si>
    <t>M037</t>
  </si>
  <si>
    <t>UBA1829 M037</t>
  </si>
  <si>
    <t>M2FD</t>
  </si>
  <si>
    <t>UBA1829 M2FD</t>
  </si>
  <si>
    <t>Dehalobacteriia</t>
  </si>
  <si>
    <t>UBA4068</t>
  </si>
  <si>
    <t>UBA4068_NA</t>
  </si>
  <si>
    <t>M427</t>
  </si>
  <si>
    <t>UBA4068 M427</t>
  </si>
  <si>
    <t>UBA644</t>
  </si>
  <si>
    <t>UBA644_NA</t>
  </si>
  <si>
    <t>M070</t>
  </si>
  <si>
    <t>UBA644 M070</t>
  </si>
  <si>
    <t>UBA9506</t>
  </si>
  <si>
    <t>UBA9506_NA</t>
  </si>
  <si>
    <t>M423</t>
  </si>
  <si>
    <t>UBA9506 M423</t>
  </si>
  <si>
    <t>M461</t>
  </si>
  <si>
    <t>UBA9506 M461</t>
  </si>
  <si>
    <t>UMGS1253</t>
  </si>
  <si>
    <t>UMGS1253_NA</t>
  </si>
  <si>
    <t>M376</t>
  </si>
  <si>
    <t>UMGS1253 M376</t>
  </si>
  <si>
    <t>UMGS1783</t>
  </si>
  <si>
    <t>UMGS1783_NA</t>
  </si>
  <si>
    <t>M2E3</t>
  </si>
  <si>
    <t>UMGS1783 M2E3</t>
  </si>
  <si>
    <t>UMGS1783 M43A</t>
  </si>
  <si>
    <t>UMGS1810</t>
  </si>
  <si>
    <t>UMGS1810_NA</t>
  </si>
  <si>
    <t>M00F</t>
  </si>
  <si>
    <t>UMGS1810 M00F</t>
  </si>
  <si>
    <t>UMGS1840</t>
  </si>
  <si>
    <t>UMGS1840_NA</t>
  </si>
  <si>
    <t>M36E</t>
  </si>
  <si>
    <t>UMGS1840 M36E</t>
  </si>
  <si>
    <t>UMGS1883</t>
  </si>
  <si>
    <t>UMGS1883_NA</t>
  </si>
  <si>
    <t>M27E</t>
  </si>
  <si>
    <t>UMGS1883 M27E</t>
  </si>
  <si>
    <t>UMGS416</t>
  </si>
  <si>
    <t>UMGS416_NA</t>
  </si>
  <si>
    <t>UMGS416 M42A</t>
  </si>
  <si>
    <t>Veillonellaceae</t>
  </si>
  <si>
    <t>Veillonella</t>
  </si>
  <si>
    <t>Veillonella atypica</t>
  </si>
  <si>
    <t>M0BF</t>
  </si>
  <si>
    <t>Veillonella atypica M0BF</t>
  </si>
  <si>
    <t>Veillonella dispar</t>
  </si>
  <si>
    <t>M21B</t>
  </si>
  <si>
    <t>Veillonella dispar M21B</t>
  </si>
  <si>
    <t>M450</t>
  </si>
  <si>
    <t>Veillonella dispar M450</t>
  </si>
  <si>
    <t>M2C5</t>
  </si>
  <si>
    <t>Veillonella M2C5</t>
  </si>
  <si>
    <t>M32D</t>
  </si>
  <si>
    <t>Veillonella M32D</t>
  </si>
  <si>
    <t>Veillonella magna</t>
  </si>
  <si>
    <t>M121</t>
  </si>
  <si>
    <t>Veillonella magna M121</t>
  </si>
  <si>
    <t>Veillonella parvula</t>
  </si>
  <si>
    <t>M1E9</t>
  </si>
  <si>
    <t>Veillonella parvula M1E9</t>
  </si>
  <si>
    <t>M47A</t>
  </si>
  <si>
    <t>Veillonella parvula M47A</t>
  </si>
  <si>
    <t>Veillonella tobetsuensis</t>
  </si>
  <si>
    <t>M07F</t>
  </si>
  <si>
    <t>Veillonella tobetsuensis M07F</t>
  </si>
  <si>
    <t>Victivallaceae</t>
  </si>
  <si>
    <t>Victivallis</t>
  </si>
  <si>
    <t>M185</t>
  </si>
  <si>
    <t>Victivallis M185</t>
  </si>
  <si>
    <t>Leuconostocaceae</t>
  </si>
  <si>
    <t>Weissella</t>
  </si>
  <si>
    <t>Weissella cibaria</t>
  </si>
  <si>
    <t>M291</t>
  </si>
  <si>
    <t>Weissella cibaria M291</t>
  </si>
  <si>
    <t>M4CF</t>
  </si>
  <si>
    <t>Weissella cibaria M4CF</t>
  </si>
  <si>
    <t>Weissella confusa</t>
  </si>
  <si>
    <t>M392</t>
  </si>
  <si>
    <t>Weissella confusa M392</t>
  </si>
  <si>
    <t>Number of contigs</t>
    <phoneticPr fontId="2" type="noConversion"/>
  </si>
  <si>
    <t>Total contig length</t>
    <phoneticPr fontId="2" type="noConversion"/>
  </si>
  <si>
    <t>Species ID</t>
    <phoneticPr fontId="2" type="noConversion"/>
  </si>
  <si>
    <t>% CheckM contamination</t>
    <phoneticPr fontId="2" type="noConversion"/>
  </si>
  <si>
    <t>% CheckM completeness</t>
    <phoneticPr fontId="2" type="noConversion"/>
  </si>
  <si>
    <t>Quality score</t>
    <phoneticPr fontId="2" type="noConversion"/>
  </si>
  <si>
    <t>Phylum</t>
    <phoneticPr fontId="2" type="noConversion"/>
  </si>
  <si>
    <t>Class</t>
    <phoneticPr fontId="2" type="noConversion"/>
  </si>
  <si>
    <t>Order</t>
    <phoneticPr fontId="2" type="noConversion"/>
  </si>
  <si>
    <t>Family</t>
    <phoneticPr fontId="2" type="noConversion"/>
  </si>
  <si>
    <t>Genus</t>
    <phoneticPr fontId="2" type="noConversion"/>
  </si>
  <si>
    <t>Species</t>
    <phoneticPr fontId="2" type="noConversion"/>
  </si>
  <si>
    <t>Species fullname</t>
    <phoneticPr fontId="2" type="noConversion"/>
  </si>
  <si>
    <t>M4FE</t>
  </si>
  <si>
    <t>M4FF</t>
  </si>
  <si>
    <t>M500</t>
  </si>
  <si>
    <t>M501</t>
  </si>
  <si>
    <t>M502</t>
  </si>
  <si>
    <t>M503</t>
  </si>
  <si>
    <t>M504</t>
  </si>
  <si>
    <t>M505</t>
  </si>
  <si>
    <t>M506</t>
  </si>
  <si>
    <t>M507</t>
  </si>
  <si>
    <t>M508</t>
  </si>
  <si>
    <t>M509</t>
  </si>
  <si>
    <t>M50A</t>
  </si>
  <si>
    <t>M50B</t>
  </si>
  <si>
    <t>M50C</t>
  </si>
  <si>
    <t>M50D</t>
  </si>
  <si>
    <t>M50E</t>
  </si>
  <si>
    <t>M50F</t>
  </si>
  <si>
    <t>M510</t>
  </si>
  <si>
    <t>M511</t>
  </si>
  <si>
    <t>M512</t>
  </si>
  <si>
    <t>M513</t>
  </si>
  <si>
    <t>M514</t>
  </si>
  <si>
    <t>M515</t>
  </si>
  <si>
    <t>M516</t>
  </si>
  <si>
    <t>M517</t>
  </si>
  <si>
    <t>Brachymonas</t>
  </si>
  <si>
    <t>Enterococcus raffinosus</t>
    <phoneticPr fontId="2" type="noConversion"/>
  </si>
  <si>
    <t>Enterococcus thailandicus</t>
    <phoneticPr fontId="2" type="noConversion"/>
  </si>
  <si>
    <t>Enterococcus gallinarum</t>
    <phoneticPr fontId="2" type="noConversion"/>
  </si>
  <si>
    <t>Clostridium butyricum</t>
    <phoneticPr fontId="2" type="noConversion"/>
  </si>
  <si>
    <t>Faecalibacterium prausnitzii</t>
    <phoneticPr fontId="2" type="noConversion"/>
  </si>
  <si>
    <t>Collinsella M502</t>
  </si>
  <si>
    <t>Collinsella M503</t>
  </si>
  <si>
    <t>Collinsella M508</t>
  </si>
  <si>
    <t>Collinsella M509</t>
  </si>
  <si>
    <t>Eggerthellaceae M515</t>
  </si>
  <si>
    <t>Alistipes M50F</t>
  </si>
  <si>
    <t>Acutalibacteraceae M50B</t>
  </si>
  <si>
    <t>Brachymonas M50A</t>
  </si>
  <si>
    <t>Clostridium butyricum M4FE</t>
  </si>
  <si>
    <t>Enterococcus gallinarum M501</t>
  </si>
  <si>
    <t>Enterococcus raffinosus M505</t>
  </si>
  <si>
    <t>Enterococcus thailandicus M500</t>
  </si>
  <si>
    <t>Faecalibacterium prausnitzii M511</t>
  </si>
  <si>
    <t>Faecalibacterium prausnitzii M517</t>
  </si>
  <si>
    <t>Lachnospiraceae M504</t>
  </si>
  <si>
    <t>Oscillospiraceae M50D</t>
  </si>
  <si>
    <t>Oscillospiraceae M512</t>
  </si>
  <si>
    <t>Oscillospiraceae M514</t>
  </si>
  <si>
    <t>Ruminococcaceae M506</t>
  </si>
  <si>
    <t>Ruminococcaceae M50C</t>
  </si>
  <si>
    <t>Ruminococcaceae M513</t>
  </si>
  <si>
    <t>Ruminococcaceae M516</t>
  </si>
  <si>
    <t>UBA1381 M507</t>
  </si>
  <si>
    <t>Veillonella M4FF</t>
  </si>
  <si>
    <t>Victivallis M50E</t>
  </si>
  <si>
    <t>Victivallis M510</t>
  </si>
  <si>
    <t>Detailed information of 1303 non-redundant microbial species reconstructed from the fecal metagenomes of this study.</t>
    <phoneticPr fontId="2" type="noConversion"/>
  </si>
  <si>
    <t>Species ID</t>
    <phoneticPr fontId="2" type="noConversion"/>
  </si>
  <si>
    <t>K00857</t>
  </si>
  <si>
    <t>K04758</t>
  </si>
  <si>
    <t>K11645</t>
  </si>
  <si>
    <t>K03976</t>
  </si>
  <si>
    <t>K07667</t>
  </si>
  <si>
    <t>K03892</t>
  </si>
  <si>
    <t>K01897</t>
  </si>
  <si>
    <t>K16089</t>
  </si>
  <si>
    <t>ferrous iron transport protein A</t>
  </si>
  <si>
    <t>two-component system, OmpR family, KDP operon response regulator KdpE</t>
  </si>
  <si>
    <t>ArsR family transcriptional regulator, arsenate/arsenite/antimonite-responsive transcriptional repressor</t>
  </si>
  <si>
    <t>Detailed information of 103 ESRD-associated KEGG functional modules.</t>
    <phoneticPr fontId="2" type="noConversion"/>
  </si>
  <si>
    <t>Actinobacteria;Coriobacteriia;Coriobacteriales;Coriobacteriaceae;Collinsella;Collinsella intestinalis</t>
    <phoneticPr fontId="2" type="noConversion"/>
  </si>
  <si>
    <t>Proteobacteria;Gammaproteobacteria;Burkholderiales;Burkholderiaceae;Parasutterella;NA</t>
    <phoneticPr fontId="2" type="noConversion"/>
  </si>
  <si>
    <t>ESRD-enriched</t>
  </si>
  <si>
    <t>HC-enriched</t>
  </si>
  <si>
    <t>Species name</t>
    <phoneticPr fontId="2" type="noConversion"/>
  </si>
  <si>
    <t>Used in HC models</t>
    <phoneticPr fontId="2" type="noConversion"/>
  </si>
  <si>
    <t>Used in ESRD models</t>
    <phoneticPr fontId="2" type="noConversion"/>
  </si>
  <si>
    <t>Actinobacteria;Coriobacteriia;Eggerthellales;Eggerthellaceae;Eggerthella;Eggerthella lenta</t>
    <phoneticPr fontId="2" type="noConversion"/>
  </si>
  <si>
    <t>M4B3</t>
    <phoneticPr fontId="2" type="noConversion"/>
  </si>
  <si>
    <t>Eggerthella lenta M4B3</t>
    <phoneticPr fontId="2" type="noConversion"/>
  </si>
  <si>
    <t>PAG,PCS</t>
  </si>
  <si>
    <t>TMAO,IS</t>
  </si>
  <si>
    <t>PAG,PCS,IS</t>
  </si>
  <si>
    <t>PAG,TMAO</t>
  </si>
  <si>
    <t>TMAO,PCS,IS</t>
  </si>
  <si>
    <t>TMAO,PCS</t>
  </si>
  <si>
    <t>PCS,IS</t>
  </si>
  <si>
    <t>TMAO,PAG,PCS,IS</t>
  </si>
  <si>
    <t>M472</t>
    <phoneticPr fontId="2" type="noConversion"/>
  </si>
  <si>
    <t>ESRD-enriched</t>
    <phoneticPr fontId="2" type="noConversion"/>
  </si>
  <si>
    <t>Turicibacter M16C</t>
    <phoneticPr fontId="2" type="noConversion"/>
  </si>
  <si>
    <t>Firmicutes;Bacilli;Haloplasmatales;Turicibacteraceae;Turicibacter;Turicibacter sanguinis</t>
    <phoneticPr fontId="2" type="noConversion"/>
  </si>
  <si>
    <t>Weissella cibaria M291</t>
    <phoneticPr fontId="2" type="noConversion"/>
  </si>
  <si>
    <t>Fusobacteriota;Fusobacteriia;Fusobacteriales;Fusobacteriaceae;Fusobacterium;Fusobacterium ulcerans</t>
    <phoneticPr fontId="2" type="noConversion"/>
  </si>
  <si>
    <t>Firmicutes;Clostridia;Christensenellales;Christensenellaceae;Catabacter;NA</t>
    <phoneticPr fontId="2" type="noConversion"/>
  </si>
  <si>
    <t>Catabacter M099</t>
    <phoneticPr fontId="2" type="noConversion"/>
  </si>
  <si>
    <t>Firmicutes;Clostridia;Christensenellales;QALW01;NA;NA</t>
    <phoneticPr fontId="2" type="noConversion"/>
  </si>
  <si>
    <t>Christensenellales-QALW01 M249</t>
    <phoneticPr fontId="2" type="noConversion"/>
  </si>
  <si>
    <t>Firmicutes;Clostridia;Lachnospirales;Lachnospiraceae;Enterocloster;Enterocloster bolteae</t>
    <phoneticPr fontId="2" type="noConversion"/>
  </si>
  <si>
    <t>Enterocloster bolteae M444</t>
    <phoneticPr fontId="2" type="noConversion"/>
  </si>
  <si>
    <t>Firmicutes;Clostridia;Oscillospirales;Oscillospiraceae;Flavonifractor;Flavonifractor plautii</t>
    <phoneticPr fontId="2" type="noConversion"/>
  </si>
  <si>
    <t>Flavonifractor plautii M44F</t>
    <phoneticPr fontId="2" type="noConversion"/>
  </si>
  <si>
    <t>Flavonifractor M0D5</t>
    <phoneticPr fontId="2" type="noConversion"/>
  </si>
  <si>
    <t>Flavonifractor M0D5</t>
    <phoneticPr fontId="2" type="noConversion"/>
  </si>
  <si>
    <t>Oscillibacter M17B</t>
    <phoneticPr fontId="2" type="noConversion"/>
  </si>
  <si>
    <t>Proteobacteria;Deltaproteobacteria;Desulfovibrionales;Desulfovibrionaceae;Desulfovibrio;Desulfovibrio fairfieldensis</t>
    <phoneticPr fontId="2" type="noConversion"/>
  </si>
  <si>
    <t>Desulfovibrio fairfieldensis M433</t>
    <phoneticPr fontId="2" type="noConversion"/>
  </si>
  <si>
    <t>Family assignment</t>
    <phoneticPr fontId="2" type="noConversion"/>
  </si>
  <si>
    <t>NS</t>
    <phoneticPr fontId="2" type="noConversion"/>
  </si>
  <si>
    <t>Turicibacteraceae</t>
    <phoneticPr fontId="2" type="noConversion"/>
  </si>
  <si>
    <t>M1A3</t>
    <phoneticPr fontId="2" type="noConversion"/>
  </si>
  <si>
    <t>Oscillibacter M1A3</t>
    <phoneticPr fontId="2" type="noConversion"/>
  </si>
  <si>
    <t>Shanghai cohort</t>
    <phoneticPr fontId="2" type="noConversion"/>
  </si>
  <si>
    <t>Beijing cohort</t>
    <phoneticPr fontId="2" type="noConversion"/>
  </si>
  <si>
    <t>Summary on statistics of the host properties and clinical parameters from the Shanghai (left panel) and Beijing (right panel) cohorts.</t>
    <phoneticPr fontId="2" type="noConversion"/>
  </si>
  <si>
    <t>Summary of deep whole-metagenomic shotgun sequencing data production of this study.</t>
    <phoneticPr fontId="2" type="noConversion"/>
  </si>
  <si>
    <t>ESRD-enriched species</t>
  </si>
  <si>
    <t>HC-enriched species</t>
  </si>
  <si>
    <t>Avg. abundance in CKD5N</t>
    <phoneticPr fontId="2" type="noConversion"/>
  </si>
  <si>
    <t>q (HC vs. CKD5N)</t>
  </si>
  <si>
    <t>Detailed information of 67 gut species with the highest contribution of uremic toxin levels in serum.</t>
    <phoneticPr fontId="2" type="noConversion"/>
  </si>
  <si>
    <t>Avg. abundance in CKD3/4</t>
    <phoneticPr fontId="2" type="noConversion"/>
  </si>
  <si>
    <t>q (HC vs. CKD3/4)</t>
    <phoneticPr fontId="2" type="noConversion"/>
  </si>
  <si>
    <t>Bacteroidetes;Bacteroidia;Bacteroidales;Prevotellaceae;Prevotella;Prevotella lascolaii</t>
    <phoneticPr fontId="2" type="noConversion"/>
  </si>
  <si>
    <t>Bacteroidetes;Bacteroidia;Bacteroidales;Prevotellaceae;Prevotella;Prevotella stercorea</t>
    <phoneticPr fontId="2" type="noConversion"/>
  </si>
  <si>
    <t>Firmicutes;Clostridia;Oscillospirales;Oscillospiraceae;Intestinimonas;Intestinimonas butyriciproducens</t>
    <phoneticPr fontId="2" type="noConversion"/>
  </si>
  <si>
    <t>Firmicutes;Clostridia;Oscillospirales;Oscillospiraceae;Intestinimonas;Intestinimonas massiliensis</t>
    <phoneticPr fontId="2" type="noConversion"/>
  </si>
  <si>
    <t>Number of high-quality MAGs</t>
    <phoneticPr fontId="2" type="noConversion"/>
  </si>
  <si>
    <t>Number of medium-quality MAGs</t>
    <phoneticPr fontId="2" type="noConversion"/>
  </si>
  <si>
    <t>Total number of MAGs</t>
    <phoneticPr fontId="2" type="noConversion"/>
  </si>
  <si>
    <t>CKD patients (n = 47)</t>
    <phoneticPr fontId="2" type="noConversion"/>
  </si>
  <si>
    <t>P-value (vs.HC)
(t test)</t>
    <phoneticPr fontId="2" type="noConversion"/>
  </si>
  <si>
    <t>Phylum assignment</t>
    <phoneticPr fontId="2" type="noConversion"/>
  </si>
  <si>
    <t>Actinobacteria;Actinobacteria;Bifidobacteriales;Bifidobacteriaceae;Alloscardovia;Alloscardovia omnicolens</t>
    <phoneticPr fontId="2" type="noConversion"/>
  </si>
  <si>
    <t>Bacteroidetes;Bacteroidia;Bacteroidales;Bacteroidaceae;Bacteroides;Bacteroides fragilis</t>
    <phoneticPr fontId="2" type="noConversion"/>
  </si>
  <si>
    <t>Bacteroidetes</t>
    <phoneticPr fontId="2" type="noConversion"/>
  </si>
  <si>
    <t>Cyanobacteria;Vampirovibrionia;Gastranaerophilales;Gastranaerophilaceae;NA;NA</t>
    <phoneticPr fontId="2" type="noConversion"/>
  </si>
  <si>
    <t>Proteobacteria;Alphaproteobacteria;Rhodospirillales;Rhodospirillaceae;Azospirillum;NA</t>
    <phoneticPr fontId="2" type="noConversion"/>
  </si>
  <si>
    <t>Tenericutes;Mollicutes;Mycoplasmatales;CAG-611;NA;NA</t>
    <phoneticPr fontId="2" type="noConversion"/>
  </si>
  <si>
    <t>Verrucomicrobiota;Verrucomicrobiae;Verrucomicrobiales;Akkermansiaceae;Akkermansia;Akkermansia muciniphila</t>
    <phoneticPr fontId="2" type="noConversion"/>
  </si>
  <si>
    <t>Bacteroidetes;Bacteroidia;Bacteroidales;Prevotellaceae;Prevotella;NA</t>
    <phoneticPr fontId="2" type="noConversion"/>
  </si>
  <si>
    <t>Gene ID</t>
    <phoneticPr fontId="5" type="noConversion"/>
  </si>
  <si>
    <t>Type</t>
    <phoneticPr fontId="5" type="noConversion"/>
  </si>
  <si>
    <t>Database</t>
    <phoneticPr fontId="5" type="noConversion"/>
  </si>
  <si>
    <t>ARG name</t>
    <phoneticPr fontId="5" type="noConversion"/>
  </si>
  <si>
    <t>ARG similarity (%)</t>
    <phoneticPr fontId="5" type="noConversion"/>
  </si>
  <si>
    <t>CKD01.k141_100064_4</t>
  </si>
  <si>
    <t>glycopeptide</t>
    <phoneticPr fontId="5" type="noConversion"/>
  </si>
  <si>
    <t>ABR</t>
  </si>
  <si>
    <t>clrt3386</t>
  </si>
  <si>
    <t>CKD01.k141_100189_6</t>
  </si>
  <si>
    <t>trimethoprim</t>
  </si>
  <si>
    <t>Mustard</t>
  </si>
  <si>
    <t>dfrA</t>
  </si>
  <si>
    <t>CKD01.k141_102091_2</t>
  </si>
  <si>
    <t>aminoglycoside</t>
    <phoneticPr fontId="5" type="noConversion"/>
  </si>
  <si>
    <t>aac6</t>
  </si>
  <si>
    <t>CKD01.k141_10235_114</t>
  </si>
  <si>
    <t>multiple_drug_resistance</t>
  </si>
  <si>
    <t>clrt1819</t>
  </si>
  <si>
    <t>CKD01.k141_102640_18</t>
  </si>
  <si>
    <t>beta_lactamase</t>
    <phoneticPr fontId="5" type="noConversion"/>
  </si>
  <si>
    <t>blab1</t>
  </si>
  <si>
    <t>CKD01.k141_106598_3</t>
  </si>
  <si>
    <t>both</t>
  </si>
  <si>
    <t>clrt3212 / blaa</t>
  </si>
  <si>
    <t>99.7 / 100</t>
  </si>
  <si>
    <t>CKD01.k141_107376_4</t>
  </si>
  <si>
    <t>clrt0082 / ant</t>
  </si>
  <si>
    <t>99.7 / 99.7</t>
  </si>
  <si>
    <t>CKD01.k141_108718_7</t>
  </si>
  <si>
    <t>CKD01.k141_110945_4</t>
  </si>
  <si>
    <t>quinolone</t>
  </si>
  <si>
    <t>qnr</t>
  </si>
  <si>
    <t>CKD01.k141_112548_3</t>
  </si>
  <si>
    <t>aph</t>
  </si>
  <si>
    <t>CKD01.k141_114541_80</t>
  </si>
  <si>
    <t>CKD01.k141_115268_113</t>
  </si>
  <si>
    <t>CKD01.k141_115558_9</t>
  </si>
  <si>
    <t>blaa</t>
  </si>
  <si>
    <t>CKD01.k141_11763_7</t>
  </si>
  <si>
    <t>CKD01.k141_12043_32</t>
  </si>
  <si>
    <t>CKD01.k141_125469_33</t>
  </si>
  <si>
    <t>CKD01.k141_128397_58</t>
  </si>
  <si>
    <t>CKD01.k141_129525_58</t>
  </si>
  <si>
    <t>CKD01.k141_129859_81</t>
  </si>
  <si>
    <t>sulfonamide</t>
    <phoneticPr fontId="5" type="noConversion"/>
  </si>
  <si>
    <t>sul</t>
  </si>
  <si>
    <t>CKD01.k141_130567_12</t>
  </si>
  <si>
    <t>CKD01.k141_13151_5</t>
  </si>
  <si>
    <t>CKD01.k141_133427_37</t>
  </si>
  <si>
    <t>CKD01.k141_135544_8</t>
  </si>
  <si>
    <t>CKD01.k141_13582_2</t>
  </si>
  <si>
    <t>CKD01.k141_138827_5</t>
  </si>
  <si>
    <t>CKD01.k141_141916_4</t>
  </si>
  <si>
    <t>CKD01.k141_14377_25</t>
  </si>
  <si>
    <t>CKD01.k141_19663_5</t>
  </si>
  <si>
    <t>macrolide_lincosamide_streptogramin</t>
  </si>
  <si>
    <t>clrt0956</t>
  </si>
  <si>
    <t>CKD01.k141_21894_9</t>
  </si>
  <si>
    <t>CKD01.k141_23142_10</t>
  </si>
  <si>
    <t>CKD01.k141_23872_52</t>
  </si>
  <si>
    <t>CKD01.k141_26092_3</t>
  </si>
  <si>
    <t>CKD01.k141_33709_117</t>
  </si>
  <si>
    <t>CKD01.k141_34816_19</t>
  </si>
  <si>
    <t>CKD01.k141_41479_53</t>
  </si>
  <si>
    <t>CKD01.k141_44859_2</t>
  </si>
  <si>
    <t>CKD01.k141_4505_7</t>
  </si>
  <si>
    <t>CKD01.k141_46016_3</t>
  </si>
  <si>
    <t>CKD01.k141_50428_8</t>
  </si>
  <si>
    <t>others</t>
    <phoneticPr fontId="5" type="noConversion"/>
  </si>
  <si>
    <t>clrt1115</t>
  </si>
  <si>
    <t>CKD01.k141_54152_4</t>
  </si>
  <si>
    <t>CKD01.k141_55948_46</t>
  </si>
  <si>
    <t>CKD01.k141_56498_2</t>
  </si>
  <si>
    <t>CKD01.k141_56675_98</t>
  </si>
  <si>
    <t>CKD01.k141_57470_169</t>
  </si>
  <si>
    <t>CKD01.k141_6026_4</t>
  </si>
  <si>
    <t>CKD01.k141_64562_48</t>
  </si>
  <si>
    <t>CKD01.k141_66491_7</t>
  </si>
  <si>
    <t>phenicol</t>
  </si>
  <si>
    <t>clrt1074</t>
  </si>
  <si>
    <t>CKD01.k141_68751_88</t>
  </si>
  <si>
    <t>fosfomycin</t>
  </si>
  <si>
    <t>fos</t>
  </si>
  <si>
    <t>CKD01.k141_71417_116</t>
  </si>
  <si>
    <t>CKD01.k141_78572_5</t>
  </si>
  <si>
    <t>CKD01.k141_80544_11</t>
  </si>
  <si>
    <t>CKD01.k141_84582_7</t>
  </si>
  <si>
    <t>CKD01.k141_86027_5</t>
  </si>
  <si>
    <t>CKD01.k141_90128_8</t>
  </si>
  <si>
    <t>CKD02.k141_110876_3</t>
  </si>
  <si>
    <t>aac3_2</t>
  </si>
  <si>
    <t>CKD02.k141_11122_103</t>
  </si>
  <si>
    <t>peptide_antibiotic</t>
  </si>
  <si>
    <t>clrt1315</t>
  </si>
  <si>
    <t>CKD02.k141_11122_54</t>
  </si>
  <si>
    <t>clrt1320</t>
  </si>
  <si>
    <t>CKD02.k141_11122_56</t>
  </si>
  <si>
    <t>clrt1366</t>
  </si>
  <si>
    <t>CKD02.k141_11122_57</t>
  </si>
  <si>
    <t>clrt1296</t>
  </si>
  <si>
    <t>CKD02.k141_11122_67</t>
  </si>
  <si>
    <t>clrt2289</t>
  </si>
  <si>
    <t>CKD02.k141_11222_137</t>
  </si>
  <si>
    <t>CKD02.k141_116513_215</t>
  </si>
  <si>
    <t>clrt2833</t>
  </si>
  <si>
    <t>CKD02.k141_116513_230</t>
  </si>
  <si>
    <t>clrt1559</t>
  </si>
  <si>
    <t>CKD02.k141_116513_40</t>
  </si>
  <si>
    <t>clrt1886</t>
  </si>
  <si>
    <t>CKD02.k141_116513_428</t>
  </si>
  <si>
    <t>clrt1543</t>
  </si>
  <si>
    <t>CKD02.k141_116513_456</t>
  </si>
  <si>
    <t>tetracycline</t>
  </si>
  <si>
    <t>tetX</t>
  </si>
  <si>
    <t>CKD02.k141_116513_481</t>
  </si>
  <si>
    <t>clrt0134</t>
  </si>
  <si>
    <t>CKD02.k141_12567_33</t>
  </si>
  <si>
    <t>CKD02.k141_13318_4</t>
  </si>
  <si>
    <t>CKD02.k141_1370_17</t>
  </si>
  <si>
    <t>CKD02.k141_13977_20</t>
  </si>
  <si>
    <t>oxazolidinone</t>
    <phoneticPr fontId="5" type="noConversion"/>
  </si>
  <si>
    <t>clrt0980</t>
  </si>
  <si>
    <t>CKD02.k141_15823_12</t>
  </si>
  <si>
    <t>CKD02.k141_17853_134</t>
  </si>
  <si>
    <t>clrt3318</t>
  </si>
  <si>
    <t>CKD02.k141_17853_293</t>
  </si>
  <si>
    <t>CKD02.k141_17853_309</t>
  </si>
  <si>
    <t>clrt0660</t>
  </si>
  <si>
    <t>CKD02.k141_17853_310</t>
  </si>
  <si>
    <t>clrt0680 / van</t>
  </si>
  <si>
    <t>100 / 100</t>
  </si>
  <si>
    <t>CKD02.k141_17853_311</t>
  </si>
  <si>
    <t>clrt0688</t>
  </si>
  <si>
    <t>CKD02.k141_17853_312</t>
  </si>
  <si>
    <t>clrt0659</t>
  </si>
  <si>
    <t>CKD02.k141_17853_313</t>
  </si>
  <si>
    <t>clrt0658</t>
  </si>
  <si>
    <t>CKD02.k141_17853_314</t>
  </si>
  <si>
    <t>clrt0657</t>
  </si>
  <si>
    <t>CKD02.k141_21459_3</t>
  </si>
  <si>
    <t>CKD02.k141_23797_39</t>
  </si>
  <si>
    <t>CKD02.k141_26446_38</t>
  </si>
  <si>
    <t>clrt1830</t>
  </si>
  <si>
    <t>CKD02.k141_28694_100</t>
  </si>
  <si>
    <t>clrt1385</t>
  </si>
  <si>
    <t>CKD02.k141_28694_411</t>
  </si>
  <si>
    <t>clrt1911</t>
  </si>
  <si>
    <t>CKD02.k141_28694_73</t>
  </si>
  <si>
    <t>clrt1920</t>
  </si>
  <si>
    <t>CKD02.k141_28694_99</t>
  </si>
  <si>
    <t>clrt1477</t>
  </si>
  <si>
    <t>CKD02.k141_30302_57</t>
  </si>
  <si>
    <t>CKD02.k141_32470_2</t>
  </si>
  <si>
    <t>CKD02.k141_32651_73</t>
  </si>
  <si>
    <t>CKD02.k141_34485_10</t>
  </si>
  <si>
    <t>clrt1255</t>
  </si>
  <si>
    <t>CKD02.k141_34485_8</t>
  </si>
  <si>
    <t>clrt1384</t>
  </si>
  <si>
    <t>CKD02.k141_37232_3</t>
  </si>
  <si>
    <t>CKD02.k141_37232_4</t>
  </si>
  <si>
    <t>CKD02.k141_38199_5</t>
  </si>
  <si>
    <t>CKD02.k141_3978_4</t>
  </si>
  <si>
    <t>clrt0107 / aph</t>
  </si>
  <si>
    <t>CKD02.k141_40885_8</t>
  </si>
  <si>
    <t>rifampicin</t>
  </si>
  <si>
    <t>clrt3125</t>
  </si>
  <si>
    <t>CKD02.k141_48134_24</t>
  </si>
  <si>
    <t>CKD02.k141_48728_116</t>
  </si>
  <si>
    <t>clrt1568</t>
  </si>
  <si>
    <t>CKD02.k141_48728_158</t>
  </si>
  <si>
    <t>clrt1492</t>
  </si>
  <si>
    <t>CKD02.k141_48728_257</t>
  </si>
  <si>
    <t>clrt1256</t>
  </si>
  <si>
    <t>CKD02.k141_48728_258</t>
  </si>
  <si>
    <t>clrt1839</t>
  </si>
  <si>
    <t>CKD02.k141_48728_259</t>
  </si>
  <si>
    <t>clrt1323</t>
  </si>
  <si>
    <t>CKD02.k141_48728_260</t>
  </si>
  <si>
    <t>clrt1841</t>
  </si>
  <si>
    <t>CKD02.k141_48728_341</t>
  </si>
  <si>
    <t>clrt1797</t>
  </si>
  <si>
    <t>CKD02.k141_48728_88</t>
  </si>
  <si>
    <t>clrt1811</t>
  </si>
  <si>
    <t>CKD02.k141_48851_4</t>
  </si>
  <si>
    <t>CKD02.k141_50446_19</t>
  </si>
  <si>
    <t>CKD02.k141_52143_18</t>
  </si>
  <si>
    <t>CKD02.k141_54079_179</t>
  </si>
  <si>
    <t>clrt1456</t>
  </si>
  <si>
    <t>CKD02.k141_54079_180</t>
  </si>
  <si>
    <t>clrt1188</t>
  </si>
  <si>
    <t>CKD02.k141_54079_182</t>
  </si>
  <si>
    <t>clrt1535</t>
  </si>
  <si>
    <t>CKD02.k141_54079_183</t>
  </si>
  <si>
    <t>clrt1184</t>
  </si>
  <si>
    <t>CKD02.k141_54080_32</t>
  </si>
  <si>
    <t>CKD02.k141_54666_295</t>
  </si>
  <si>
    <t>CKD02.k141_54666_63</t>
  </si>
  <si>
    <t>CKD02.k141_54888_57</t>
  </si>
  <si>
    <t>CKD02.k141_55636_18</t>
  </si>
  <si>
    <t>CKD02.k141_57908_78</t>
  </si>
  <si>
    <t>CKD02.k141_57908_90</t>
  </si>
  <si>
    <t>CKD02.k141_58591_78</t>
  </si>
  <si>
    <t>CKD02.k141_59883_24</t>
  </si>
  <si>
    <t>CKD02.k141_6556_26</t>
  </si>
  <si>
    <t>CKD02.k141_66589_20</t>
  </si>
  <si>
    <t>CKD02.k141_66957_26</t>
  </si>
  <si>
    <t>CKD02.k141_70683_42</t>
  </si>
  <si>
    <t>CKD02.k141_78143_3</t>
  </si>
  <si>
    <t>CKD02.k141_78353_4</t>
  </si>
  <si>
    <t>CKD02.k141_78757_31</t>
  </si>
  <si>
    <t>CKD02.k141_7887_1</t>
  </si>
  <si>
    <t>CKD02.k141_79452_267</t>
  </si>
  <si>
    <t>clrt1861</t>
  </si>
  <si>
    <t>CKD02.k141_79452_330</t>
  </si>
  <si>
    <t>clrt1860</t>
  </si>
  <si>
    <t>CKD02.k141_79452_331</t>
  </si>
  <si>
    <t>clrt1859</t>
  </si>
  <si>
    <t>CKD02.k141_79452_358</t>
  </si>
  <si>
    <t>clrt1851</t>
  </si>
  <si>
    <t>CKD02.k141_81535_7</t>
  </si>
  <si>
    <t>CKD02.k141_83107_26</t>
  </si>
  <si>
    <t>CKD02.k141_84823_48</t>
  </si>
  <si>
    <t>CKD02.k141_86702_3</t>
  </si>
  <si>
    <t>CKD02.k141_87073_44</t>
  </si>
  <si>
    <t>CKD02.k141_87838_3</t>
  </si>
  <si>
    <t>clrt3322</t>
  </si>
  <si>
    <t>CKD02.k141_9500_133</t>
  </si>
  <si>
    <t>CKD02.k141_95547_213</t>
  </si>
  <si>
    <t>clrt1334</t>
  </si>
  <si>
    <t>CKD02.k141_95547_214</t>
  </si>
  <si>
    <t>clrt1613</t>
  </si>
  <si>
    <t>CKD02.k141_95547_215</t>
  </si>
  <si>
    <t>clrt1798</t>
  </si>
  <si>
    <t>CKD02.k141_95547_229</t>
  </si>
  <si>
    <t>clrt1253</t>
  </si>
  <si>
    <t>CKD02.k141_95547_230</t>
  </si>
  <si>
    <t>clrt1360</t>
  </si>
  <si>
    <t>CKD02.k141_9640_4</t>
  </si>
  <si>
    <t>CKD02.k141_99027_126</t>
  </si>
  <si>
    <t>CKD03.k141_102058_11</t>
  </si>
  <si>
    <t>CKD03.k141_102369_75</t>
  </si>
  <si>
    <t>CKD03.k141_103667_10</t>
  </si>
  <si>
    <t>blac</t>
  </si>
  <si>
    <t>CKD03.k141_103920_4</t>
  </si>
  <si>
    <t>CKD03.k141_104211_45</t>
  </si>
  <si>
    <t>blad</t>
  </si>
  <si>
    <t>CKD03.k141_10757_32</t>
  </si>
  <si>
    <t>CKD03.k141_109847_3</t>
  </si>
  <si>
    <t>CKD03.k141_110994_7</t>
  </si>
  <si>
    <t>CKD03.k141_112258_4</t>
  </si>
  <si>
    <t>CKD03.k141_113771_1</t>
  </si>
  <si>
    <t>CKD03.k141_118271_30</t>
  </si>
  <si>
    <t>CKD03.k141_122991_3</t>
  </si>
  <si>
    <t>CKD03.k141_12682_153</t>
  </si>
  <si>
    <t>CKD03.k141_129327_27</t>
  </si>
  <si>
    <t>ant</t>
  </si>
  <si>
    <t>CKD03.k141_132800_11</t>
  </si>
  <si>
    <t>CKD03.k141_134058_4</t>
  </si>
  <si>
    <t>CKD03.k141_142381_2</t>
  </si>
  <si>
    <t>CKD03.k141_149680_3</t>
  </si>
  <si>
    <t>CKD03.k141_159966_37</t>
  </si>
  <si>
    <t>CKD03.k141_160946_2</t>
  </si>
  <si>
    <t>CKD03.k141_170060_9</t>
  </si>
  <si>
    <t>CKD03.k141_172546_36</t>
  </si>
  <si>
    <t>CKD03.k141_172630_38</t>
  </si>
  <si>
    <t>CKD03.k141_178980_61</t>
  </si>
  <si>
    <t>CKD03.k141_179832_23</t>
  </si>
  <si>
    <t>CKD03.k141_191936_4</t>
  </si>
  <si>
    <t>CKD03.k141_192235_2</t>
  </si>
  <si>
    <t>CKD03.k141_195422_11</t>
  </si>
  <si>
    <t>CKD03.k141_207609_8</t>
  </si>
  <si>
    <t>CKD03.k141_209532_17</t>
  </si>
  <si>
    <t>CKD03.k141_210857_23</t>
  </si>
  <si>
    <t>CKD03.k141_21340_119</t>
  </si>
  <si>
    <t>CKD03.k141_222022_4</t>
  </si>
  <si>
    <t>CKD03.k141_228560_15</t>
  </si>
  <si>
    <t>CKD03.k141_26688_9</t>
  </si>
  <si>
    <t>CKD03.k141_33627_10</t>
  </si>
  <si>
    <t>CKD03.k141_39855_12</t>
  </si>
  <si>
    <t>CKD03.k141_4250_46</t>
  </si>
  <si>
    <t>CKD03.k141_4965_3</t>
  </si>
  <si>
    <t>CKD03.k141_50842_123</t>
  </si>
  <si>
    <t>CKD03.k141_52158_4</t>
  </si>
  <si>
    <t>clrt0830 / tetM</t>
  </si>
  <si>
    <t>80.4 / 99.8</t>
  </si>
  <si>
    <t>CKD03.k141_52408_16</t>
  </si>
  <si>
    <t>CKD03.k141_53295_2</t>
  </si>
  <si>
    <t>clrt0511 / blad</t>
  </si>
  <si>
    <t>CKD03.k141_57726_21</t>
  </si>
  <si>
    <t>CKD03.k141_72448_13</t>
  </si>
  <si>
    <t>CKD03.k141_74332_4</t>
  </si>
  <si>
    <t>CKD03.k141_74808_4</t>
  </si>
  <si>
    <t>clrt0069 / ant</t>
  </si>
  <si>
    <t>CKD03.k141_74808_5</t>
  </si>
  <si>
    <t>clrt1751</t>
  </si>
  <si>
    <t>CKD03.k141_75927_9</t>
  </si>
  <si>
    <t>CKD03.k141_7946_21</t>
  </si>
  <si>
    <t>CKD03.k141_80153_35</t>
  </si>
  <si>
    <t>CKD03.k141_8131_16</t>
  </si>
  <si>
    <t>CKD03.k141_83733_101</t>
  </si>
  <si>
    <t>clrt1400</t>
  </si>
  <si>
    <t>CKD03.k141_83733_103</t>
  </si>
  <si>
    <t>clrt3360 / van</t>
  </si>
  <si>
    <t>93.1 / 92</t>
  </si>
  <si>
    <t>CKD03.k141_83733_104</t>
  </si>
  <si>
    <t>clrt1413</t>
  </si>
  <si>
    <t>CKD03.k141_87635_14</t>
  </si>
  <si>
    <t>CKD03.k141_94747_107</t>
  </si>
  <si>
    <t>CKD03.k141_97190_2</t>
  </si>
  <si>
    <t>clrt0917</t>
  </si>
  <si>
    <t>CKD03.k141_97331_7</t>
  </si>
  <si>
    <t>CKD03.k141_97886_3</t>
  </si>
  <si>
    <t>CKD03.k141_98061_22</t>
  </si>
  <si>
    <t>clrt1849</t>
  </si>
  <si>
    <t>CKD04.k141_16144_4</t>
  </si>
  <si>
    <t>clrt1847</t>
  </si>
  <si>
    <t>CKD04.k141_17721_2</t>
  </si>
  <si>
    <t>CKD04.k141_18501_47</t>
  </si>
  <si>
    <t>CKD04.k141_19318_16</t>
  </si>
  <si>
    <t>CKD04.k141_19561_9</t>
  </si>
  <si>
    <t>clrt1765</t>
  </si>
  <si>
    <t>CKD04.k141_2244_8</t>
  </si>
  <si>
    <t>CKD04.k141_25387_8</t>
  </si>
  <si>
    <t>clrt2645</t>
  </si>
  <si>
    <t>CKD04.k141_2775_27</t>
  </si>
  <si>
    <t>clrt1838</t>
  </si>
  <si>
    <t>CKD04.k141_29659_7</t>
  </si>
  <si>
    <t>clrt1235</t>
  </si>
  <si>
    <t>CKD04.k141_29659_8</t>
  </si>
  <si>
    <t>CKD04.k141_29659_9</t>
  </si>
  <si>
    <t>CKD04.k141_29928_3</t>
  </si>
  <si>
    <t>CKD04.k141_32774_3</t>
  </si>
  <si>
    <t>CKD04.k141_33358_2</t>
  </si>
  <si>
    <t>clrt1743</t>
  </si>
  <si>
    <t>CKD04.k141_33358_3</t>
  </si>
  <si>
    <t>clrt1744</t>
  </si>
  <si>
    <t>CKD04.k141_35099_112</t>
  </si>
  <si>
    <t>CKD04.k141_36560_394</t>
  </si>
  <si>
    <t>CKD04.k141_36560_502</t>
  </si>
  <si>
    <t>CKD04.k141_37971_2</t>
  </si>
  <si>
    <t>CKD04.k141_38352_7</t>
  </si>
  <si>
    <t>CKD04.k141_40598_10</t>
  </si>
  <si>
    <t>CKD04.k141_41541_10</t>
  </si>
  <si>
    <t>CKD04.k141_41541_6</t>
  </si>
  <si>
    <t>CKD04.k141_44896_2</t>
  </si>
  <si>
    <t>clrt2544 / erm</t>
  </si>
  <si>
    <t>96.1 / 95.8</t>
  </si>
  <si>
    <t>CKD04.k141_46535_53</t>
  </si>
  <si>
    <t>clrt1746</t>
  </si>
  <si>
    <t>CKD04.k141_51058_8</t>
  </si>
  <si>
    <t>clrt1233</t>
  </si>
  <si>
    <t>CKD04.k141_51668_234</t>
  </si>
  <si>
    <t>CKD04.k141_51919_8</t>
  </si>
  <si>
    <t>CKD04.k141_52703_32</t>
  </si>
  <si>
    <t>CKD04.k141_53811_2</t>
  </si>
  <si>
    <t>CKD04.k141_55469_1</t>
  </si>
  <si>
    <t>clrt3331</t>
  </si>
  <si>
    <t>CKD04.k141_57312_18</t>
  </si>
  <si>
    <t>CKD04.k141_57312_19</t>
  </si>
  <si>
    <t>CKD04.k141_57312_3</t>
  </si>
  <si>
    <t>clrt1611</t>
  </si>
  <si>
    <t>CKD04.k141_57312_4</t>
  </si>
  <si>
    <t>clrt1801</t>
  </si>
  <si>
    <t>CKD04.k141_58581_1</t>
  </si>
  <si>
    <t>CKD04.k141_62240_5</t>
  </si>
  <si>
    <t>clrt0082</t>
  </si>
  <si>
    <t>CKD04.k141_62909_1</t>
  </si>
  <si>
    <t>CKD04.k141_62909_2</t>
  </si>
  <si>
    <t>clrt1368</t>
  </si>
  <si>
    <t>CKD04.k141_63567_106</t>
  </si>
  <si>
    <t>CKD04.k141_63567_96</t>
  </si>
  <si>
    <t>CKD04.k141_63567_97</t>
  </si>
  <si>
    <t>CKD04.k141_64895_3</t>
  </si>
  <si>
    <t>CKD04.k141_66314_14</t>
  </si>
  <si>
    <t>CKD04.k141_67035_11</t>
  </si>
  <si>
    <t>CKD04.k141_67281_84</t>
  </si>
  <si>
    <t>CKD04.k141_67642_14</t>
  </si>
  <si>
    <t>CKD04.k141_67864_5</t>
  </si>
  <si>
    <t>CKD04.k141_69988_6</t>
  </si>
  <si>
    <t>clrt1848</t>
  </si>
  <si>
    <t>CKD04.k141_71178_33</t>
  </si>
  <si>
    <t>CKD04.k141_71826_50</t>
  </si>
  <si>
    <t>CKD04.k141_74074_3</t>
  </si>
  <si>
    <t>CKD04.k141_74696_3</t>
  </si>
  <si>
    <t>clrt2573 / sul</t>
  </si>
  <si>
    <t>CKD04.k141_76158_6</t>
  </si>
  <si>
    <t>CKD04.k141_78286_3</t>
  </si>
  <si>
    <t>clrt3040</t>
  </si>
  <si>
    <t>CKD04.k141_79320_36</t>
  </si>
  <si>
    <t>clrt1922</t>
  </si>
  <si>
    <t>CKD04.k141_80354_14</t>
  </si>
  <si>
    <t>CKD04.k141_82733_2</t>
  </si>
  <si>
    <t>clrt1853</t>
  </si>
  <si>
    <t>CKD04.k141_83534_81</t>
  </si>
  <si>
    <t>CKD04.k141_85503_245</t>
  </si>
  <si>
    <t>CKD04.k141_85522_5</t>
  </si>
  <si>
    <t>CKD04.k141_86101_4</t>
  </si>
  <si>
    <t>CKD04.k141_88417_23</t>
  </si>
  <si>
    <t>clrt3354 / van</t>
  </si>
  <si>
    <t>97.7 / 84.5</t>
  </si>
  <si>
    <t>CKD04.k141_88417_24</t>
  </si>
  <si>
    <t>clrt3374</t>
  </si>
  <si>
    <t>CKD04.k141_92478_28</t>
  </si>
  <si>
    <t>CKD04.k141_92660_1</t>
  </si>
  <si>
    <t>clrt2288</t>
  </si>
  <si>
    <t>CKD05.k141_101734_3</t>
  </si>
  <si>
    <t>CKD05.k141_103047_255</t>
  </si>
  <si>
    <t>CKD05.k141_108123_69</t>
  </si>
  <si>
    <t>clrt0769 / msr</t>
  </si>
  <si>
    <t>91 / 91</t>
  </si>
  <si>
    <t>CKD05.k141_108123_73</t>
  </si>
  <si>
    <t>clrt2378 / cat</t>
  </si>
  <si>
    <t>98.6 / 94.1</t>
  </si>
  <si>
    <t>CKD05.k141_109337_2</t>
  </si>
  <si>
    <t>CKD05.k141_114324_173</t>
  </si>
  <si>
    <t>CKD05.k141_116779_110</t>
  </si>
  <si>
    <t>CKD05.k141_13475_82</t>
  </si>
  <si>
    <t>CKD05.k141_14791_22</t>
  </si>
  <si>
    <t>CKD05.k141_21828_100</t>
  </si>
  <si>
    <t>CKD05.k141_24624_5</t>
  </si>
  <si>
    <t>clrt0630 / qnr</t>
  </si>
  <si>
    <t>CKD05.k141_33084_10</t>
  </si>
  <si>
    <t>clrt3151</t>
  </si>
  <si>
    <t>CKD05.k141_33084_9</t>
  </si>
  <si>
    <t>clrt3145</t>
  </si>
  <si>
    <t>CKD05.k141_36021_3</t>
  </si>
  <si>
    <t>clrt1450</t>
  </si>
  <si>
    <t>CKD05.k141_50011_5</t>
  </si>
  <si>
    <t>CKD05.k141_57042_26</t>
  </si>
  <si>
    <t>CKD05.k141_58263_31</t>
  </si>
  <si>
    <t>CKD05.k141_60459_101</t>
  </si>
  <si>
    <t>CKD05.k141_6502_2</t>
  </si>
  <si>
    <t>CKD05.k141_66106_3</t>
  </si>
  <si>
    <t>CKD05.k141_77698_2</t>
  </si>
  <si>
    <t>CKD05.k141_80867_21</t>
  </si>
  <si>
    <t>CKD05.k141_8416_2</t>
  </si>
  <si>
    <t>CKD05.k141_8822_168</t>
  </si>
  <si>
    <t>CKD05.k141_94580_33</t>
  </si>
  <si>
    <t>clrt0135 / blac</t>
  </si>
  <si>
    <t>99.1 / 99.5</t>
  </si>
  <si>
    <t>CKD06.k141_101403_25</t>
  </si>
  <si>
    <t>CKD06.k141_107238_4</t>
  </si>
  <si>
    <t>CKD06.k141_107344_6</t>
  </si>
  <si>
    <t>CKD06.k141_111580_2</t>
  </si>
  <si>
    <t>clrt3118</t>
  </si>
  <si>
    <t>CKD06.k141_118975_151</t>
  </si>
  <si>
    <t>CKD06.k141_12012_5</t>
  </si>
  <si>
    <t>CKD06.k141_120788_3</t>
  </si>
  <si>
    <t>CKD06.k141_12305_3</t>
  </si>
  <si>
    <t>CKD06.k141_124636_5</t>
  </si>
  <si>
    <t>clrt2106</t>
  </si>
  <si>
    <t>CKD06.k141_128598_1</t>
  </si>
  <si>
    <t>clrt3317</t>
  </si>
  <si>
    <t>CKD06.k141_13044_2</t>
  </si>
  <si>
    <t>CKD06.k141_133785_2</t>
  </si>
  <si>
    <t>clrt0842 / tetM</t>
  </si>
  <si>
    <t>98.9 / 98.9</t>
  </si>
  <si>
    <t>CKD06.k141_138222_1</t>
  </si>
  <si>
    <t>clrt0859 / tetX</t>
  </si>
  <si>
    <t>CKD06.k141_139297_3</t>
  </si>
  <si>
    <t>CKD06.k141_139793_84</t>
  </si>
  <si>
    <t>CKD06.k141_142232_8</t>
  </si>
  <si>
    <t>CKD06.k141_143290_3</t>
  </si>
  <si>
    <t>CKD06.k141_143290_50</t>
  </si>
  <si>
    <t>CKD06.k141_150036_7</t>
  </si>
  <si>
    <t>CKD06.k141_151304_3</t>
  </si>
  <si>
    <t>CKD06.k141_15556_3</t>
  </si>
  <si>
    <t>CKD06.k141_16479_3</t>
  </si>
  <si>
    <t>CKD06.k141_165174_3</t>
  </si>
  <si>
    <t>clrt1846</t>
  </si>
  <si>
    <t>CKD06.k141_166938_4</t>
  </si>
  <si>
    <t>CKD06.k141_169963_4</t>
  </si>
  <si>
    <t>polymyxin</t>
  </si>
  <si>
    <t>clrt3602</t>
  </si>
  <si>
    <t>CKD06.k141_173010_27</t>
  </si>
  <si>
    <t>CKD06.k141_177035_21</t>
  </si>
  <si>
    <t>CKD06.k141_180050_24</t>
  </si>
  <si>
    <t>CKD06.k141_181127_2</t>
  </si>
  <si>
    <t>CKD06.k141_182712_2</t>
  </si>
  <si>
    <t>clrt1209</t>
  </si>
  <si>
    <t>CKD06.k141_183513_2</t>
  </si>
  <si>
    <t>CKD06.k141_188254_7</t>
  </si>
  <si>
    <t>CKD06.k141_189816_3</t>
  </si>
  <si>
    <t>clrt0808 / cat</t>
  </si>
  <si>
    <t>100 / 98.5</t>
  </si>
  <si>
    <t>CKD06.k141_194188_50</t>
  </si>
  <si>
    <t>CKD06.k141_201078_2</t>
  </si>
  <si>
    <t>clrt1423</t>
  </si>
  <si>
    <t>CKD06.k141_204199_2</t>
  </si>
  <si>
    <t>clrt0148 / blac</t>
  </si>
  <si>
    <t>CKD06.k141_214347_60</t>
  </si>
  <si>
    <t>CKD06.k141_219378_15</t>
  </si>
  <si>
    <t>CKD06.k141_22116_56</t>
  </si>
  <si>
    <t>CKD06.k141_223856_3</t>
  </si>
  <si>
    <t>CKD06.k141_228186_3</t>
  </si>
  <si>
    <t>CKD06.k141_246023_1</t>
  </si>
  <si>
    <t>CKD06.k141_250866_137</t>
  </si>
  <si>
    <t>CKD06.k141_29047_2</t>
  </si>
  <si>
    <t>CKD06.k141_29692_17</t>
  </si>
  <si>
    <t>CKD06.k141_4624_126</t>
  </si>
  <si>
    <t>CKD06.k141_49583_2</t>
  </si>
  <si>
    <t>clrt1014</t>
  </si>
  <si>
    <t>CKD06.k141_51553_3</t>
  </si>
  <si>
    <t>CKD06.k141_64205_2</t>
  </si>
  <si>
    <t>CKD06.k141_64205_3</t>
  </si>
  <si>
    <t>clrt1612</t>
  </si>
  <si>
    <t>CKD06.k141_66428_2</t>
  </si>
  <si>
    <t>clrt2648</t>
  </si>
  <si>
    <t>CKD06.k141_66651_1</t>
  </si>
  <si>
    <t>CKD06.k141_67878_20</t>
  </si>
  <si>
    <t>CKD06.k141_6988_2</t>
  </si>
  <si>
    <t>CKD06.k141_70592_3</t>
  </si>
  <si>
    <t>CKD06.k141_77733_3</t>
  </si>
  <si>
    <t>CKD06.k141_78998_9</t>
  </si>
  <si>
    <t>CKD06.k141_83781_5</t>
  </si>
  <si>
    <t>CKD06.k141_8599_5</t>
  </si>
  <si>
    <t>CKD06.k141_93909_2</t>
  </si>
  <si>
    <t>CKD06.k141_93909_3</t>
  </si>
  <si>
    <t>clrt1885</t>
  </si>
  <si>
    <t>CKD06.k141_93960_23</t>
  </si>
  <si>
    <t>CKD07.k141_10904_3</t>
  </si>
  <si>
    <t>CKD07.k141_113099_61</t>
  </si>
  <si>
    <t>CKD07.k141_127534_2</t>
  </si>
  <si>
    <t>clrt2276</t>
  </si>
  <si>
    <t>CKD07.k141_129289_4</t>
  </si>
  <si>
    <t>clrt1530</t>
  </si>
  <si>
    <t>CKD07.k141_134717_43</t>
  </si>
  <si>
    <t>clrt0736 / erm</t>
  </si>
  <si>
    <t>CKD07.k141_143658_8</t>
  </si>
  <si>
    <t>clrt3126</t>
  </si>
  <si>
    <t>CKD07.k141_149248_4</t>
  </si>
  <si>
    <t>CKD07.k141_152363_24</t>
  </si>
  <si>
    <t>clrt3045</t>
  </si>
  <si>
    <t>CKD07.k141_155175_104</t>
  </si>
  <si>
    <t>CKD07.k141_156269_10</t>
  </si>
  <si>
    <t>CKD07.k141_157018_20</t>
  </si>
  <si>
    <t>CKD07.k141_167297_10</t>
  </si>
  <si>
    <t>CKD07.k141_26271_3</t>
  </si>
  <si>
    <t>CKD07.k141_40599_7</t>
  </si>
  <si>
    <t>CKD07.k141_61881_10</t>
  </si>
  <si>
    <t>CKD07.k141_73557_37</t>
  </si>
  <si>
    <t>CKD07.k141_83553_6</t>
  </si>
  <si>
    <t>CKD07.k141_84955_3</t>
  </si>
  <si>
    <t>clrt3304 / tetM</t>
  </si>
  <si>
    <t>99.2 / 93.3</t>
  </si>
  <si>
    <t>CKD07.k141_89742_3</t>
  </si>
  <si>
    <t>CKD07.k141_96535_2</t>
  </si>
  <si>
    <t>CKD08.k141_101828_32</t>
  </si>
  <si>
    <t>clrt1447</t>
  </si>
  <si>
    <t>CKD08.k141_102134_173</t>
  </si>
  <si>
    <t>CKD08.k141_102134_76</t>
  </si>
  <si>
    <t>CKD08.k141_102134_77</t>
  </si>
  <si>
    <t>CKD08.k141_102392_3</t>
  </si>
  <si>
    <t>CKD08.k141_104499_106</t>
  </si>
  <si>
    <t>clrt1809</t>
  </si>
  <si>
    <t>CKD08.k141_104499_108</t>
  </si>
  <si>
    <t>clrt1858</t>
  </si>
  <si>
    <t>CKD08.k141_104499_110</t>
  </si>
  <si>
    <t>CKD08.k141_104499_116</t>
  </si>
  <si>
    <t>CKD08.k141_104499_150</t>
  </si>
  <si>
    <t>CKD08.k141_104596_36</t>
  </si>
  <si>
    <t>clrt1796</t>
  </si>
  <si>
    <t>CKD08.k141_105192_2</t>
  </si>
  <si>
    <t>CKD08.k141_107888_3</t>
  </si>
  <si>
    <t>CKD08.k141_108848_3</t>
  </si>
  <si>
    <t>clrt3046</t>
  </si>
  <si>
    <t>CKD08.k141_111651_31</t>
  </si>
  <si>
    <t>CKD08.k141_111651_42</t>
  </si>
  <si>
    <t>clrt1267</t>
  </si>
  <si>
    <t>CKD08.k141_13215_96</t>
  </si>
  <si>
    <t>clrt1348</t>
  </si>
  <si>
    <t>CKD08.k141_14397_190</t>
  </si>
  <si>
    <t>clrt1768</t>
  </si>
  <si>
    <t>CKD08.k141_14843_46</t>
  </si>
  <si>
    <t>clrt3225</t>
  </si>
  <si>
    <t>CKD08.k141_15874_107</t>
  </si>
  <si>
    <t>CKD08.k141_17395_37</t>
  </si>
  <si>
    <t>CKD08.k141_17741_3</t>
  </si>
  <si>
    <t>clrt1604</t>
  </si>
  <si>
    <t>CKD08.k141_20736_102</t>
  </si>
  <si>
    <t>CKD08.k141_20736_192</t>
  </si>
  <si>
    <t>CKD08.k141_20736_207</t>
  </si>
  <si>
    <t>CKD08.k141_20736_208</t>
  </si>
  <si>
    <t>CKD08.k141_20736_209</t>
  </si>
  <si>
    <t>CKD08.k141_20736_309</t>
  </si>
  <si>
    <t>clrt0131</t>
  </si>
  <si>
    <t>CKD08.k141_29612_34</t>
  </si>
  <si>
    <t>CKD08.k141_29619_2</t>
  </si>
  <si>
    <t>CKD08.k141_30307_2</t>
  </si>
  <si>
    <t>clrt0853 / tetK</t>
  </si>
  <si>
    <t>99.8 / 99.8</t>
  </si>
  <si>
    <t>CKD08.k141_30708_2</t>
  </si>
  <si>
    <t>clrt1087</t>
  </si>
  <si>
    <t>CKD08.k141_35715_5</t>
  </si>
  <si>
    <t>clrt2256</t>
  </si>
  <si>
    <t>CKD08.k141_39800_9</t>
  </si>
  <si>
    <t>clrt1281</t>
  </si>
  <si>
    <t>CKD08.k141_44521_8</t>
  </si>
  <si>
    <t>CKD08.k141_44608_15</t>
  </si>
  <si>
    <t>CKD08.k141_45170_18</t>
  </si>
  <si>
    <t>clrt2434</t>
  </si>
  <si>
    <t>CKD08.k141_48557_46</t>
  </si>
  <si>
    <t>clrt1776</t>
  </si>
  <si>
    <t>CKD08.k141_48557_54</t>
  </si>
  <si>
    <t>CKD08.k141_51228_1</t>
  </si>
  <si>
    <t>CKD08.k141_52223_4</t>
  </si>
  <si>
    <t>clrt1491</t>
  </si>
  <si>
    <t>CKD08.k141_54653_19</t>
  </si>
  <si>
    <t>CKD08.k141_55665_6</t>
  </si>
  <si>
    <t>clrt0083 / ant</t>
  </si>
  <si>
    <t>CKD08.k141_58142_10</t>
  </si>
  <si>
    <t>CKD08.k141_58693_8</t>
  </si>
  <si>
    <t>CKD08.k141_59567_2</t>
  </si>
  <si>
    <t>CKD08.k141_62665_9</t>
  </si>
  <si>
    <t>clrt1603</t>
  </si>
  <si>
    <t>CKD08.k141_63535_2</t>
  </si>
  <si>
    <t>clrt1485</t>
  </si>
  <si>
    <t>CKD08.k141_68064_2</t>
  </si>
  <si>
    <t>clrt1484</t>
  </si>
  <si>
    <t>CKD08.k141_69447_10</t>
  </si>
  <si>
    <t>CKD08.k141_69711_2</t>
  </si>
  <si>
    <t>CKD08.k141_71940_3</t>
  </si>
  <si>
    <t>CKD08.k141_71940_4</t>
  </si>
  <si>
    <t>CKD08.k141_72979_24</t>
  </si>
  <si>
    <t>CKD08.k141_79694_8</t>
  </si>
  <si>
    <t>CKD08.k141_83750_14</t>
  </si>
  <si>
    <t>CKD08.k141_86169_124</t>
  </si>
  <si>
    <t>clrt1437</t>
  </si>
  <si>
    <t>CKD08.k141_86169_59</t>
  </si>
  <si>
    <t>CKD08.k141_86169_60</t>
  </si>
  <si>
    <t>CKD08.k141_88423_1</t>
  </si>
  <si>
    <t>clrt3029</t>
  </si>
  <si>
    <t>CKD08.k141_89486_4</t>
  </si>
  <si>
    <t>clrt1526</t>
  </si>
  <si>
    <t>CKD08.k141_97914_1</t>
  </si>
  <si>
    <t>88.9 / 88.9</t>
  </si>
  <si>
    <t>CKD09.k141_100949_2</t>
  </si>
  <si>
    <t>CKD09.k141_101886_3</t>
  </si>
  <si>
    <t>CKD09.k141_102225_5</t>
  </si>
  <si>
    <t>CKD09.k141_10421_1</t>
  </si>
  <si>
    <t>CKD09.k141_105577_8</t>
  </si>
  <si>
    <t>CKD09.k141_110392_4</t>
  </si>
  <si>
    <t>CKD09.k141_119152_3</t>
  </si>
  <si>
    <t>CKD09.k141_121856_2</t>
  </si>
  <si>
    <t>CKD09.k141_124117_2</t>
  </si>
  <si>
    <t>CKD09.k141_131405_36</t>
  </si>
  <si>
    <t>aac3_1</t>
  </si>
  <si>
    <t>CKD09.k141_131405_8</t>
  </si>
  <si>
    <t>CKD09.k141_132736_1</t>
  </si>
  <si>
    <t>CKD09.k141_142508_4</t>
  </si>
  <si>
    <t>CKD09.k141_144157_1</t>
  </si>
  <si>
    <t>CKD09.k141_145544_2</t>
  </si>
  <si>
    <t>CKD09.k141_156795_23</t>
  </si>
  <si>
    <t>CKD09.k141_164111_244</t>
  </si>
  <si>
    <t>clrt2746 / lsa</t>
  </si>
  <si>
    <t>CKD09.k141_168296_3</t>
  </si>
  <si>
    <t>CKD09.k141_171149_1</t>
  </si>
  <si>
    <t>clrt2663</t>
  </si>
  <si>
    <t>CKD09.k141_178617_108</t>
  </si>
  <si>
    <t>CKD09.k141_178617_62</t>
  </si>
  <si>
    <t>CKD09.k141_184210_2</t>
  </si>
  <si>
    <t>CKD09.k141_187676_14</t>
  </si>
  <si>
    <t>CKD09.k141_188173_18</t>
  </si>
  <si>
    <t>CKD09.k141_190075_15</t>
  </si>
  <si>
    <t>CKD09.k141_192425_3</t>
  </si>
  <si>
    <t>clrt0617 / qnr</t>
  </si>
  <si>
    <t>99.6 / 99.6</t>
  </si>
  <si>
    <t>CKD09.k141_200286_3</t>
  </si>
  <si>
    <t>clrt3220</t>
  </si>
  <si>
    <t>CKD09.k141_201540_3</t>
  </si>
  <si>
    <t>clrt1386</t>
  </si>
  <si>
    <t>CKD09.k141_204893_3</t>
  </si>
  <si>
    <t>clrt1017 / ant</t>
  </si>
  <si>
    <t>80.5 / 80.5</t>
  </si>
  <si>
    <t>CKD09.k141_208609_5</t>
  </si>
  <si>
    <t>CKD09.k141_214362_4</t>
  </si>
  <si>
    <t>CKD09.k141_2231_3</t>
  </si>
  <si>
    <t>CKD09.k141_24174_14</t>
  </si>
  <si>
    <t>CKD09.k141_26197_10</t>
  </si>
  <si>
    <t>CKD09.k141_27926_34</t>
  </si>
  <si>
    <t>CKD09.k141_30986_18</t>
  </si>
  <si>
    <t>CKD09.k141_33158_52</t>
  </si>
  <si>
    <t>CKD09.k141_35696_3</t>
  </si>
  <si>
    <t>CKD09.k141_37310_2</t>
  </si>
  <si>
    <t>clrt2125 / blac</t>
  </si>
  <si>
    <t>98.1 / 99</t>
  </si>
  <si>
    <t>CKD09.k141_37857_8</t>
  </si>
  <si>
    <t>CKD09.k141_44860_12</t>
  </si>
  <si>
    <t>CKD09.k141_48281_10</t>
  </si>
  <si>
    <t>clrt3117</t>
  </si>
  <si>
    <t>CKD09.k141_49027_2</t>
  </si>
  <si>
    <t>CKD09.k141_50039_3</t>
  </si>
  <si>
    <t>CKD09.k141_50704_9</t>
  </si>
  <si>
    <t>CKD09.k141_51329_2</t>
  </si>
  <si>
    <t>CKD09.k141_52456_1</t>
  </si>
  <si>
    <t>CKD09.k141_52456_3</t>
  </si>
  <si>
    <t>CKD09.k141_63358_3</t>
  </si>
  <si>
    <t>CKD09.k141_70702_2</t>
  </si>
  <si>
    <t>CKD09.k141_7274_1</t>
  </si>
  <si>
    <t>clrt1297</t>
  </si>
  <si>
    <t>CKD09.k141_7664_3</t>
  </si>
  <si>
    <t>CKD09.k141_84106_16</t>
  </si>
  <si>
    <t>clrt3155</t>
  </si>
  <si>
    <t>CKD09.k141_9075_1</t>
  </si>
  <si>
    <t>CKD09.k141_91642_6</t>
  </si>
  <si>
    <t>CKD09.k141_99081_3</t>
  </si>
  <si>
    <t>clrt1357</t>
  </si>
  <si>
    <t>CKD10.k141_102947_2</t>
  </si>
  <si>
    <t>clrt2968 / blad</t>
  </si>
  <si>
    <t>CKD10.k141_14303_3</t>
  </si>
  <si>
    <t>CKD10.k141_16558_17</t>
  </si>
  <si>
    <t>CKD10.k141_21335_5</t>
  </si>
  <si>
    <t>CKD10.k141_21874_35</t>
  </si>
  <si>
    <t>CKD10.k141_22377_9</t>
  </si>
  <si>
    <t>clrt1178</t>
  </si>
  <si>
    <t>CKD10.k141_29563_5</t>
  </si>
  <si>
    <t>CKD10.k141_46070_15</t>
  </si>
  <si>
    <t>CKD10.k141_49146_61</t>
  </si>
  <si>
    <t>CKD10.k141_55616_100</t>
  </si>
  <si>
    <t>CKD10.k141_80792_71</t>
  </si>
  <si>
    <t>CKD10.k141_89787_5</t>
  </si>
  <si>
    <t>CKD10.k141_96411_7</t>
  </si>
  <si>
    <t>CKD11.k141_102574_3</t>
  </si>
  <si>
    <t>CKD11.k141_102960_2</t>
  </si>
  <si>
    <t>CKD11.k141_104263_13</t>
  </si>
  <si>
    <t>CKD11.k141_108132_4</t>
  </si>
  <si>
    <t>CKD11.k141_108852_3</t>
  </si>
  <si>
    <t>CKD11.k141_113070_5</t>
  </si>
  <si>
    <t>CKD11.k141_117981_92</t>
  </si>
  <si>
    <t>CKD11.k141_118093_1</t>
  </si>
  <si>
    <t>clrt3135</t>
  </si>
  <si>
    <t>CKD11.k141_122093_3</t>
  </si>
  <si>
    <t>CKD11.k141_136822_3</t>
  </si>
  <si>
    <t>clrt2577</t>
  </si>
  <si>
    <t>CKD11.k141_151472_6</t>
  </si>
  <si>
    <t>CKD11.k141_153138_85</t>
  </si>
  <si>
    <t>CKD11.k141_155494_3</t>
  </si>
  <si>
    <t>CKD11.k141_160148_92</t>
  </si>
  <si>
    <t>CKD11.k141_165249_2</t>
  </si>
  <si>
    <t>clrt3154</t>
  </si>
  <si>
    <t>CKD11.k141_165249_3</t>
  </si>
  <si>
    <t>clrt3324</t>
  </si>
  <si>
    <t>CKD11.k141_1714_3</t>
  </si>
  <si>
    <t>CKD11.k141_183281_102</t>
  </si>
  <si>
    <t>CKD11.k141_186223_5</t>
  </si>
  <si>
    <t>CKD11.k141_204903_20</t>
  </si>
  <si>
    <t>CKD11.k141_222078_24</t>
  </si>
  <si>
    <t>CKD11.k141_230497_42</t>
  </si>
  <si>
    <t>CKD11.k141_233123_3</t>
  </si>
  <si>
    <t>CKD11.k141_234978_4</t>
  </si>
  <si>
    <t>clrt1415</t>
  </si>
  <si>
    <t>CKD11.k141_235193_2</t>
  </si>
  <si>
    <t>CKD11.k141_235287_5</t>
  </si>
  <si>
    <t>clrt1303</t>
  </si>
  <si>
    <t>CKD11.k141_238250_2</t>
  </si>
  <si>
    <t>clrt2774 / mef</t>
  </si>
  <si>
    <t>99.3 / 95.1</t>
  </si>
  <si>
    <t>CKD11.k141_245177_2</t>
  </si>
  <si>
    <t>CKD11.k141_248980_2</t>
  </si>
  <si>
    <t>clrt3295 / tetM</t>
  </si>
  <si>
    <t>CKD11.k141_258267_4</t>
  </si>
  <si>
    <t>CKD11.k141_263042_2</t>
  </si>
  <si>
    <t>CKD11.k141_269296_6</t>
  </si>
  <si>
    <t>CKD11.k141_27486_3</t>
  </si>
  <si>
    <t>CKD11.k141_291432_4</t>
  </si>
  <si>
    <t>CKD11.k141_292932_1</t>
  </si>
  <si>
    <t>CKD11.k141_298408_2</t>
  </si>
  <si>
    <t>CKD11.k141_30567_4</t>
  </si>
  <si>
    <t>CKD11.k141_30797_6</t>
  </si>
  <si>
    <t>CKD11.k141_316465_8</t>
  </si>
  <si>
    <t>CKD11.k141_318029_23</t>
  </si>
  <si>
    <t>CKD11.k141_319750_2</t>
  </si>
  <si>
    <t>clrt2398</t>
  </si>
  <si>
    <t>CKD11.k141_321549_3</t>
  </si>
  <si>
    <t>CKD11.k141_322023_1</t>
  </si>
  <si>
    <t>CKD11.k141_338802_7</t>
  </si>
  <si>
    <t>CKD11.k141_340105_4</t>
  </si>
  <si>
    <t>clrt0758 / mph</t>
  </si>
  <si>
    <t>CKD11.k141_34237_7</t>
  </si>
  <si>
    <t>CKD11.k141_346429_44</t>
  </si>
  <si>
    <t>CKD11.k141_39420_1</t>
  </si>
  <si>
    <t>CKD11.k141_45463_2</t>
  </si>
  <si>
    <t>CKD11.k141_46894_47</t>
  </si>
  <si>
    <t>CKD11.k141_51355_2</t>
  </si>
  <si>
    <t>CKD11.k141_74564_11</t>
  </si>
  <si>
    <t>CKD11.k141_77857_3</t>
  </si>
  <si>
    <t>CKD11.k141_7880_2</t>
  </si>
  <si>
    <t>CKD11.k141_82966_4</t>
  </si>
  <si>
    <t>CKD11.k141_84371_5</t>
  </si>
  <si>
    <t>CKD11.k141_91528_60</t>
  </si>
  <si>
    <t>CKD11.k141_94255_1</t>
  </si>
  <si>
    <t>clrt0638</t>
  </si>
  <si>
    <t>CKD11.k141_94884_2</t>
  </si>
  <si>
    <t>CKD11.k141_99671_10</t>
  </si>
  <si>
    <t>CKD11.k141_99925_6</t>
  </si>
  <si>
    <t>clrt2194 / ant</t>
  </si>
  <si>
    <t>100 / 98.9</t>
  </si>
  <si>
    <t>CKD11.k141_99925_7</t>
  </si>
  <si>
    <t>clrt0876 / dfrA</t>
  </si>
  <si>
    <t>99.4 / 99.4</t>
  </si>
  <si>
    <t>CKD12.k141_20079_55</t>
  </si>
  <si>
    <t>CKD12.k141_24451_2</t>
  </si>
  <si>
    <t>clrt1772</t>
  </si>
  <si>
    <t>CKD12.k141_2946_81</t>
  </si>
  <si>
    <t>CKD12.k141_48477_4</t>
  </si>
  <si>
    <t>CKD12.k141_57724_1</t>
  </si>
  <si>
    <t>CKD12.k141_64910_6</t>
  </si>
  <si>
    <t>CKD12.k141_65233_17</t>
  </si>
  <si>
    <t>CKD12.k141_71668_1</t>
  </si>
  <si>
    <t>CKD12.k141_71668_11</t>
  </si>
  <si>
    <t>CKD12.k141_71668_7</t>
  </si>
  <si>
    <t>CKD12.k141_71668_8</t>
  </si>
  <si>
    <t>CKD12.k141_71668_9</t>
  </si>
  <si>
    <t>CKD12.k141_92316_13</t>
  </si>
  <si>
    <t>clrt0637</t>
  </si>
  <si>
    <t>CKD12.k141_95753_2</t>
  </si>
  <si>
    <t>CKD13.k141_102088_117</t>
  </si>
  <si>
    <t>CKD13.k141_10482_4</t>
  </si>
  <si>
    <t>CKD13.k141_115216_15</t>
  </si>
  <si>
    <t>CKD13.k141_115216_16</t>
  </si>
  <si>
    <t>CKD13.k141_11765_18</t>
  </si>
  <si>
    <t>CKD13.k141_120802_2</t>
  </si>
  <si>
    <t>CKD13.k141_122289_62</t>
  </si>
  <si>
    <t>CKD13.k141_130050_7</t>
  </si>
  <si>
    <t>CKD13.k141_137642_5</t>
  </si>
  <si>
    <t>CKD13.k141_139066_32</t>
  </si>
  <si>
    <t>CKD13.k141_139066_34</t>
  </si>
  <si>
    <t>CKD13.k141_149117_41</t>
  </si>
  <si>
    <t>clrt0054 / aac6</t>
  </si>
  <si>
    <t>97.9 / 97.9</t>
  </si>
  <si>
    <t>CKD13.k141_149117_85</t>
  </si>
  <si>
    <t>CKD13.k141_150674_26</t>
  </si>
  <si>
    <t>CKD13.k141_151319_25</t>
  </si>
  <si>
    <t>CKD13.k141_162434_13</t>
  </si>
  <si>
    <t>CKD13.k141_165216_2</t>
  </si>
  <si>
    <t>CKD13.k141_165216_3</t>
  </si>
  <si>
    <t>CKD13.k141_176497_52</t>
  </si>
  <si>
    <t>clrt1177</t>
  </si>
  <si>
    <t>CKD13.k141_176497_54</t>
  </si>
  <si>
    <t>clrt1243</t>
  </si>
  <si>
    <t>CKD13.k141_176497_55</t>
  </si>
  <si>
    <t>clrt1376</t>
  </si>
  <si>
    <t>CKD13.k141_176497_56</t>
  </si>
  <si>
    <t>clrt1343</t>
  </si>
  <si>
    <t>CKD13.k141_178411_3</t>
  </si>
  <si>
    <t>clrt2832</t>
  </si>
  <si>
    <t>CKD13.k141_185532_57</t>
  </si>
  <si>
    <t>CKD13.k141_23780_7</t>
  </si>
  <si>
    <t>clrt2582 / sul</t>
  </si>
  <si>
    <t>CKD13.k141_39483_17</t>
  </si>
  <si>
    <t>CKD13.k141_39483_23</t>
  </si>
  <si>
    <t>clrt1855</t>
  </si>
  <si>
    <t>CKD13.k141_39483_25</t>
  </si>
  <si>
    <t>CKD13.k141_39483_27</t>
  </si>
  <si>
    <t>CKD13.k141_41236_1</t>
  </si>
  <si>
    <t>clrt3266 / tetM</t>
  </si>
  <si>
    <t>99.4 / 100</t>
  </si>
  <si>
    <t>CKD13.k141_45388_2</t>
  </si>
  <si>
    <t>clrt2685</t>
  </si>
  <si>
    <t>CKD13.k141_45559_20</t>
  </si>
  <si>
    <t>clrt0755 / lsa</t>
  </si>
  <si>
    <t>93.3 / 93.3</t>
  </si>
  <si>
    <t>CKD13.k141_54358_84</t>
  </si>
  <si>
    <t>CKD13.k141_83773_9</t>
  </si>
  <si>
    <t>CKD13.k141_86083_325</t>
  </si>
  <si>
    <t>CKD13.k141_88447_15</t>
  </si>
  <si>
    <t>clrt1891</t>
  </si>
  <si>
    <t>CKD13.k141_88447_17</t>
  </si>
  <si>
    <t>CKD13.k141_8982_4</t>
  </si>
  <si>
    <t>CKD13.k141_93261_1</t>
  </si>
  <si>
    <t>CKD14.k141_1052_1</t>
  </si>
  <si>
    <t>clrt3103</t>
  </si>
  <si>
    <t>CKD14.k141_10985_2</t>
  </si>
  <si>
    <t>clrt1783</t>
  </si>
  <si>
    <t>CKD14.k141_12204_12</t>
  </si>
  <si>
    <t>CKD14.k141_1333_2</t>
  </si>
  <si>
    <t>clrt1503</t>
  </si>
  <si>
    <t>CKD14.k141_14172_1</t>
  </si>
  <si>
    <t>clrt1418</t>
  </si>
  <si>
    <t>CKD14.k141_19059_3</t>
  </si>
  <si>
    <t>CKD14.k141_20707_9</t>
  </si>
  <si>
    <t>CKD14.k141_21049_2</t>
  </si>
  <si>
    <t>CKD14.k141_27787_1</t>
  </si>
  <si>
    <t>clrt1082</t>
  </si>
  <si>
    <t>CKD14.k141_30996_103</t>
  </si>
  <si>
    <t>CKD14.k141_32898_3</t>
  </si>
  <si>
    <t>clrt1863</t>
  </si>
  <si>
    <t>CKD14.k141_33585_3</t>
  </si>
  <si>
    <t>clrt1919</t>
  </si>
  <si>
    <t>CKD14.k141_36609_5</t>
  </si>
  <si>
    <t>CKD14.k141_39187_6</t>
  </si>
  <si>
    <t>CKD14.k141_3958_3</t>
  </si>
  <si>
    <t>clrt1508</t>
  </si>
  <si>
    <t>CKD14.k141_4008_4</t>
  </si>
  <si>
    <t>clrt1784</t>
  </si>
  <si>
    <t>CKD14.k141_40490_163</t>
  </si>
  <si>
    <t>clrt1251</t>
  </si>
  <si>
    <t>CKD14.k141_40490_180</t>
  </si>
  <si>
    <t>clrt2256 / ant</t>
  </si>
  <si>
    <t>83.4 / 100</t>
  </si>
  <si>
    <t>CKD14.k141_40933_1</t>
  </si>
  <si>
    <t>clrt1943</t>
  </si>
  <si>
    <t>CKD14.k141_43070_9</t>
  </si>
  <si>
    <t>CKD14.k141_46700_1</t>
  </si>
  <si>
    <t>CKD14.k141_46700_2</t>
  </si>
  <si>
    <t>CKD14.k141_48577_1</t>
  </si>
  <si>
    <t>clrt1223</t>
  </si>
  <si>
    <t>CKD14.k141_53023_2</t>
  </si>
  <si>
    <t>CKD14.k141_54159_2</t>
  </si>
  <si>
    <t>clrt1832</t>
  </si>
  <si>
    <t>CKD14.k141_54159_3</t>
  </si>
  <si>
    <t>clrt1462</t>
  </si>
  <si>
    <t>CKD14.k141_54636_14</t>
  </si>
  <si>
    <t>CKD14.k141_57583_6</t>
  </si>
  <si>
    <t>CKD14.k141_65232_4</t>
  </si>
  <si>
    <t>clrt1867</t>
  </si>
  <si>
    <t>CKD14.k141_68573_6</t>
  </si>
  <si>
    <t>clrt3147</t>
  </si>
  <si>
    <t>CKD14.k141_69912_2</t>
  </si>
  <si>
    <t>clrt1627</t>
  </si>
  <si>
    <t>CKD14.k141_72576_2</t>
  </si>
  <si>
    <t>clrt1558</t>
  </si>
  <si>
    <t>CKD14.k141_74214_1</t>
  </si>
  <si>
    <t>CKD14.k141_75020_1</t>
  </si>
  <si>
    <t>CKD14.k141_81864_4</t>
  </si>
  <si>
    <t>clrt1763</t>
  </si>
  <si>
    <t>CKD14.k141_820_3</t>
  </si>
  <si>
    <t>CKD14.k141_86262_3</t>
  </si>
  <si>
    <t>clrt1782</t>
  </si>
  <si>
    <t>CKD15.k141_104854_73</t>
  </si>
  <si>
    <t>CKD15.k141_107653_3</t>
  </si>
  <si>
    <t>CKD15.k141_110188_29</t>
  </si>
  <si>
    <t>CKD15.k141_115755_4</t>
  </si>
  <si>
    <t>clrt3234</t>
  </si>
  <si>
    <t>CKD15.k141_116529_2</t>
  </si>
  <si>
    <t>clrt0552 / blaa</t>
  </si>
  <si>
    <t>CKD15.k141_123811_10</t>
  </si>
  <si>
    <t>CKD15.k141_12547_2</t>
  </si>
  <si>
    <t>CKD15.k141_145152_37</t>
  </si>
  <si>
    <t>CKD15.k141_149659_5</t>
  </si>
  <si>
    <t>CKD15.k141_161217_29</t>
  </si>
  <si>
    <t>CKD15.k141_166246_6</t>
  </si>
  <si>
    <t>CKD15.k141_178106_4</t>
  </si>
  <si>
    <t>clrt3208</t>
  </si>
  <si>
    <t>CKD15.k141_180219_1</t>
  </si>
  <si>
    <t>CKD15.k141_181122_1</t>
  </si>
  <si>
    <t>CKD15.k141_193492_47</t>
  </si>
  <si>
    <t>clrt1719</t>
  </si>
  <si>
    <t>CKD15.k141_197666_116</t>
  </si>
  <si>
    <t>CKD15.k141_209647_1</t>
  </si>
  <si>
    <t>CKD15.k141_31743_43</t>
  </si>
  <si>
    <t>CKD15.k141_36664_136</t>
  </si>
  <si>
    <t>CKD15.k141_43441_2</t>
  </si>
  <si>
    <t>clrt3707</t>
  </si>
  <si>
    <t>CKD15.k141_50222_20</t>
  </si>
  <si>
    <t>CKD15.k141_61420_10</t>
  </si>
  <si>
    <t>CKD15.k141_71575_3</t>
  </si>
  <si>
    <t>CKD15.k141_76441_2</t>
  </si>
  <si>
    <t>CKD15.k141_83109_4</t>
  </si>
  <si>
    <t>CKD16.k141_115535_1</t>
  </si>
  <si>
    <t>clrt3303 / tetM</t>
  </si>
  <si>
    <t>94.8 / 94.7</t>
  </si>
  <si>
    <t>CKD16.k141_127193_7</t>
  </si>
  <si>
    <t>CKD16.k141_164796_19</t>
  </si>
  <si>
    <t>CKD16.k141_167034_4</t>
  </si>
  <si>
    <t>CKD16.k141_191487_4</t>
  </si>
  <si>
    <t>CKD16.k141_191487_5</t>
  </si>
  <si>
    <t>CKD16.k141_198397_49</t>
  </si>
  <si>
    <t>CKD16.k141_210860_76</t>
  </si>
  <si>
    <t>CKD16.k141_2356_14</t>
  </si>
  <si>
    <t>CKD16.k141_32104_2</t>
  </si>
  <si>
    <t>CKD16.k141_36690_7</t>
  </si>
  <si>
    <t>CKD16.k141_40239_2</t>
  </si>
  <si>
    <t>CKD16.k141_47564_7</t>
  </si>
  <si>
    <t>clrt0865 / dfrA</t>
  </si>
  <si>
    <t>CKD16.k141_51633_46</t>
  </si>
  <si>
    <t>CKD16.k141_65524_4</t>
  </si>
  <si>
    <t>clrt1072</t>
  </si>
  <si>
    <t>CKD16.k141_6729_5</t>
  </si>
  <si>
    <t>CKD16.k141_68707_38</t>
  </si>
  <si>
    <t>CON-001.k141_101388_45</t>
  </si>
  <si>
    <t>CON-001.k141_10558_3</t>
  </si>
  <si>
    <t>CON-001.k141_108669_47</t>
  </si>
  <si>
    <t>CON-001.k141_18978_5</t>
  </si>
  <si>
    <t>clrt2538 / erm</t>
  </si>
  <si>
    <t>89.7 / 89.7</t>
  </si>
  <si>
    <t>CON-001.k141_39605_3</t>
  </si>
  <si>
    <t>CON-001.k141_46454_2</t>
  </si>
  <si>
    <t>CON-001.k141_69455_49</t>
  </si>
  <si>
    <t>CON-001.k141_73423_4</t>
  </si>
  <si>
    <t>CON-001.k141_79184_39</t>
  </si>
  <si>
    <t>CON-001.k141_84912_5</t>
  </si>
  <si>
    <t>CON-002.k141_100176_17</t>
  </si>
  <si>
    <t>CON-002.k141_111023_8</t>
  </si>
  <si>
    <t>CON-002.k141_19931_4</t>
  </si>
  <si>
    <t>CON-002.k141_22188_2</t>
  </si>
  <si>
    <t>CON-002.k141_26731_4</t>
  </si>
  <si>
    <t>CON-002.k141_33898_28</t>
  </si>
  <si>
    <t>CON-002.k141_43255_12</t>
  </si>
  <si>
    <t>clrt1056 / aph</t>
  </si>
  <si>
    <t>97.7 / 97.7</t>
  </si>
  <si>
    <t>CON-002.k141_58738_105</t>
  </si>
  <si>
    <t>CON-002.k141_61813_65</t>
  </si>
  <si>
    <t>CON-002.k141_64102_111</t>
  </si>
  <si>
    <t>CON-002.k141_66519_5</t>
  </si>
  <si>
    <t>CON-002.k141_71347_10</t>
  </si>
  <si>
    <t>CON-002.k141_83776_109</t>
  </si>
  <si>
    <t>CON-002.k141_95635_71</t>
  </si>
  <si>
    <t>CON-003.k141_106349_66</t>
  </si>
  <si>
    <t>CON-003.k141_109825_77</t>
  </si>
  <si>
    <t>CON-003.k141_34374_20</t>
  </si>
  <si>
    <t>clrt1527</t>
  </si>
  <si>
    <t>CON-003.k141_55429_5</t>
  </si>
  <si>
    <t>CON-003.k141_73387_21</t>
  </si>
  <si>
    <t>CON-003.k141_78796_54</t>
  </si>
  <si>
    <t>CON-003.k141_86771_31</t>
  </si>
  <si>
    <t>CON-003.k141_93240_5</t>
  </si>
  <si>
    <t>clrt1609</t>
  </si>
  <si>
    <t>CON-004.k141_110941_139</t>
  </si>
  <si>
    <t>CON-004.k141_127324_4</t>
  </si>
  <si>
    <t>CON-004.k141_131233_15</t>
  </si>
  <si>
    <t>CON-004.k141_143179_24</t>
  </si>
  <si>
    <t>CON-004.k141_146146_24</t>
  </si>
  <si>
    <t>CON-004.k141_146346_7</t>
  </si>
  <si>
    <t>CON-004.k141_151062_2</t>
  </si>
  <si>
    <t>CON-004.k141_154583_1</t>
  </si>
  <si>
    <t>clrt0751 / linA</t>
  </si>
  <si>
    <t>81.7 / 81.7</t>
  </si>
  <si>
    <t>CON-004.k141_156662_6</t>
  </si>
  <si>
    <t>CON-004.k141_16327_5</t>
  </si>
  <si>
    <t>CON-004.k141_16825_44</t>
  </si>
  <si>
    <t>CON-004.k141_188099_46</t>
  </si>
  <si>
    <t>CON-004.k141_192153_1</t>
  </si>
  <si>
    <t>CON-004.k141_201200_153</t>
  </si>
  <si>
    <t>CON-004.k141_206227_6</t>
  </si>
  <si>
    <t>CON-004.k141_210672_4</t>
  </si>
  <si>
    <t>clrt1544 / erm</t>
  </si>
  <si>
    <t>87.5 / 87.8</t>
  </si>
  <si>
    <t>CON-004.k141_217218_81</t>
  </si>
  <si>
    <t>CON-004.k141_22032_55</t>
  </si>
  <si>
    <t>CON-004.k141_222220_91</t>
  </si>
  <si>
    <t>CON-004.k141_226410_100</t>
  </si>
  <si>
    <t>CON-004.k141_234977_26</t>
  </si>
  <si>
    <t>CON-004.k141_238291_29</t>
  </si>
  <si>
    <t>CON-004.k141_247394_8</t>
  </si>
  <si>
    <t>CON-004.k141_250200_138</t>
  </si>
  <si>
    <t>CON-004.k141_284255_14</t>
  </si>
  <si>
    <t>CON-004.k141_286635_181</t>
  </si>
  <si>
    <t>CON-004.k141_293078_3</t>
  </si>
  <si>
    <t>clrt0112</t>
  </si>
  <si>
    <t>CON-004.k141_39296_12</t>
  </si>
  <si>
    <t>CON-004.k141_54308_206</t>
  </si>
  <si>
    <t>CON-004.k141_5898_72</t>
  </si>
  <si>
    <t>CON-004.k141_61482_141</t>
  </si>
  <si>
    <t>aac2</t>
  </si>
  <si>
    <t>CON-004.k141_61482_322</t>
  </si>
  <si>
    <t>CON-004.k141_90001_2</t>
  </si>
  <si>
    <t>CON-004.k141_94271_3</t>
  </si>
  <si>
    <t>CON-004.k141_98937_184</t>
  </si>
  <si>
    <t>CON-005.k141_171863_31</t>
  </si>
  <si>
    <t>CON-005.k141_176364_3</t>
  </si>
  <si>
    <t>CON-005.k141_36563_1</t>
  </si>
  <si>
    <t>CON-005.k141_39250_2</t>
  </si>
  <si>
    <t>CON-005.k141_55579_6</t>
  </si>
  <si>
    <t>CON-005.k141_6771_12</t>
  </si>
  <si>
    <t>CON-005.k141_68859_38</t>
  </si>
  <si>
    <t>CON-005.k141_94690_15</t>
  </si>
  <si>
    <t>CON-006.k141_126909_16</t>
  </si>
  <si>
    <t>CON-006.k141_176262_81</t>
  </si>
  <si>
    <t>CON-006.k141_179425_7</t>
  </si>
  <si>
    <t>clrt2402</t>
  </si>
  <si>
    <t>CON-006.k141_45579_14</t>
  </si>
  <si>
    <t>CON-006.k141_47001_18</t>
  </si>
  <si>
    <t>CON-006.k141_83099_10</t>
  </si>
  <si>
    <t>CON-006.k141_9303_38</t>
  </si>
  <si>
    <t>CON-006.k141_97749_128</t>
  </si>
  <si>
    <t>CON-007.k141_158079_24</t>
  </si>
  <si>
    <t>CON-007.k141_19216_33</t>
  </si>
  <si>
    <t>CON-007.k141_68324_3</t>
  </si>
  <si>
    <t>CON-007.k141_68613_201</t>
  </si>
  <si>
    <t>CON-008.k141_105846_27</t>
  </si>
  <si>
    <t>CON-008.k141_11705_13</t>
  </si>
  <si>
    <t>CON-008.k141_125455_1</t>
  </si>
  <si>
    <t>CON-008.k141_143046_98</t>
  </si>
  <si>
    <t>CON-008.k141_163386_2</t>
  </si>
  <si>
    <t>CON-008.k141_21033_9</t>
  </si>
  <si>
    <t>clrt1116</t>
  </si>
  <si>
    <t>CON-008.k141_88942_2</t>
  </si>
  <si>
    <t>CON-009.k141_36369_45</t>
  </si>
  <si>
    <t>CON-009.k141_84170_4</t>
  </si>
  <si>
    <t>clrt0981 / dfrA</t>
  </si>
  <si>
    <t>CON-009.k141_84588_2</t>
  </si>
  <si>
    <t>clrt0843</t>
  </si>
  <si>
    <t>CON-010.k141_112869_7</t>
  </si>
  <si>
    <t>CON-010.k141_126604_55</t>
  </si>
  <si>
    <t>CON-010.k141_27257_3</t>
  </si>
  <si>
    <t>CON-011.k141_10910_1</t>
  </si>
  <si>
    <t>CON-011.k141_113515_2</t>
  </si>
  <si>
    <t>CON-011.k141_123416_4</t>
  </si>
  <si>
    <t>CON-011.k141_13457_3</t>
  </si>
  <si>
    <t>CON-011.k141_147478_10</t>
  </si>
  <si>
    <t>CON-011.k141_2829_2</t>
  </si>
  <si>
    <t>CON-011.k141_64473_4</t>
  </si>
  <si>
    <t>clrt0547 / blaa</t>
  </si>
  <si>
    <t>CON-011.k141_7526_2</t>
  </si>
  <si>
    <t>CON-013.k141_101251_15</t>
  </si>
  <si>
    <t>CON-013.k141_131340_14</t>
  </si>
  <si>
    <t>CON-013.k141_180021_18</t>
  </si>
  <si>
    <t>clrt0847 / tetA</t>
  </si>
  <si>
    <t>CON-013.k141_188001_3</t>
  </si>
  <si>
    <t>CON-013.k141_218178_25</t>
  </si>
  <si>
    <t>CON-013.k141_72130_4</t>
  </si>
  <si>
    <t>CON-013.k141_81980_2</t>
  </si>
  <si>
    <t>clrt0765</t>
  </si>
  <si>
    <t>CON-013.k141_87315_4</t>
  </si>
  <si>
    <t>CON-013.k141_99559_8</t>
  </si>
  <si>
    <t>clrt0750 / linA</t>
  </si>
  <si>
    <t>98.2 / 98.2</t>
  </si>
  <si>
    <t>CON-014.k141_109482_1</t>
  </si>
  <si>
    <t>CON-014.k141_126895_10</t>
  </si>
  <si>
    <t>clrt3305 / tetM</t>
  </si>
  <si>
    <t>90 / 90</t>
  </si>
  <si>
    <t>CON-014.k141_128736_2</t>
  </si>
  <si>
    <t>CON-014.k141_144037_3</t>
  </si>
  <si>
    <t>CON-014.k141_166478_1</t>
  </si>
  <si>
    <t>CON-014.k141_189915_2</t>
  </si>
  <si>
    <t>CON-014.k141_191122_2</t>
  </si>
  <si>
    <t>CON-014.k141_211809_51</t>
  </si>
  <si>
    <t>CON-014.k141_26181_246</t>
  </si>
  <si>
    <t>CON-014.k141_41908_30</t>
  </si>
  <si>
    <t>CON-014.k141_69126_27</t>
  </si>
  <si>
    <t>CON-015.k141_108470_26</t>
  </si>
  <si>
    <t>CON-015.k141_114266_2</t>
  </si>
  <si>
    <t>clrt2777 / mef</t>
  </si>
  <si>
    <t>98 / 87.9</t>
  </si>
  <si>
    <t>CON-015.k141_125057_41</t>
  </si>
  <si>
    <t>CON-015.k141_126730_15</t>
  </si>
  <si>
    <t>CON-015.k141_15066_9</t>
  </si>
  <si>
    <t>CON-015.k141_24547_138</t>
  </si>
  <si>
    <t>CON-015.k141_35948_2</t>
  </si>
  <si>
    <t>CON-015.k141_49502_8</t>
  </si>
  <si>
    <t>clrt3133</t>
  </si>
  <si>
    <t>CON-015.k141_52559_13</t>
  </si>
  <si>
    <t>CON-015.k141_57562_156</t>
  </si>
  <si>
    <t>CON-015.k141_76532_51</t>
  </si>
  <si>
    <t>CON-015.k141_87602_146</t>
  </si>
  <si>
    <t>CON-016.k141_126584_7</t>
  </si>
  <si>
    <t>CON-016.k141_127438_149</t>
  </si>
  <si>
    <t>CON-016.k141_133037_2</t>
  </si>
  <si>
    <t>CON-016.k141_149544_2</t>
  </si>
  <si>
    <t>CON-016.k141_198480_1</t>
  </si>
  <si>
    <t>clrt3283</t>
  </si>
  <si>
    <t>CON-016.k141_2336_7</t>
  </si>
  <si>
    <t>CON-016.k141_236662_21</t>
  </si>
  <si>
    <t>CON-016.k141_269239_2</t>
  </si>
  <si>
    <t>CON-016.k141_279361_2</t>
  </si>
  <si>
    <t>CON-016.k141_286891_54</t>
  </si>
  <si>
    <t>CON-017.k141_106098_5</t>
  </si>
  <si>
    <t>CON-017.k141_150706_2</t>
  </si>
  <si>
    <t>CON-017.k141_193417_6</t>
  </si>
  <si>
    <t>CON-017.k141_199131_30</t>
  </si>
  <si>
    <t>CON-017.k141_199646_4</t>
  </si>
  <si>
    <t>CON-017.k141_56591_391</t>
  </si>
  <si>
    <t>CON-017.k141_70486_3</t>
  </si>
  <si>
    <t>CON-017.k141_81444_16</t>
  </si>
  <si>
    <t>CON-018.k141_105941_38</t>
  </si>
  <si>
    <t>CON-018.k141_126801_5</t>
  </si>
  <si>
    <t>CON-018.k141_155547_1</t>
  </si>
  <si>
    <t>CON-018.k141_184043_37</t>
  </si>
  <si>
    <t>CON-018.k141_194625_5</t>
  </si>
  <si>
    <t>CON-018.k141_194625_6</t>
  </si>
  <si>
    <t>CON-018.k141_214030_94</t>
  </si>
  <si>
    <t>CON-018.k141_217196_37</t>
  </si>
  <si>
    <t>CON-018.k141_23388_12</t>
  </si>
  <si>
    <t>clrt1716</t>
  </si>
  <si>
    <t>CON-018.k141_35688_3</t>
  </si>
  <si>
    <t>CON-018.k141_55116_44</t>
  </si>
  <si>
    <t>CON-018.k141_57614_19</t>
  </si>
  <si>
    <t>CON-018.k141_80796_28</t>
  </si>
  <si>
    <t>clrt2534 / erm</t>
  </si>
  <si>
    <t>90.3 / 99.6</t>
  </si>
  <si>
    <t>CON-018.k141_87811_1</t>
  </si>
  <si>
    <t>clrt3326</t>
  </si>
  <si>
    <t>CON-018.k141_88868_3</t>
  </si>
  <si>
    <t>CON-018.k141_98630_4</t>
  </si>
  <si>
    <t>CON-018.k141_99827_1</t>
  </si>
  <si>
    <t>CON-019.k141_144052_2</t>
  </si>
  <si>
    <t>clrt2736</t>
  </si>
  <si>
    <t>CON-019.k141_158581_2</t>
  </si>
  <si>
    <t>clrt3449</t>
  </si>
  <si>
    <t>CON-019.k141_161457_9</t>
  </si>
  <si>
    <t>clrt0795 / cat</t>
  </si>
  <si>
    <t>96.7 / 96.7</t>
  </si>
  <si>
    <t>CON-019.k141_192475_1</t>
  </si>
  <si>
    <t>clrt0130</t>
  </si>
  <si>
    <t>CON-019.k141_197812_3</t>
  </si>
  <si>
    <t>CON-019.k141_53577_8</t>
  </si>
  <si>
    <t>clrt3280</t>
  </si>
  <si>
    <t>CON-019.k141_94281_3</t>
  </si>
  <si>
    <t>clrt0852 / tetA</t>
  </si>
  <si>
    <t>99.8 / 100</t>
  </si>
  <si>
    <t>CON-020.k141_10156_2</t>
  </si>
  <si>
    <t>CON-020.k141_25608_2</t>
  </si>
  <si>
    <t>clrt3142</t>
  </si>
  <si>
    <t>CON-020.k141_28463_34</t>
  </si>
  <si>
    <t>CON-020.k141_4754_2</t>
  </si>
  <si>
    <t>CON-020.k141_49163_4</t>
  </si>
  <si>
    <t>CON-020.k141_61748_4</t>
  </si>
  <si>
    <t>clrt1046</t>
  </si>
  <si>
    <t>CON-020.k141_73021_156</t>
  </si>
  <si>
    <t>clrt0810</t>
  </si>
  <si>
    <t>CON-020.k141_75662_43</t>
  </si>
  <si>
    <t>CON-020.k141_83003_2</t>
  </si>
  <si>
    <t>CON-021.k141_105429_31</t>
  </si>
  <si>
    <t>clrt1449</t>
  </si>
  <si>
    <t>CON-021.k141_105429_74</t>
  </si>
  <si>
    <t>clrt0761 / mph</t>
  </si>
  <si>
    <t>81.6 / 81.6</t>
  </si>
  <si>
    <t>CON-021.k141_10637_19</t>
  </si>
  <si>
    <t>CON-021.k141_117525_8</t>
  </si>
  <si>
    <t>CON-021.k141_126819_47</t>
  </si>
  <si>
    <t>CON-021.k141_129971_2</t>
  </si>
  <si>
    <t>CON-021.k141_139539_243</t>
  </si>
  <si>
    <t>CON-021.k141_151719_2</t>
  </si>
  <si>
    <t>clrt0593 / blaa</t>
  </si>
  <si>
    <t>CON-021.k141_157515_9</t>
  </si>
  <si>
    <t>CON-021.k141_158869_18</t>
  </si>
  <si>
    <t>CON-021.k141_164097_4</t>
  </si>
  <si>
    <t>CON-021.k141_185080_2</t>
  </si>
  <si>
    <t>CON-021.k141_188885_107</t>
  </si>
  <si>
    <t>CON-021.k141_199826_58</t>
  </si>
  <si>
    <t>clrt0135</t>
  </si>
  <si>
    <t>CON-021.k141_20261_4</t>
  </si>
  <si>
    <t>CON-021.k141_217042_1</t>
  </si>
  <si>
    <t>CON-021.k141_219981_36</t>
  </si>
  <si>
    <t>CON-021.k141_22121_6</t>
  </si>
  <si>
    <t>CON-021.k141_240213_32</t>
  </si>
  <si>
    <t>CON-021.k141_242515_6</t>
  </si>
  <si>
    <t>CON-021.k141_253663_23</t>
  </si>
  <si>
    <t>CON-021.k141_257122_100</t>
  </si>
  <si>
    <t>clrt2732</t>
  </si>
  <si>
    <t>CON-021.k141_257122_98</t>
  </si>
  <si>
    <t>clrt2733</t>
  </si>
  <si>
    <t>CON-021.k141_257122_99</t>
  </si>
  <si>
    <t>clrt2731</t>
  </si>
  <si>
    <t>CON-021.k141_263096_14</t>
  </si>
  <si>
    <t>CON-021.k141_265957_11</t>
  </si>
  <si>
    <t>CON-021.k141_267602_2</t>
  </si>
  <si>
    <t>CON-021.k141_276533_39</t>
  </si>
  <si>
    <t>clrt3032</t>
  </si>
  <si>
    <t>CON-021.k141_28871_55</t>
  </si>
  <si>
    <t>CON-021.k141_33625_1</t>
  </si>
  <si>
    <t>clrt3321</t>
  </si>
  <si>
    <t>CON-021.k141_36044_126</t>
  </si>
  <si>
    <t>clrt2502</t>
  </si>
  <si>
    <t>CON-021.k141_39414_6</t>
  </si>
  <si>
    <t>CON-021.k141_49015_11</t>
  </si>
  <si>
    <t>CON-021.k141_52897_135</t>
  </si>
  <si>
    <t>CON-021.k141_57448_2</t>
  </si>
  <si>
    <t>clrt2396</t>
  </si>
  <si>
    <t>CON-021.k141_64612_1</t>
  </si>
  <si>
    <t>clrt3282 / tetM</t>
  </si>
  <si>
    <t>89.5 / 90.4</t>
  </si>
  <si>
    <t>CON-021.k141_77171_4</t>
  </si>
  <si>
    <t>CON-021.k141_81076_1</t>
  </si>
  <si>
    <t>CON-021.k141_98061_51</t>
  </si>
  <si>
    <t>CON-021.k141_98061_67</t>
  </si>
  <si>
    <t>clrt2406</t>
  </si>
  <si>
    <t>CON-022.k141_23966_1</t>
  </si>
  <si>
    <t>CON-023.k141_129432_3</t>
  </si>
  <si>
    <t>CON-023.k141_202205_3</t>
  </si>
  <si>
    <t>CON-024.k141_104470_11</t>
  </si>
  <si>
    <t>81 / 80.7</t>
  </si>
  <si>
    <t>CON-024.k141_116438_1</t>
  </si>
  <si>
    <t>clrt0842</t>
  </si>
  <si>
    <t>CON-024.k141_87586_7</t>
  </si>
  <si>
    <t>CON-025.k141_121193_2</t>
  </si>
  <si>
    <t>CON-025.k141_129049_7</t>
  </si>
  <si>
    <t>CON-025.k141_171024_30</t>
  </si>
  <si>
    <t>CON-026.k141_118396_11</t>
  </si>
  <si>
    <t>CON-026.k141_125875_46</t>
  </si>
  <si>
    <t>CON-026.k141_153743_9</t>
  </si>
  <si>
    <t>CON-026.k141_153752_4</t>
  </si>
  <si>
    <t>CON-026.k141_18243_13</t>
  </si>
  <si>
    <t>CON-026.k141_29283_6</t>
  </si>
  <si>
    <t>CON-026.k141_29432_3</t>
  </si>
  <si>
    <t>CON-026.k141_53010_3</t>
  </si>
  <si>
    <t>CON-026.k141_5859_1</t>
  </si>
  <si>
    <t>CON-027.k141_116845_7</t>
  </si>
  <si>
    <t>CON-027.k141_126149_13</t>
  </si>
  <si>
    <t>CON-027.k141_131204_75</t>
  </si>
  <si>
    <t>CON-027.k141_131204_79</t>
  </si>
  <si>
    <t>clrt1770</t>
  </si>
  <si>
    <t>CON-027.k141_133909_2</t>
  </si>
  <si>
    <t>clrt2636</t>
  </si>
  <si>
    <t>CON-027.k141_35442_45</t>
  </si>
  <si>
    <t>CON-027.k141_60769_9</t>
  </si>
  <si>
    <t>CON-027.k141_68190_15</t>
  </si>
  <si>
    <t>CON-027.k141_82620_17</t>
  </si>
  <si>
    <t>CON-029.k141_14791_5</t>
  </si>
  <si>
    <t>CON-029.k141_163910_5</t>
  </si>
  <si>
    <t>CON-029.k141_32517_3</t>
  </si>
  <si>
    <t>CON-029.k141_80002_21</t>
  </si>
  <si>
    <t>CON-030.k141_112425_2</t>
  </si>
  <si>
    <t>CON-030.k141_176178_4</t>
  </si>
  <si>
    <t>CON-030.k141_184605_185</t>
  </si>
  <si>
    <t>CON-030.k141_185470_1</t>
  </si>
  <si>
    <t>CON-030.k141_187666_2</t>
  </si>
  <si>
    <t>CON-030.k141_281460_1</t>
  </si>
  <si>
    <t>clrt2533 / erm</t>
  </si>
  <si>
    <t>92.6 / 93.6</t>
  </si>
  <si>
    <t>CON-030.k141_284868_8</t>
  </si>
  <si>
    <t>CON-030.k141_294889_2</t>
  </si>
  <si>
    <t>CON-030.k141_8989_2</t>
  </si>
  <si>
    <t>CON-030.k141_90609_2</t>
  </si>
  <si>
    <t>CON-031.k141_103507_1</t>
  </si>
  <si>
    <t>CON-031.k141_127377_8</t>
  </si>
  <si>
    <t>CON-031.k141_98775_3</t>
  </si>
  <si>
    <t>CON-032.k141_109731_101</t>
  </si>
  <si>
    <t>CON-032.k141_109731_89</t>
  </si>
  <si>
    <t>clrt3024</t>
  </si>
  <si>
    <t>CON-032.k141_112837_20</t>
  </si>
  <si>
    <t>CON-032.k141_112837_55</t>
  </si>
  <si>
    <t>clrt0289 / blaa</t>
  </si>
  <si>
    <t>CON-032.k141_124100_113</t>
  </si>
  <si>
    <t>CON-032.k141_128033_70</t>
  </si>
  <si>
    <t>CON-032.k141_134395_71</t>
  </si>
  <si>
    <t>CON-032.k141_13585_124</t>
  </si>
  <si>
    <t>clrt2830</t>
  </si>
  <si>
    <t>CON-032.k141_199635_3</t>
  </si>
  <si>
    <t>CON-032.k141_207704_56</t>
  </si>
  <si>
    <t>CON-032.k141_208536_25</t>
  </si>
  <si>
    <t>CON-032.k141_21332_17</t>
  </si>
  <si>
    <t>CON-032.k141_21332_35</t>
  </si>
  <si>
    <t>CON-032.k141_21332_39</t>
  </si>
  <si>
    <t>CON-032.k141_222200_1</t>
  </si>
  <si>
    <t>clrt1345</t>
  </si>
  <si>
    <t>CON-032.k141_222431_1</t>
  </si>
  <si>
    <t>CON-032.k141_225989_127</t>
  </si>
  <si>
    <t>clrt1773</t>
  </si>
  <si>
    <t>CON-032.k141_238468_70</t>
  </si>
  <si>
    <t>CON-032.k141_24058_70</t>
  </si>
  <si>
    <t>CON-032.k141_242824_40</t>
  </si>
  <si>
    <t>CON-032.k141_60476_111</t>
  </si>
  <si>
    <t>clrt2639</t>
  </si>
  <si>
    <t>CON-032.k141_60476_119</t>
  </si>
  <si>
    <t>CON-032.k141_83472_242</t>
  </si>
  <si>
    <t>CON-033.k141_131118_84</t>
  </si>
  <si>
    <t>CON-033.k141_157250_2</t>
  </si>
  <si>
    <t>CON-033.k141_159107_24</t>
  </si>
  <si>
    <t>CON-033.k141_164324_1</t>
  </si>
  <si>
    <t>clrt0732</t>
  </si>
  <si>
    <t>CON-033.k141_172191_1</t>
  </si>
  <si>
    <t>clrt3327</t>
  </si>
  <si>
    <t>CON-033.k141_255619_5</t>
  </si>
  <si>
    <t>CON-033.k141_299264_1</t>
  </si>
  <si>
    <t>CON-033.k141_301037_42</t>
  </si>
  <si>
    <t>CON-033.k141_32211_7</t>
  </si>
  <si>
    <t>clrt2676</t>
  </si>
  <si>
    <t>CON-034.k141_46939_3</t>
  </si>
  <si>
    <t>CON-034.k141_74633_21</t>
  </si>
  <si>
    <t>CON-035.k141_287_3</t>
  </si>
  <si>
    <t>CON-035.k141_45929_3</t>
  </si>
  <si>
    <t>clrt2433 / blac</t>
  </si>
  <si>
    <t>99.8 / 99.7</t>
  </si>
  <si>
    <t>CON-035.k141_56537_2</t>
  </si>
  <si>
    <t>CON-036.k141_44845_2</t>
  </si>
  <si>
    <t>CON-036.k141_63163_1</t>
  </si>
  <si>
    <t>CON-036.k141_65087_4</t>
  </si>
  <si>
    <t>CON-036.k141_80982_2</t>
  </si>
  <si>
    <t>CON-036.k141_83974_1</t>
  </si>
  <si>
    <t>CON-039.k141_130843_53</t>
  </si>
  <si>
    <t>CON-039.k141_164233_1</t>
  </si>
  <si>
    <t>CON-039.k141_39582_42</t>
  </si>
  <si>
    <t>CON-039.k141_69253_3</t>
  </si>
  <si>
    <t>CON-040.k141_107749_1</t>
  </si>
  <si>
    <t>CON-040.k141_174532_76</t>
  </si>
  <si>
    <t>CON-040.k141_56796_2</t>
  </si>
  <si>
    <t>CON-042.k141_19047_2</t>
  </si>
  <si>
    <t>CON-042.k141_6434_2</t>
  </si>
  <si>
    <t>CON-043.k141_102812_81</t>
  </si>
  <si>
    <t>CON-043.k141_107283_1</t>
  </si>
  <si>
    <t>CON-043.k141_11087_23</t>
  </si>
  <si>
    <t>CON-043.k141_199280_21</t>
  </si>
  <si>
    <t>CON-044.k141_104734_6</t>
  </si>
  <si>
    <t>CON-044.k141_108290_2</t>
  </si>
  <si>
    <t>CON-044.k141_130317_2</t>
  </si>
  <si>
    <t>CON-044.k141_131152_4</t>
  </si>
  <si>
    <t>CON-044.k141_145574_14</t>
  </si>
  <si>
    <t>CON-044.k141_197890_1</t>
  </si>
  <si>
    <t>CON-044.k141_248962_4</t>
  </si>
  <si>
    <t>CON-044.k141_249193_15</t>
  </si>
  <si>
    <t>CON-044.k141_253816_5</t>
  </si>
  <si>
    <t>CON-044.k141_42911_2</t>
  </si>
  <si>
    <t>CON-044.k141_99417_4</t>
  </si>
  <si>
    <t>CON-045.k141_150259_57</t>
  </si>
  <si>
    <t>CON-046.k141_131733_13</t>
  </si>
  <si>
    <t>CON-046.k141_88569_3</t>
  </si>
  <si>
    <t>clrt3201</t>
  </si>
  <si>
    <t>CON-047.k141_143779_25</t>
  </si>
  <si>
    <t>CON-047.k141_177140_1</t>
  </si>
  <si>
    <t>CON-047.k141_185950_10</t>
  </si>
  <si>
    <t>CON-048.k141_69488_13</t>
  </si>
  <si>
    <t>CON-049.k141_107420_23</t>
  </si>
  <si>
    <t>clrt2270 / aph</t>
  </si>
  <si>
    <t>98.9 / 97.8</t>
  </si>
  <si>
    <t>CON-049.k141_110061_8</t>
  </si>
  <si>
    <t>CON-049.k141_110357_7</t>
  </si>
  <si>
    <t>CON-049.k141_122523_9</t>
  </si>
  <si>
    <t>CON-049.k141_161555_5</t>
  </si>
  <si>
    <t>clrt1379</t>
  </si>
  <si>
    <t>CON-049.k141_16799_1</t>
  </si>
  <si>
    <t>CON-049.k141_171330_3</t>
  </si>
  <si>
    <t>clrt1118</t>
  </si>
  <si>
    <t>CON-049.k141_17914_3</t>
  </si>
  <si>
    <t>CON-049.k141_188249_5</t>
  </si>
  <si>
    <t>CON-049.k141_209438_31</t>
  </si>
  <si>
    <t>CON-049.k141_213555_4</t>
  </si>
  <si>
    <t>CON-049.k141_240467_3</t>
  </si>
  <si>
    <t>clrt2043</t>
  </si>
  <si>
    <t>CON-049.k141_243106_8</t>
  </si>
  <si>
    <t>CON-049.k141_261206_13</t>
  </si>
  <si>
    <t>clrt3157</t>
  </si>
  <si>
    <t>CON-049.k141_270826_83</t>
  </si>
  <si>
    <t>CON-049.k141_274431_14</t>
  </si>
  <si>
    <t>CON-049.k141_27456_3</t>
  </si>
  <si>
    <t>CON-049.k141_29012_2</t>
  </si>
  <si>
    <t>CON-049.k141_295994_16</t>
  </si>
  <si>
    <t>CON-049.k141_31695_81</t>
  </si>
  <si>
    <t>CON-049.k141_321505_2</t>
  </si>
  <si>
    <t>CON-049.k141_322707_3</t>
  </si>
  <si>
    <t>CON-049.k141_328647_5</t>
  </si>
  <si>
    <t>CON-049.k141_331841_185</t>
  </si>
  <si>
    <t>CON-049.k141_33834_2</t>
  </si>
  <si>
    <t>CON-049.k141_34639_1</t>
  </si>
  <si>
    <t>CON-049.k141_348307_3</t>
  </si>
  <si>
    <t>CON-049.k141_48284_41</t>
  </si>
  <si>
    <t>CON-049.k141_52114_4</t>
  </si>
  <si>
    <t>CON-049.k141_9491_12</t>
  </si>
  <si>
    <t>CON-049.k141_95686_2</t>
  </si>
  <si>
    <t>clrt1800</t>
  </si>
  <si>
    <t>CON-050.k141_105688_247</t>
  </si>
  <si>
    <t>CON-050.k141_128392_290</t>
  </si>
  <si>
    <t>CON-050.k141_51189_3</t>
  </si>
  <si>
    <t>CON-051.k141_24553_1</t>
  </si>
  <si>
    <t>clrt3152</t>
  </si>
  <si>
    <t>CON-052.k141_45755_21</t>
  </si>
  <si>
    <t>CON-053.k141_180417_46</t>
  </si>
  <si>
    <t>CON-053.k141_1871_9</t>
  </si>
  <si>
    <t>CON-053.k141_59141_5</t>
  </si>
  <si>
    <t>CON-054.k141_120014_37</t>
  </si>
  <si>
    <t>CON-054.k141_124717_8</t>
  </si>
  <si>
    <t>CON-054.k141_15754_15</t>
  </si>
  <si>
    <t>clrt2533</t>
  </si>
  <si>
    <t>CON-054.k141_160342_3</t>
  </si>
  <si>
    <t>CON-054.k141_175437_1</t>
  </si>
  <si>
    <t>CON-054.k141_180409_4</t>
  </si>
  <si>
    <t>clrt2630</t>
  </si>
  <si>
    <t>CON-054.k141_197287_4</t>
  </si>
  <si>
    <t>CON-054.k141_202211_56</t>
  </si>
  <si>
    <t>CON-054.k141_234207_30</t>
  </si>
  <si>
    <t>CON-054.k141_234700_6</t>
  </si>
  <si>
    <t>CON-054.k141_244093_2</t>
  </si>
  <si>
    <t>CON-054.k141_252428_3</t>
  </si>
  <si>
    <t>CON-054.k141_30585_10</t>
  </si>
  <si>
    <t>CON-054.k141_330324_3</t>
  </si>
  <si>
    <t>CON-054.k141_339963_4</t>
  </si>
  <si>
    <t>CON-054.k141_36334_244</t>
  </si>
  <si>
    <t>CON-054.k141_373914_3</t>
  </si>
  <si>
    <t>CON-054.k141_380873_4</t>
  </si>
  <si>
    <t>CON-054.k141_434081_2</t>
  </si>
  <si>
    <t>CON-054.k141_436033_104</t>
  </si>
  <si>
    <t>CON-054.k141_75884_12</t>
  </si>
  <si>
    <t>CON-054.k141_81511_4</t>
  </si>
  <si>
    <t>CON-055.k141_124500_5</t>
  </si>
  <si>
    <t>CON-055.k141_156036_71</t>
  </si>
  <si>
    <t>CON-055.k141_169752_26</t>
  </si>
  <si>
    <t>CON-055.k141_200579_10</t>
  </si>
  <si>
    <t>CON-055.k141_37703_48</t>
  </si>
  <si>
    <t>CON-056.k141_105998_1</t>
  </si>
  <si>
    <t>CON-056.k141_21885_1</t>
  </si>
  <si>
    <t>CON-056.k141_51246_3</t>
  </si>
  <si>
    <t>CON-056.k141_68003_96</t>
  </si>
  <si>
    <t>CON-056.k141_80813_13</t>
  </si>
  <si>
    <t>CON-057.k141_127478_1</t>
  </si>
  <si>
    <t>CON-057.k141_49805_51</t>
  </si>
  <si>
    <t>CON-057.k141_5879_11</t>
  </si>
  <si>
    <t>CON-057.k141_92979_39</t>
  </si>
  <si>
    <t>CON-058.k141_20622_3</t>
  </si>
  <si>
    <t>CON-058.k141_39035_2</t>
  </si>
  <si>
    <t>CON-059.k141_18071_3</t>
  </si>
  <si>
    <t>CON-059.k141_70116_13</t>
  </si>
  <si>
    <t>CON-059.k141_8238_6</t>
  </si>
  <si>
    <t>CON-060.k141_121322_1</t>
  </si>
  <si>
    <t>CON-060.k141_33643_3</t>
  </si>
  <si>
    <t>CON-060.k141_69499_55</t>
  </si>
  <si>
    <t>CON-061.k141_37675_3</t>
  </si>
  <si>
    <t>clrt3195</t>
  </si>
  <si>
    <t>CON-062.k141_109583_5</t>
  </si>
  <si>
    <t>CON-062.k141_29699_14</t>
  </si>
  <si>
    <t>CON-062.k141_33282_13</t>
  </si>
  <si>
    <t>CON-062.k141_34707_1</t>
  </si>
  <si>
    <t>CON-062.k141_34862_2</t>
  </si>
  <si>
    <t>clrt2261 / ant</t>
  </si>
  <si>
    <t>CON-062.k141_39825_9</t>
  </si>
  <si>
    <t>CON-062.k141_63342_1</t>
  </si>
  <si>
    <t>CON-063.k141_115946_39</t>
  </si>
  <si>
    <t>clrt2579</t>
  </si>
  <si>
    <t>CON-063.k141_127258_123</t>
  </si>
  <si>
    <t>clrt2640</t>
  </si>
  <si>
    <t>CON-063.k141_127258_127</t>
  </si>
  <si>
    <t>clrt1825</t>
  </si>
  <si>
    <t>CON-063.k141_127258_128</t>
  </si>
  <si>
    <t>clrt1826</t>
  </si>
  <si>
    <t>CON-063.k141_127258_129</t>
  </si>
  <si>
    <t>clrt1827</t>
  </si>
  <si>
    <t>CON-063.k141_135859_3</t>
  </si>
  <si>
    <t>CON-063.k141_149273_13</t>
  </si>
  <si>
    <t>clrt0948</t>
  </si>
  <si>
    <t>CON-063.k141_17461_5</t>
  </si>
  <si>
    <t>clrt0103 / aph</t>
  </si>
  <si>
    <t>CON-063.k141_17461_7</t>
  </si>
  <si>
    <t>clrt1553 / aac3_2</t>
  </si>
  <si>
    <t>99.6 / 99.2</t>
  </si>
  <si>
    <t>CON-063.k141_22544_5</t>
  </si>
  <si>
    <t>clrt0844</t>
  </si>
  <si>
    <t>CON-063.k141_31030_15</t>
  </si>
  <si>
    <t>CON-063.k141_49894_63</t>
  </si>
  <si>
    <t>CON-063.k141_67632_219</t>
  </si>
  <si>
    <t>clrt3144</t>
  </si>
  <si>
    <t>CON-063.k141_67632_227</t>
  </si>
  <si>
    <t>clrt3325</t>
  </si>
  <si>
    <t>CON-063.k141_70002_22</t>
  </si>
  <si>
    <t>CON-063.k141_78725_117</t>
  </si>
  <si>
    <t>clrt1291</t>
  </si>
  <si>
    <t>CON-063.k141_78725_118</t>
  </si>
  <si>
    <t>clrt1824</t>
  </si>
  <si>
    <t>CON-063.k141_78725_119</t>
  </si>
  <si>
    <t>clrt1344</t>
  </si>
  <si>
    <t>CON-063.k141_78725_120</t>
  </si>
  <si>
    <t>clrt1353</t>
  </si>
  <si>
    <t>CON-063.k141_84073_22</t>
  </si>
  <si>
    <t>CON-064.k141_110564_1</t>
  </si>
  <si>
    <t>CON-064.k141_110565_2</t>
  </si>
  <si>
    <t>CON-064.k141_89992_42</t>
  </si>
  <si>
    <t>CON-065.k141_104426_2</t>
  </si>
  <si>
    <t>CON-065.k141_108024_5</t>
  </si>
  <si>
    <t>CON-065.k141_116626_89</t>
  </si>
  <si>
    <t>CON-065.k141_128179_1</t>
  </si>
  <si>
    <t>CON-065.k141_134172_25</t>
  </si>
  <si>
    <t>CON-065.k141_153811_7</t>
  </si>
  <si>
    <t>CON-065.k141_168288_57</t>
  </si>
  <si>
    <t>CON-065.k141_172605_23</t>
  </si>
  <si>
    <t>CON-065.k141_186943_2</t>
  </si>
  <si>
    <t>CON-065.k141_209640_3</t>
  </si>
  <si>
    <t>92.6 / 81.9</t>
  </si>
  <si>
    <t>CON-065.k141_216252_2</t>
  </si>
  <si>
    <t>CON-065.k141_244424_1</t>
  </si>
  <si>
    <t>clrt2798 / aph</t>
  </si>
  <si>
    <t>87.3 / 89</t>
  </si>
  <si>
    <t>CON-065.k141_252215_103</t>
  </si>
  <si>
    <t>CON-065.k141_260443_2</t>
  </si>
  <si>
    <t>CON-065.k141_277360_39</t>
  </si>
  <si>
    <t>CON-065.k141_280991_10</t>
  </si>
  <si>
    <t>CON-065.k141_44644_2</t>
  </si>
  <si>
    <t>CON-065.k141_63218_3</t>
  </si>
  <si>
    <t>CON-065.k141_76329_2</t>
  </si>
  <si>
    <t>CON-065.k141_77892_5</t>
  </si>
  <si>
    <t>CON-066.k141_303746_21</t>
  </si>
  <si>
    <t>CON-066.k141_79473_2</t>
  </si>
  <si>
    <t>CON-067.k141_100448_4</t>
  </si>
  <si>
    <t>CON-067.k141_103445_5</t>
  </si>
  <si>
    <t>CON-067.k141_107664_12</t>
  </si>
  <si>
    <t>CON-067.k141_119874_17</t>
  </si>
  <si>
    <t>CON-067.k141_122748_16</t>
  </si>
  <si>
    <t>CON-067.k141_126022_14</t>
  </si>
  <si>
    <t>CON-067.k141_126022_5</t>
  </si>
  <si>
    <t>CON-067.k141_126022_9</t>
  </si>
  <si>
    <t>CON-067.k141_132016_22</t>
  </si>
  <si>
    <t>CON-067.k141_162695_23</t>
  </si>
  <si>
    <t>CON-067.k141_163365_37</t>
  </si>
  <si>
    <t>CON-067.k141_164751_35</t>
  </si>
  <si>
    <t>CON-067.k141_169095_113</t>
  </si>
  <si>
    <t>clrt0138</t>
  </si>
  <si>
    <t>CON-067.k141_169095_165</t>
  </si>
  <si>
    <t>clrt2425 / blac</t>
  </si>
  <si>
    <t>98.7 / 98.7</t>
  </si>
  <si>
    <t>CON-067.k141_172568_2</t>
  </si>
  <si>
    <t>CON-067.k141_173302_28</t>
  </si>
  <si>
    <t>CON-067.k141_174557_16</t>
  </si>
  <si>
    <t>CON-067.k141_185496_6</t>
  </si>
  <si>
    <t>CON-067.k141_220345_193</t>
  </si>
  <si>
    <t>CON-067.k141_220345_194</t>
  </si>
  <si>
    <t>CON-067.k141_229184_3</t>
  </si>
  <si>
    <t>CON-067.k141_270824_25</t>
  </si>
  <si>
    <t>CON-067.k141_287037_37</t>
  </si>
  <si>
    <t>CON-067.k141_29601_51</t>
  </si>
  <si>
    <t>CON-067.k141_34717_21</t>
  </si>
  <si>
    <t>CON-067.k141_34717_25</t>
  </si>
  <si>
    <t>clrt2827</t>
  </si>
  <si>
    <t>CON-067.k141_38116_2</t>
  </si>
  <si>
    <t>CON-067.k141_55779_2</t>
  </si>
  <si>
    <t>CON-067.k141_75530_6</t>
  </si>
  <si>
    <t>CON-067.k141_75628_20</t>
  </si>
  <si>
    <t>CON-068.k141_17112_1</t>
  </si>
  <si>
    <t>CON-068.k141_47984_1</t>
  </si>
  <si>
    <t>CON-068.k141_48341_3</t>
  </si>
  <si>
    <t>CON-068.k141_5150_1</t>
  </si>
  <si>
    <t>CON-069.k141_4758_35</t>
  </si>
  <si>
    <t>clrt3219 / tetM</t>
  </si>
  <si>
    <t>86.4 / 87</t>
  </si>
  <si>
    <t>CON-070.k141_98525_1</t>
  </si>
  <si>
    <t>clrt3280 / tetM</t>
  </si>
  <si>
    <t>87.9 / 87.9</t>
  </si>
  <si>
    <t>CON-071.k141_10255_1</t>
  </si>
  <si>
    <t>clrt3057</t>
  </si>
  <si>
    <t>CON-071.k141_11793_108</t>
  </si>
  <si>
    <t>clrt2569</t>
  </si>
  <si>
    <t>CON-071.k141_15041_12</t>
  </si>
  <si>
    <t>CON-071.k141_16003_6</t>
  </si>
  <si>
    <t>99.3 / 99.3</t>
  </si>
  <si>
    <t>CON-071.k141_17040_3</t>
  </si>
  <si>
    <t>clrt2647</t>
  </si>
  <si>
    <t>CON-071.k141_1708_18</t>
  </si>
  <si>
    <t>clrt1557</t>
  </si>
  <si>
    <t>CON-071.k141_1708_19</t>
  </si>
  <si>
    <t>CON-071.k141_1708_25</t>
  </si>
  <si>
    <t>clrt2730</t>
  </si>
  <si>
    <t>CON-071.k141_1708_26</t>
  </si>
  <si>
    <t>clrt2729</t>
  </si>
  <si>
    <t>CON-071.k141_1708_27</t>
  </si>
  <si>
    <t>clrt2728</t>
  </si>
  <si>
    <t>CON-071.k141_17986_2</t>
  </si>
  <si>
    <t>CON-071.k141_18151_101</t>
  </si>
  <si>
    <t>clrt2654</t>
  </si>
  <si>
    <t>CON-071.k141_18272_16</t>
  </si>
  <si>
    <t>clrt3143</t>
  </si>
  <si>
    <t>CON-071.k141_18644_2</t>
  </si>
  <si>
    <t>clrt2627</t>
  </si>
  <si>
    <t>CON-071.k141_22167_4</t>
  </si>
  <si>
    <t>clrt3047</t>
  </si>
  <si>
    <t>CON-071.k141_23090_124</t>
  </si>
  <si>
    <t>clrt3351 / van</t>
  </si>
  <si>
    <t>99.1 / 99.1</t>
  </si>
  <si>
    <t>CON-071.k141_23090_125</t>
  </si>
  <si>
    <t>clrt0670</t>
  </si>
  <si>
    <t>CON-071.k141_23090_126</t>
  </si>
  <si>
    <t>clrt3403</t>
  </si>
  <si>
    <t>CON-071.k141_23090_127</t>
  </si>
  <si>
    <t>clrt0672</t>
  </si>
  <si>
    <t>CON-071.k141_23090_128</t>
  </si>
  <si>
    <t>clrt3394</t>
  </si>
  <si>
    <t>CON-071.k141_23090_639</t>
  </si>
  <si>
    <t>clrt3334 / van</t>
  </si>
  <si>
    <t>90.9 / 82.4</t>
  </si>
  <si>
    <t>CON-071.k141_23475_38</t>
  </si>
  <si>
    <t>CON-071.k141_23475_39</t>
  </si>
  <si>
    <t>clrt3030</t>
  </si>
  <si>
    <t>CON-071.k141_23475_72</t>
  </si>
  <si>
    <t>clrt0988</t>
  </si>
  <si>
    <t>CON-071.k141_24264_25</t>
  </si>
  <si>
    <t>CON-071.k141_24347_5</t>
  </si>
  <si>
    <t>clrt2405</t>
  </si>
  <si>
    <t>CON-071.k141_25078_32</t>
  </si>
  <si>
    <t>CON-071.k141_2513_1</t>
  </si>
  <si>
    <t>CON-071.k141_27916_54</t>
  </si>
  <si>
    <t>CON-071.k141_36195_20</t>
  </si>
  <si>
    <t>clrt2747 / lsa</t>
  </si>
  <si>
    <t>98.8 / 97.8</t>
  </si>
  <si>
    <t>CON-071.k141_3742_2</t>
  </si>
  <si>
    <t>CON-071.k141_38213_10</t>
  </si>
  <si>
    <t>CON-071.k141_38213_9</t>
  </si>
  <si>
    <t>CON-071.k141_38420_3</t>
  </si>
  <si>
    <t>clrt2066</t>
  </si>
  <si>
    <t>CON-071.k141_39593_38</t>
  </si>
  <si>
    <t>CON-071.k141_41026_123</t>
  </si>
  <si>
    <t>clrt2664</t>
  </si>
  <si>
    <t>CON-071.k141_41026_127</t>
  </si>
  <si>
    <t>CON-071.k141_41026_369</t>
  </si>
  <si>
    <t>CON-071.k141_42128_18</t>
  </si>
  <si>
    <t>CON-071.k141_43544_23</t>
  </si>
  <si>
    <t>CON-071.k141_44798_2</t>
  </si>
  <si>
    <t>clrt0968</t>
  </si>
  <si>
    <t>CON-071.k141_45964_109</t>
  </si>
  <si>
    <t>clrt2677</t>
  </si>
  <si>
    <t>CON-071.k141_45964_47</t>
  </si>
  <si>
    <t>CON-071.k141_45964_48</t>
  </si>
  <si>
    <t>clrt1194</t>
  </si>
  <si>
    <t>CON-071.k141_46663_2</t>
  </si>
  <si>
    <t>clrt2020</t>
  </si>
  <si>
    <t>CON-071.k141_49576_72</t>
  </si>
  <si>
    <t>CON-071.k141_49841_6</t>
  </si>
  <si>
    <t>CON-071.k141_50959_2</t>
  </si>
  <si>
    <t>CON-071.k141_5143_21</t>
  </si>
  <si>
    <t>CON-071.k141_53076_2</t>
  </si>
  <si>
    <t>80.4 / 80.4</t>
  </si>
  <si>
    <t>CON-071.k141_53742_3</t>
  </si>
  <si>
    <t>CON-071.k141_54086_25</t>
  </si>
  <si>
    <t>CON-071.k141_56302_73</t>
  </si>
  <si>
    <t>CON-071.k141_57043_2</t>
  </si>
  <si>
    <t>CON-071.k141_57769_77</t>
  </si>
  <si>
    <t>CON-071.k141_57872_1</t>
  </si>
  <si>
    <t>clrt0903</t>
  </si>
  <si>
    <t>CON-071.k141_58187_31</t>
  </si>
  <si>
    <t>CON-071.k141_58187_32</t>
  </si>
  <si>
    <t>CON-071.k141_5972_142</t>
  </si>
  <si>
    <t>clrt3291</t>
  </si>
  <si>
    <t>CON-071.k141_5972_143</t>
  </si>
  <si>
    <t>clrt1170 / tetA</t>
  </si>
  <si>
    <t>90 / 90.3</t>
  </si>
  <si>
    <t>CON-071.k141_5972_84</t>
  </si>
  <si>
    <t>clrt3033</t>
  </si>
  <si>
    <t>CON-071.k141_5972_85</t>
  </si>
  <si>
    <t>clrt3049</t>
  </si>
  <si>
    <t>CON-071.k141_5991_51</t>
  </si>
  <si>
    <t>clrt1878</t>
  </si>
  <si>
    <t>CON-071.k141_60134_56</t>
  </si>
  <si>
    <t>clrt3334</t>
  </si>
  <si>
    <t>CON-071.k141_60267_8</t>
  </si>
  <si>
    <t>CON-071.k141_60267_9</t>
  </si>
  <si>
    <t>CON-071.k141_61505_59</t>
  </si>
  <si>
    <t>clrt1420</t>
  </si>
  <si>
    <t>CON-071.k141_63067_33</t>
  </si>
  <si>
    <t>CON-071.k141_63067_34</t>
  </si>
  <si>
    <t>CON-071.k141_63648_94</t>
  </si>
  <si>
    <t>CON-071.k141_63648_95</t>
  </si>
  <si>
    <t>CON-071.k141_64363_101</t>
  </si>
  <si>
    <t>CON-071.k141_64363_141</t>
  </si>
  <si>
    <t>clrt2687 / blaa</t>
  </si>
  <si>
    <t>91.3 / 91.3</t>
  </si>
  <si>
    <t>CON-071.k141_64363_201</t>
  </si>
  <si>
    <t>CON-071.k141_64363_308</t>
  </si>
  <si>
    <t>CON-071.k141_64363_309</t>
  </si>
  <si>
    <t>CON-071.k141_64363_72</t>
  </si>
  <si>
    <t>CON-071.k141_64363_73</t>
  </si>
  <si>
    <t>CON-071.k141_64740_171</t>
  </si>
  <si>
    <t>CON-071.k141_65710_12</t>
  </si>
  <si>
    <t>clrt1270</t>
  </si>
  <si>
    <t>CON-071.k141_65791_87</t>
  </si>
  <si>
    <t>CON-071.k141_67227_59</t>
  </si>
  <si>
    <t>CON-071.k141_7752_2</t>
  </si>
  <si>
    <t>81.9 / 80.2</t>
  </si>
  <si>
    <t>CON-071.k141_8523_6</t>
  </si>
  <si>
    <t>clrt0126</t>
  </si>
  <si>
    <t>CON-071.k141_8932_1</t>
  </si>
  <si>
    <t>CON-071.k141_9207_3</t>
  </si>
  <si>
    <t>CON-071.k141_9583_10</t>
  </si>
  <si>
    <t>CON-071.k141_9583_57</t>
  </si>
  <si>
    <t>CON-071.k141_9985_2</t>
  </si>
  <si>
    <t>CON-072.k141_159133_18</t>
  </si>
  <si>
    <t>CON-072.k141_172095_14</t>
  </si>
  <si>
    <t>CON-072.k141_191216_2</t>
  </si>
  <si>
    <t>CON-072.k141_198293_2</t>
  </si>
  <si>
    <t>CON-072.k141_239561_103</t>
  </si>
  <si>
    <t>CON-072.k141_292041_9</t>
  </si>
  <si>
    <t>CON-072.k141_6377_3</t>
  </si>
  <si>
    <t>CON-072.k141_94808_106</t>
  </si>
  <si>
    <t>CON-072.k141_94808_24</t>
  </si>
  <si>
    <t>CON-073.k141_157866_1</t>
  </si>
  <si>
    <t>CON-073.k141_158683_3</t>
  </si>
  <si>
    <t>CON-073.k141_160820_167</t>
  </si>
  <si>
    <t>CON-073.k141_197015_75</t>
  </si>
  <si>
    <t>CON-073.k141_66762_76</t>
  </si>
  <si>
    <t>CON-073.k141_96753_109</t>
  </si>
  <si>
    <t>CON-074.k141_172499_1</t>
  </si>
  <si>
    <t>CON-074.k141_34643_78</t>
  </si>
  <si>
    <t>CON-074.k141_3893_2</t>
  </si>
  <si>
    <t>CON-074.k141_70153_1</t>
  </si>
  <si>
    <t>CON-074.k141_95972_111</t>
  </si>
  <si>
    <t>CON-075.k141_17571_21</t>
  </si>
  <si>
    <t>CON-075.k141_179901_7</t>
  </si>
  <si>
    <t>CON-075.k141_187851_97</t>
  </si>
  <si>
    <t>CON-075.k141_27378_16</t>
  </si>
  <si>
    <t>CON-075.k141_62092_2</t>
  </si>
  <si>
    <t>clrt1339 / van</t>
  </si>
  <si>
    <t>83.1 / 83.1</t>
  </si>
  <si>
    <t>CON-075.k141_62092_5</t>
  </si>
  <si>
    <t>clrt3388</t>
  </si>
  <si>
    <t>CON-076.k141_117326_12</t>
  </si>
  <si>
    <t>CON-076.k141_118396_4</t>
  </si>
  <si>
    <t>CON-076.k141_84925_23</t>
  </si>
  <si>
    <t>CON-076.k141_95996_27</t>
  </si>
  <si>
    <t>CON-077.k141_156867_1</t>
  </si>
  <si>
    <t>100 / 80.9</t>
  </si>
  <si>
    <t>CON-077.k141_62608_2</t>
  </si>
  <si>
    <t>clrt0752 / linB</t>
  </si>
  <si>
    <t>98.8 / 98.8</t>
  </si>
  <si>
    <t>CON-077.k141_62608_3</t>
  </si>
  <si>
    <t>clrt2251 / ant</t>
  </si>
  <si>
    <t>98.7 / 98.5</t>
  </si>
  <si>
    <t>CON-078.k141_161527_2</t>
  </si>
  <si>
    <t>CON-079.k141_33259_3</t>
  </si>
  <si>
    <t>CON-079.k141_75424_1</t>
  </si>
  <si>
    <t>CON-081.k141_114433_1</t>
  </si>
  <si>
    <t>CON-081.k141_50402_7</t>
  </si>
  <si>
    <t>CON-082.k141_101642_8</t>
  </si>
  <si>
    <t>CON-082.k141_218960_38</t>
  </si>
  <si>
    <t>CON-082.k141_48194_8</t>
  </si>
  <si>
    <t>CON-083.k141_51271_2</t>
  </si>
  <si>
    <t>CON-084.k141_144560_4</t>
  </si>
  <si>
    <t>CON-084.k141_144942_52</t>
  </si>
  <si>
    <t>CON-084.k141_18740_1</t>
  </si>
  <si>
    <t>CON-084.k141_197997_2</t>
  </si>
  <si>
    <t>CON-084.k141_208489_12</t>
  </si>
  <si>
    <t>CON-084.k141_215942_2</t>
  </si>
  <si>
    <t>CON-084.k141_216396_3</t>
  </si>
  <si>
    <t>CON-084.k141_234900_7</t>
  </si>
  <si>
    <t>CON-084.k141_279106_7</t>
  </si>
  <si>
    <t>CON-084.k141_290302_2</t>
  </si>
  <si>
    <t>clrt0057 / ant</t>
  </si>
  <si>
    <t>CON-084.k141_295860_4</t>
  </si>
  <si>
    <t>CON-084.k141_66271_34</t>
  </si>
  <si>
    <t>CON-084.k141_67393_1</t>
  </si>
  <si>
    <t>CON-084.k141_68937_4</t>
  </si>
  <si>
    <t>CON-085.k141_113989_6</t>
  </si>
  <si>
    <t>CON-085.k141_117392_3</t>
  </si>
  <si>
    <t>88.4 / 88.4</t>
  </si>
  <si>
    <t>CON-085.k141_194019_4</t>
  </si>
  <si>
    <t>CON-085.k141_61878_4</t>
  </si>
  <si>
    <t>CON-086.k141_108443_74</t>
  </si>
  <si>
    <t>CON-087.k141_13260_5</t>
  </si>
  <si>
    <t>CON-087.k141_144595_2</t>
  </si>
  <si>
    <t>CON-087.k141_185312_2</t>
  </si>
  <si>
    <t>CON-087.k141_59556_2</t>
  </si>
  <si>
    <t>CON-087.k141_88987_64</t>
  </si>
  <si>
    <t>CON-088.k141_132169_22</t>
  </si>
  <si>
    <t>CON-088.k141_3104_2</t>
  </si>
  <si>
    <t>CON-088.k141_56053_1</t>
  </si>
  <si>
    <t>clrt0834 / tetM</t>
  </si>
  <si>
    <t>93.1 / 93.1</t>
  </si>
  <si>
    <t>CON-088.k141_66760_4</t>
  </si>
  <si>
    <t>CON-088.k141_73072_11</t>
  </si>
  <si>
    <t>CON-089.k141_140195_2</t>
  </si>
  <si>
    <t>CON-089.k141_145239_6</t>
  </si>
  <si>
    <t>clrt1561</t>
  </si>
  <si>
    <t>CON-089.k141_152086_4</t>
  </si>
  <si>
    <t>CON-089.k141_158621_11</t>
  </si>
  <si>
    <t>CON-089.k141_167436_2</t>
  </si>
  <si>
    <t>CON-089.k141_170530_99</t>
  </si>
  <si>
    <t>CON-089.k141_171781_10</t>
  </si>
  <si>
    <t>CON-089.k141_172259_11</t>
  </si>
  <si>
    <t>CON-089.k141_17837_2</t>
  </si>
  <si>
    <t>CON-089.k141_184161_2</t>
  </si>
  <si>
    <t>CON-089.k141_185240_5</t>
  </si>
  <si>
    <t>CON-089.k141_185240_6</t>
  </si>
  <si>
    <t>CON-089.k141_200789_3</t>
  </si>
  <si>
    <t>CON-089.k141_20239_1</t>
  </si>
  <si>
    <t>CON-089.k141_203284_12</t>
  </si>
  <si>
    <t>CON-089.k141_203648_3</t>
  </si>
  <si>
    <t>clrt0768 / msr</t>
  </si>
  <si>
    <t>98 / 98</t>
  </si>
  <si>
    <t>CON-089.k141_228779_6</t>
  </si>
  <si>
    <t>CON-089.k141_231753_2</t>
  </si>
  <si>
    <t>CON-089.k141_249588_2</t>
  </si>
  <si>
    <t>CON-089.k141_250104_107</t>
  </si>
  <si>
    <t>CON-089.k141_250104_226</t>
  </si>
  <si>
    <t>CON-089.k141_251841_17</t>
  </si>
  <si>
    <t>CON-089.k141_280254_3</t>
  </si>
  <si>
    <t>CON-089.k141_28971_54</t>
  </si>
  <si>
    <t>CON-089.k141_302792_3</t>
  </si>
  <si>
    <t>CON-089.k141_334510_7</t>
  </si>
  <si>
    <t>CON-089.k141_340438_6</t>
  </si>
  <si>
    <t>clrt2013 / aac6</t>
  </si>
  <si>
    <t>99.5 / 99.5</t>
  </si>
  <si>
    <t>CON-089.k141_348566_2</t>
  </si>
  <si>
    <t>CON-089.k141_34952_4</t>
  </si>
  <si>
    <t>clrt3252 / tetM</t>
  </si>
  <si>
    <t>98.8 / 92.3</t>
  </si>
  <si>
    <t>CON-089.k141_349901_10</t>
  </si>
  <si>
    <t>CON-089.k141_35443_122</t>
  </si>
  <si>
    <t>CON-089.k141_358591_2</t>
  </si>
  <si>
    <t>CON-089.k141_374659_3</t>
  </si>
  <si>
    <t>CON-089.k141_38108_10</t>
  </si>
  <si>
    <t>CON-089.k141_390540_3</t>
  </si>
  <si>
    <t>CON-089.k141_390995_91</t>
  </si>
  <si>
    <t>CON-089.k141_405966_30</t>
  </si>
  <si>
    <t>CON-089.k141_41144_16</t>
  </si>
  <si>
    <t>CON-089.k141_51209_3</t>
  </si>
  <si>
    <t>CON-089.k141_86154_3</t>
  </si>
  <si>
    <t>81.4 / 81.4</t>
  </si>
  <si>
    <t>CON-089.k141_99290_2</t>
  </si>
  <si>
    <t>CON-090.k141_116757_8</t>
  </si>
  <si>
    <t>CON-090.k141_15686_15</t>
  </si>
  <si>
    <t>CON-090.k141_170383_62</t>
  </si>
  <si>
    <t>CON-090.k141_227388_79</t>
  </si>
  <si>
    <t>CON-090.k141_266499_12</t>
  </si>
  <si>
    <t>CON-090.k141_268887_19</t>
  </si>
  <si>
    <t>rnam</t>
  </si>
  <si>
    <t>CON-090.k141_273045_58</t>
  </si>
  <si>
    <t>CON-090.k141_312584_9</t>
  </si>
  <si>
    <t>CON-090.k141_321116_2</t>
  </si>
  <si>
    <t>CON-090.k141_46147_342</t>
  </si>
  <si>
    <t>CON-090.k141_56898_36</t>
  </si>
  <si>
    <t>CON-090.k141_85073_196</t>
  </si>
  <si>
    <t>CON-091.k141_108413_20</t>
  </si>
  <si>
    <t>CON-091.k141_72500_2</t>
  </si>
  <si>
    <t>CON-092.k141_31085_1</t>
  </si>
  <si>
    <t>clrt2401</t>
  </si>
  <si>
    <t>CON-092.k141_64300_4</t>
  </si>
  <si>
    <t>CON-093.k141_105683_56</t>
  </si>
  <si>
    <t>CON-093.k141_65655_7</t>
  </si>
  <si>
    <t>CON-093.k141_75573_6</t>
  </si>
  <si>
    <t>CON-093.k141_85223_5</t>
  </si>
  <si>
    <t>CON-093.k141_90640_5</t>
  </si>
  <si>
    <t>CON-093.k141_93985_245</t>
  </si>
  <si>
    <t>CON-095.k141_14262_60</t>
  </si>
  <si>
    <t>CON-095.k141_95879_145</t>
  </si>
  <si>
    <t>CON-095.k141_99267_5</t>
  </si>
  <si>
    <t>CON-097.k141_108558_3</t>
  </si>
  <si>
    <t>CON-098.k141_66749_13</t>
  </si>
  <si>
    <t>CON-099.k141_36722_2</t>
  </si>
  <si>
    <t>CON-101.k141_57312_19</t>
  </si>
  <si>
    <t>CON-101.k141_77374_25</t>
  </si>
  <si>
    <t>CON-102.k141_131769_1</t>
  </si>
  <si>
    <t>CON-102.k141_219588_1</t>
  </si>
  <si>
    <t>CON-102.k141_66771_19</t>
  </si>
  <si>
    <t>CON-103.k141_11687_1</t>
  </si>
  <si>
    <t>clrt2793</t>
  </si>
  <si>
    <t>CON-103.k141_141944_21</t>
  </si>
  <si>
    <t>CON-103.k141_163038_9</t>
  </si>
  <si>
    <t>CON-103.k141_16685_3</t>
  </si>
  <si>
    <t>CON-103.k141_199629_1</t>
  </si>
  <si>
    <t>CON-103.k141_21030_8</t>
  </si>
  <si>
    <t>clrt3261 / tetM</t>
  </si>
  <si>
    <t>98.9 / 99.4</t>
  </si>
  <si>
    <t>CON-103.k141_2570_25</t>
  </si>
  <si>
    <t>CON-103.k141_34774_8</t>
  </si>
  <si>
    <t>CON-103.k141_60371_4</t>
  </si>
  <si>
    <t>CON-103.k141_6180_1</t>
  </si>
  <si>
    <t>clrt0593</t>
  </si>
  <si>
    <t>CON-103.k141_90479_32</t>
  </si>
  <si>
    <t>CON-104.k141_101679_262</t>
  </si>
  <si>
    <t>CON-104.k141_103565_1</t>
  </si>
  <si>
    <t>CON-104.k141_105951_4</t>
  </si>
  <si>
    <t>CON-104.k141_106088_18</t>
  </si>
  <si>
    <t>CON-104.k141_120766_15</t>
  </si>
  <si>
    <t>CON-104.k141_139800_2</t>
  </si>
  <si>
    <t>CON-104.k141_208313_15</t>
  </si>
  <si>
    <t>CON-104.k141_221865_2</t>
  </si>
  <si>
    <t>CON-104.k141_240578_18</t>
  </si>
  <si>
    <t>CON-104.k141_4345_57</t>
  </si>
  <si>
    <t>CON-104.k141_4345_64</t>
  </si>
  <si>
    <t>CON-104.k141_56017_5</t>
  </si>
  <si>
    <t>CON-104.k141_67587_3</t>
  </si>
  <si>
    <t>CON-105.k141_100258_7</t>
  </si>
  <si>
    <t>CON-105.k141_106902_152</t>
  </si>
  <si>
    <t>CON-105.k141_125527_3</t>
  </si>
  <si>
    <t>CON-105.k141_136206_30</t>
  </si>
  <si>
    <t>CON-105.k141_157295_80</t>
  </si>
  <si>
    <t>CON-105.k141_164778_3</t>
  </si>
  <si>
    <t>CON-105.k141_17256_2</t>
  </si>
  <si>
    <t>CON-105.k141_177961_5</t>
  </si>
  <si>
    <t>CON-105.k141_190608_2</t>
  </si>
  <si>
    <t>CON-105.k141_252439_6</t>
  </si>
  <si>
    <t>CON-105.k141_252439_8</t>
  </si>
  <si>
    <t>CON-105.k141_280920_2</t>
  </si>
  <si>
    <t>CON-105.k141_281214_5</t>
  </si>
  <si>
    <t>CON-105.k141_55109_6</t>
  </si>
  <si>
    <t>CON-105.k141_86822_8</t>
  </si>
  <si>
    <t>CON-106.k141_224745_2</t>
  </si>
  <si>
    <t>clrt0090</t>
  </si>
  <si>
    <t>CON-106.k141_54317_3</t>
  </si>
  <si>
    <t>CON-107.k141_116573_2</t>
  </si>
  <si>
    <t>CON-108.k141_84836_1</t>
  </si>
  <si>
    <t>CON-108.k141_93350_1</t>
  </si>
  <si>
    <t>CON-109.k141_205244_6</t>
  </si>
  <si>
    <t>clrt3148</t>
  </si>
  <si>
    <t>CON-109.k141_227930_7</t>
  </si>
  <si>
    <t>CON-110.k141_153520_1</t>
  </si>
  <si>
    <t>CON-110.k141_34352_1</t>
  </si>
  <si>
    <t>clrt2740</t>
  </si>
  <si>
    <t>CON-111.k141_11466_1</t>
  </si>
  <si>
    <t>CON-111.k141_118853_5</t>
  </si>
  <si>
    <t>clrt2776 / mef</t>
  </si>
  <si>
    <t>98.5 / 91.4</t>
  </si>
  <si>
    <t>CON-111.k141_149283_2</t>
  </si>
  <si>
    <t>CON-111.k141_180212_3</t>
  </si>
  <si>
    <t>clrt2110 / blac</t>
  </si>
  <si>
    <t>CON-111.k141_41918_10</t>
  </si>
  <si>
    <t>CON-111.k141_43267_5</t>
  </si>
  <si>
    <t>CON-112.k141_38681_24</t>
  </si>
  <si>
    <t>CON-113.k141_128121_4</t>
  </si>
  <si>
    <t>CON-113.k141_222843_1</t>
  </si>
  <si>
    <t>CON-113.k141_229097_2</t>
  </si>
  <si>
    <t>CON-114.k141_2190_1</t>
  </si>
  <si>
    <t>clrt1941</t>
  </si>
  <si>
    <t>CON-115.k141_127228_3</t>
  </si>
  <si>
    <t>clrt0084 / aph</t>
  </si>
  <si>
    <t>82.3 / 82.3</t>
  </si>
  <si>
    <t>CON-115.k141_186463_9</t>
  </si>
  <si>
    <t>CON-115.k141_189393_3</t>
  </si>
  <si>
    <t>CON-115.k141_223584_3</t>
  </si>
  <si>
    <t>CON-115.k141_301573_17</t>
  </si>
  <si>
    <t>CON-115.k141_342305_1</t>
  </si>
  <si>
    <t>CON-115.k141_61986_2</t>
  </si>
  <si>
    <t>CON-116.k141_162580_11</t>
  </si>
  <si>
    <t>clrt0731</t>
  </si>
  <si>
    <t>CON-117.k141_111085_2</t>
  </si>
  <si>
    <t>88.2 / 88.2</t>
  </si>
  <si>
    <t>CON-117.k141_28942_4</t>
  </si>
  <si>
    <t>CON-117.k141_28942_5</t>
  </si>
  <si>
    <t>clrt3238 / tetA</t>
  </si>
  <si>
    <t>CON-117.k141_58981_16</t>
  </si>
  <si>
    <t>CON-118.k141_16139_6</t>
  </si>
  <si>
    <t>CON-119.k141_14584_5</t>
  </si>
  <si>
    <t>CON-119.k141_152585_1</t>
  </si>
  <si>
    <t>CON-119.k141_53001_119</t>
  </si>
  <si>
    <t>CON-121.k141_226049_13</t>
  </si>
  <si>
    <t>CON-121.k141_235701_2</t>
  </si>
  <si>
    <t>CON-121.k141_307125_2</t>
  </si>
  <si>
    <t>CON-122.k141_136151_2</t>
  </si>
  <si>
    <t>CON-124.k141_145046_5</t>
  </si>
  <si>
    <t>clrt1468 / dfrA</t>
  </si>
  <si>
    <t>100 / 98.7</t>
  </si>
  <si>
    <t>CON-125.k141_134726_4</t>
  </si>
  <si>
    <t>clrt2575 / sul</t>
  </si>
  <si>
    <t>92.8 / 93.4</t>
  </si>
  <si>
    <t>CON-125.k141_165810_1</t>
  </si>
  <si>
    <t>CON-125.k141_174036_1</t>
  </si>
  <si>
    <t>CON-125.k141_181706_7</t>
  </si>
  <si>
    <t>CON-125.k141_28404_2</t>
  </si>
  <si>
    <t>CON-125.k141_40519_1</t>
  </si>
  <si>
    <t>CON-125.k141_8075_5</t>
  </si>
  <si>
    <t>CON-126.k141_67955_3</t>
  </si>
  <si>
    <t>CON-127.k141_125676_3</t>
  </si>
  <si>
    <t>CON-127.k141_15089_41</t>
  </si>
  <si>
    <t>CON-127.k141_155951_3</t>
  </si>
  <si>
    <t>CON-127.k141_161360_1</t>
  </si>
  <si>
    <t>CON-127.k141_174891_83</t>
  </si>
  <si>
    <t>CON-127.k141_199595_2</t>
  </si>
  <si>
    <t>CON-127.k141_207552_45</t>
  </si>
  <si>
    <t>CON-127.k141_298378_1</t>
  </si>
  <si>
    <t>CON-127.k141_29941_57</t>
  </si>
  <si>
    <t>CON-127.k141_299864_47</t>
  </si>
  <si>
    <t>CON-127.k141_308848_7</t>
  </si>
  <si>
    <t>clrt2612 / tetM</t>
  </si>
  <si>
    <t>83.6 / 87.9</t>
  </si>
  <si>
    <t>CON-127.k141_61715_4</t>
  </si>
  <si>
    <t>CON-127.k141_933_2</t>
  </si>
  <si>
    <t>CON-128.k141_17562_47</t>
  </si>
  <si>
    <t>clrt0301 / blab1</t>
  </si>
  <si>
    <t>99.2 / 99.2</t>
  </si>
  <si>
    <t>CON-129.k141_101462_11</t>
  </si>
  <si>
    <t>clrt3429</t>
  </si>
  <si>
    <t>CON-129.k141_128962_3</t>
  </si>
  <si>
    <t>CON-129.k141_175256_110</t>
  </si>
  <si>
    <t>CON-129.k141_34773_2</t>
  </si>
  <si>
    <t>clrt0823 / sul</t>
  </si>
  <si>
    <t>CON-129.k141_52286_51</t>
  </si>
  <si>
    <t>CON-129.k141_70046_152</t>
  </si>
  <si>
    <t>CON-130.k141_155074_1</t>
  </si>
  <si>
    <t>83.9 / 83.6</t>
  </si>
  <si>
    <t>CON-130.k141_155074_2</t>
  </si>
  <si>
    <t>clrt2067 / aac6</t>
  </si>
  <si>
    <t>90.5 / 89.3</t>
  </si>
  <si>
    <t>CON-130.k141_264471_31</t>
  </si>
  <si>
    <t>CON-131.k141_100788_7</t>
  </si>
  <si>
    <t>CON-131.k141_103735_1</t>
  </si>
  <si>
    <t>CON-131.k141_121295_2</t>
  </si>
  <si>
    <t>CON-131.k141_126631_1</t>
  </si>
  <si>
    <t>CON-131.k141_13544_1</t>
  </si>
  <si>
    <t>CON-131.k141_139191_1</t>
  </si>
  <si>
    <t>CON-131.k141_25299_2</t>
  </si>
  <si>
    <t>clrt2517 / erm</t>
  </si>
  <si>
    <t>CON-131.k141_25299_5</t>
  </si>
  <si>
    <t>clrt0766</t>
  </si>
  <si>
    <t>CON-131.k141_25299_7</t>
  </si>
  <si>
    <t>clrt1845</t>
  </si>
  <si>
    <t>CON-131.k141_25554_6</t>
  </si>
  <si>
    <t>CON-131.k141_25554_7</t>
  </si>
  <si>
    <t>CON-131.k141_27731_24</t>
  </si>
  <si>
    <t>CON-131.k141_32325_5</t>
  </si>
  <si>
    <t>CON-131.k141_34518_11</t>
  </si>
  <si>
    <t>clrt1453</t>
  </si>
  <si>
    <t>CON-131.k141_3580_1</t>
  </si>
  <si>
    <t>CON-131.k141_36973_2</t>
  </si>
  <si>
    <t>CON-131.k141_3850_11</t>
  </si>
  <si>
    <t>CON-131.k141_41697_2</t>
  </si>
  <si>
    <t>CON-131.k141_45140_4</t>
  </si>
  <si>
    <t>clrt0629 / qnr</t>
  </si>
  <si>
    <t>CON-131.k141_53058_1</t>
  </si>
  <si>
    <t>CON-131.k141_53058_2</t>
  </si>
  <si>
    <t>CON-131.k141_63440_1</t>
  </si>
  <si>
    <t>CON-131.k141_76343_2</t>
  </si>
  <si>
    <t>CON-131.k141_79079_4</t>
  </si>
  <si>
    <t>clrt1534</t>
  </si>
  <si>
    <t>CON-131.k141_82079_2</t>
  </si>
  <si>
    <t>CON-131.k141_8586_2</t>
  </si>
  <si>
    <t>CON-131.k141_89457_4</t>
  </si>
  <si>
    <t>clrt2098 / aac6</t>
  </si>
  <si>
    <t>99.3 / 97.2</t>
  </si>
  <si>
    <t>CON-132.k141_112766_16</t>
  </si>
  <si>
    <t>CON-132.k141_112778_120</t>
  </si>
  <si>
    <t>CON-132.k141_112778_136</t>
  </si>
  <si>
    <t>CON-132.k141_118030_111</t>
  </si>
  <si>
    <t>CON-132.k141_160876_31</t>
  </si>
  <si>
    <t>CON-132.k141_179669_1</t>
  </si>
  <si>
    <t>clrt2999</t>
  </si>
  <si>
    <t>CON-132.k141_19721_6</t>
  </si>
  <si>
    <t>CON-132.k141_209224_10</t>
  </si>
  <si>
    <t>clrt0286 / blaa</t>
  </si>
  <si>
    <t>CON-132.k141_263129_8</t>
  </si>
  <si>
    <t>CON-132.k141_270261_2</t>
  </si>
  <si>
    <t>clrt0808</t>
  </si>
  <si>
    <t>CON-132.k141_304518_2</t>
  </si>
  <si>
    <t>CON-132.k141_313338_4</t>
  </si>
  <si>
    <t>CON-132.k141_85025_2</t>
  </si>
  <si>
    <t>clrt1905</t>
  </si>
  <si>
    <t>CON-133.k141_153926_1</t>
  </si>
  <si>
    <t>clrt0838</t>
  </si>
  <si>
    <t>CON-133.k141_67861_1</t>
  </si>
  <si>
    <t>CON-134.k141_73038_5</t>
  </si>
  <si>
    <t>CON-135.k141_44925_40</t>
  </si>
  <si>
    <t>CON-136.k141_85354_7</t>
  </si>
  <si>
    <t>CON-137.k141_133963_116</t>
  </si>
  <si>
    <t>83.6 / 82</t>
  </si>
  <si>
    <t>CON-137.k141_134365_2</t>
  </si>
  <si>
    <t>CON-137.k141_177701_2</t>
  </si>
  <si>
    <t>CON-137.k141_96366_1</t>
  </si>
  <si>
    <t>CON-138.k141_155196_119</t>
  </si>
  <si>
    <t>CON-138.k141_20911_21</t>
  </si>
  <si>
    <t>CON-138.k141_254701_5</t>
  </si>
  <si>
    <t>CON-139.k141_228153_4</t>
  </si>
  <si>
    <t>CON-139.k141_228356_18</t>
  </si>
  <si>
    <t>CON-139.k141_235945_1</t>
  </si>
  <si>
    <t>CON-139.k141_235945_5</t>
  </si>
  <si>
    <t>CON-139.k141_272655_26</t>
  </si>
  <si>
    <t>CON-139.k141_3042_10</t>
  </si>
  <si>
    <t>CON-139.k141_48952_10</t>
  </si>
  <si>
    <t>CON-139.k141_48952_75</t>
  </si>
  <si>
    <t>clrt3005 / blaa</t>
  </si>
  <si>
    <t>CON-139.k141_55186_3</t>
  </si>
  <si>
    <t>CON-139.k141_72911_41</t>
  </si>
  <si>
    <t>CON-140.k141_23874_14</t>
  </si>
  <si>
    <t>CON-140.k141_77275_27</t>
  </si>
  <si>
    <t>CON-141.k141_109095_3</t>
  </si>
  <si>
    <t>CON-141.k141_115583_8</t>
  </si>
  <si>
    <t>CON-141.k141_12671_59</t>
  </si>
  <si>
    <t>CON-141.k141_137742_11</t>
  </si>
  <si>
    <t>CON-141.k141_14028_50</t>
  </si>
  <si>
    <t>CON-141.k141_146793_3</t>
  </si>
  <si>
    <t>CON-141.k141_154140_3</t>
  </si>
  <si>
    <t>CON-141.k141_19089_1</t>
  </si>
  <si>
    <t>CON-141.k141_19089_16</t>
  </si>
  <si>
    <t>CON-141.k141_192122_12</t>
  </si>
  <si>
    <t>CON-141.k141_198925_29</t>
  </si>
  <si>
    <t>CON-141.k141_206034_86</t>
  </si>
  <si>
    <t>CON-141.k141_206169_33</t>
  </si>
  <si>
    <t>CON-141.k141_21461_12</t>
  </si>
  <si>
    <t>CON-141.k141_219066_6</t>
  </si>
  <si>
    <t>CON-141.k141_233669_35</t>
  </si>
  <si>
    <t>CON-141.k141_252162_15</t>
  </si>
  <si>
    <t>CON-141.k141_273064_4</t>
  </si>
  <si>
    <t>CON-141.k141_294691_137</t>
  </si>
  <si>
    <t>CON-141.k141_314237_17</t>
  </si>
  <si>
    <t>CON-141.k141_356486_2</t>
  </si>
  <si>
    <t>CON-141.k141_360927_14</t>
  </si>
  <si>
    <t>CON-141.k141_409755_28</t>
  </si>
  <si>
    <t>CON-141.k141_43140_118</t>
  </si>
  <si>
    <t>CON-141.k141_442638_2</t>
  </si>
  <si>
    <t>CON-141.k141_443829_49</t>
  </si>
  <si>
    <t>CON-141.k141_446603_2</t>
  </si>
  <si>
    <t>CON-141.k141_454356_2</t>
  </si>
  <si>
    <t>clrt3361</t>
  </si>
  <si>
    <t>CON-141.k141_479339_11</t>
  </si>
  <si>
    <t>CON-141.k141_480565_2</t>
  </si>
  <si>
    <t>CON-141.k141_480945_10</t>
  </si>
  <si>
    <t>CON-141.k141_491251_4</t>
  </si>
  <si>
    <t>CON-141.k141_54719_7</t>
  </si>
  <si>
    <t>CON-141.k141_56234_34</t>
  </si>
  <si>
    <t>CON-141.k141_62064_3</t>
  </si>
  <si>
    <t>CON-141.k141_84239_1</t>
  </si>
  <si>
    <t>CON-141.k141_84532_39</t>
  </si>
  <si>
    <t>CON-142.k141_157493_1</t>
  </si>
  <si>
    <t>CON-144.k141_115996_2</t>
  </si>
  <si>
    <t>CON-144.k141_14341_8</t>
  </si>
  <si>
    <t>CON-144.k141_226692_3</t>
  </si>
  <si>
    <t>CON-144.k141_31284_22</t>
  </si>
  <si>
    <t>CON-144.k141_49212_3</t>
  </si>
  <si>
    <t>CON-145.k141_152647_1</t>
  </si>
  <si>
    <t>clrt3329</t>
  </si>
  <si>
    <t>CON-146.k141_107109_1</t>
  </si>
  <si>
    <t>CON-146.k141_107565_78</t>
  </si>
  <si>
    <t>CON-146.k141_120221_1</t>
  </si>
  <si>
    <t>CON-146.k141_129697_29</t>
  </si>
  <si>
    <t>CON-146.k141_53304_2</t>
  </si>
  <si>
    <t>CON-146.k141_86633_2</t>
  </si>
  <si>
    <t>CON-146.k141_99062_1</t>
  </si>
  <si>
    <t>CON-149.k141_109723_2</t>
  </si>
  <si>
    <t>clrt3128</t>
  </si>
  <si>
    <t>CON-149.k141_126039_1</t>
  </si>
  <si>
    <t>clrt2680</t>
  </si>
  <si>
    <t>CON-149.k141_126039_2</t>
  </si>
  <si>
    <t>clrt2646</t>
  </si>
  <si>
    <t>CON-149.k141_130094_2</t>
  </si>
  <si>
    <t>clrt1050 / mecA</t>
  </si>
  <si>
    <t>99.7 / 83.3</t>
  </si>
  <si>
    <t>CON-149.k141_139731_1</t>
  </si>
  <si>
    <t>CON-149.k141_139731_6</t>
  </si>
  <si>
    <t>CON-149.k141_149857_2</t>
  </si>
  <si>
    <t>clrt1377</t>
  </si>
  <si>
    <t>CON-149.k141_24823_1</t>
  </si>
  <si>
    <t>CON-149.k141_53797_1</t>
  </si>
  <si>
    <t>CON-149.k141_64671_9</t>
  </si>
  <si>
    <t>clrt0930</t>
  </si>
  <si>
    <t>CON-150.k141_139326_1</t>
  </si>
  <si>
    <t>CON-151.k141_27443_10</t>
  </si>
  <si>
    <t>clrt1414</t>
  </si>
  <si>
    <t>CON-151.k141_50602_3</t>
  </si>
  <si>
    <t>clrt1857</t>
  </si>
  <si>
    <t>CON-152.k141_165772_14</t>
  </si>
  <si>
    <t>CON-154.k141_72269_10</t>
  </si>
  <si>
    <t>CON-157.k141_156245_1</t>
  </si>
  <si>
    <t>CON-157.k141_214094_1</t>
  </si>
  <si>
    <t>CON-157.k141_237047_32</t>
  </si>
  <si>
    <t>CON-157.k141_237047_37</t>
  </si>
  <si>
    <t>CON-157.k141_59940_6</t>
  </si>
  <si>
    <t>CON-157.k141_72130_37</t>
  </si>
  <si>
    <t>CON-159.k141_110888_128</t>
  </si>
  <si>
    <t>CON-159.k141_110888_216</t>
  </si>
  <si>
    <t>CON-159.k141_112084_100</t>
  </si>
  <si>
    <t>CON-159.k141_117194_63</t>
  </si>
  <si>
    <t>CON-159.k141_148332_150</t>
  </si>
  <si>
    <t>CON-159.k141_148332_171</t>
  </si>
  <si>
    <t>CON-159.k141_180076_132</t>
  </si>
  <si>
    <t>CON-159.k141_180076_136</t>
  </si>
  <si>
    <t>CON-159.k141_180076_243</t>
  </si>
  <si>
    <t>CON-159.k141_180076_258</t>
  </si>
  <si>
    <t>CON-159.k141_180076_262</t>
  </si>
  <si>
    <t>CON-159.k141_190643_101</t>
  </si>
  <si>
    <t>CON-159.k141_29027_108</t>
  </si>
  <si>
    <t>CON-159.k141_29027_20</t>
  </si>
  <si>
    <t>CON-159.k141_29027_208</t>
  </si>
  <si>
    <t>CON-159.k141_35268_7</t>
  </si>
  <si>
    <t>CON-159.k141_35268_8</t>
  </si>
  <si>
    <t>CON-159.k141_46058_63</t>
  </si>
  <si>
    <t>CON-159.k141_46058_86</t>
  </si>
  <si>
    <t>CON-159.k141_46058_88</t>
  </si>
  <si>
    <t>CON-159.k141_50965_100</t>
  </si>
  <si>
    <t>CON-159.k141_50965_109</t>
  </si>
  <si>
    <t>CON-159.k141_50965_171</t>
  </si>
  <si>
    <t>CON-159.k141_97068_267</t>
  </si>
  <si>
    <t>CON-159.k141_97068_269</t>
  </si>
  <si>
    <t>CON-159.k141_97068_270</t>
  </si>
  <si>
    <t>CON-159.k141_97068_312</t>
  </si>
  <si>
    <t>CON-159.k141_99152_54</t>
  </si>
  <si>
    <t>CON-160.k141_106662_2</t>
  </si>
  <si>
    <t>clrt2262 / aph</t>
  </si>
  <si>
    <t>CON-160.k141_121963_2</t>
  </si>
  <si>
    <t>CON-161.k141_122718_1</t>
  </si>
  <si>
    <t>clrt3153</t>
  </si>
  <si>
    <t>CON-161.k141_171658_3</t>
  </si>
  <si>
    <t>clrt2520 / erm</t>
  </si>
  <si>
    <t>84 / 84</t>
  </si>
  <si>
    <t>CON-163.k141_6823_2</t>
  </si>
  <si>
    <t>CON-164.k141_117373_2</t>
  </si>
  <si>
    <t>CON-164.k141_184970_3</t>
  </si>
  <si>
    <t>CON-164.k141_20365_4</t>
  </si>
  <si>
    <t>CON-164.k141_213111_2</t>
  </si>
  <si>
    <t>CON-164.k141_227637_1</t>
  </si>
  <si>
    <t>CON-164.k141_245005_2</t>
  </si>
  <si>
    <t>CON-164.k141_60773_4</t>
  </si>
  <si>
    <t>CON-164.k141_92289_8</t>
  </si>
  <si>
    <t>CON-164.k141_95873_1</t>
  </si>
  <si>
    <t>clrt0845 / tetA</t>
  </si>
  <si>
    <t>100 / 99.7</t>
  </si>
  <si>
    <t>CON-165.k141_143754_107</t>
  </si>
  <si>
    <t>CON-165.k141_162330_2</t>
  </si>
  <si>
    <t>CON-165.k141_72287_5</t>
  </si>
  <si>
    <t>CON-166.k141_57409_1</t>
  </si>
  <si>
    <t>CON-167.k141_203149_4</t>
  </si>
  <si>
    <t>CON-168.k141_172964_2</t>
  </si>
  <si>
    <t>CON-168.k141_25839_1</t>
  </si>
  <si>
    <t>CON-168.k141_37212_3</t>
  </si>
  <si>
    <t>CON-168.k141_78937_2</t>
  </si>
  <si>
    <t>clrt2495 / dfrA</t>
  </si>
  <si>
    <t>CON-168.k141_97748_1</t>
  </si>
  <si>
    <t>CON-169.k141_161774_2</t>
  </si>
  <si>
    <t>CON-169.k141_164338_3</t>
  </si>
  <si>
    <t>CON-169.k141_183680_2</t>
  </si>
  <si>
    <t>CON-169.k141_22117_3</t>
  </si>
  <si>
    <t>CON-169.k141_23815_3</t>
  </si>
  <si>
    <t>clrt0848 / tetA</t>
  </si>
  <si>
    <t>CON-169.k141_43623_1</t>
  </si>
  <si>
    <t>CON-170.k141_184585_1</t>
  </si>
  <si>
    <t>CON-170.k141_236837_1</t>
  </si>
  <si>
    <t>clrt1560</t>
  </si>
  <si>
    <t>CON-170.k141_244546_2</t>
  </si>
  <si>
    <t>CON-170.k141_79319_1</t>
  </si>
  <si>
    <t>CON-171.k141_100901_627</t>
  </si>
  <si>
    <t>CON-171.k141_145652_126</t>
  </si>
  <si>
    <t>CON-171.k141_170975_26</t>
  </si>
  <si>
    <t>CON-171.k141_197896_1</t>
  </si>
  <si>
    <t>clrt0127 / aph</t>
  </si>
  <si>
    <t>99.6 / 100</t>
  </si>
  <si>
    <t>CON-171.k141_33913_5</t>
  </si>
  <si>
    <t>clrt1295</t>
  </si>
  <si>
    <t>CON-172.k141_178490_5</t>
  </si>
  <si>
    <t>CON-172.k141_92279_8</t>
  </si>
  <si>
    <t>clrt2286</t>
  </si>
  <si>
    <t>CON-175.k141_104906_37</t>
  </si>
  <si>
    <t>CON-175.k141_147267_9</t>
  </si>
  <si>
    <t>CON-175.k141_153401_2</t>
  </si>
  <si>
    <t>CON-175.k141_164964_7</t>
  </si>
  <si>
    <t>CON-175.k141_191503_1</t>
  </si>
  <si>
    <t>CON-175.k141_34509_1</t>
  </si>
  <si>
    <t>clrt0014 / aac3_2</t>
  </si>
  <si>
    <t>CON-175.k141_72038_1</t>
  </si>
  <si>
    <t>CON-176.k141_134333_1</t>
  </si>
  <si>
    <t>CON-176.k141_154948_3</t>
  </si>
  <si>
    <t>CON-176.k141_16294_2</t>
  </si>
  <si>
    <t>CON-176.k141_172413_1</t>
  </si>
  <si>
    <t>CON-176.k141_314458_1</t>
  </si>
  <si>
    <t>CON-176.k141_317810_4</t>
  </si>
  <si>
    <t>clrt1381 / blad</t>
  </si>
  <si>
    <t>99.2 / 100</t>
  </si>
  <si>
    <t>CON-176.k141_43013_3</t>
  </si>
  <si>
    <t>clrt2465</t>
  </si>
  <si>
    <t>CON-176.k141_5370_8</t>
  </si>
  <si>
    <t>89.8 / 88.1</t>
  </si>
  <si>
    <t>CON-177.k141_147614_1</t>
  </si>
  <si>
    <t>CON-177.k141_243541_1</t>
  </si>
  <si>
    <t>CON-178.k141_114217_7</t>
  </si>
  <si>
    <t>clrt1831</t>
  </si>
  <si>
    <t>CON-178.k141_285743_8</t>
  </si>
  <si>
    <t>CON-179.k141_25857_152</t>
  </si>
  <si>
    <t>CON-179.k141_43619_2</t>
  </si>
  <si>
    <t>clrt3172 / blaa</t>
  </si>
  <si>
    <t>HC002.k141_110031_3</t>
  </si>
  <si>
    <t>HC002.k141_138843_10</t>
  </si>
  <si>
    <t>HC002.k141_169941_44</t>
  </si>
  <si>
    <t>HC002.k141_18590_49</t>
  </si>
  <si>
    <t>HC002.k141_193028_277</t>
  </si>
  <si>
    <t>HC002.k141_62648_3</t>
  </si>
  <si>
    <t>HC002.k141_93182_1</t>
  </si>
  <si>
    <t>HC002.k141_98749_1</t>
  </si>
  <si>
    <t>HC003.k141_31637_8</t>
  </si>
  <si>
    <t>HC003.k141_36591_3</t>
  </si>
  <si>
    <t>clrt0869</t>
  </si>
  <si>
    <t>HC004.k141_62195_2</t>
  </si>
  <si>
    <t>HC005.k141_389056_49</t>
  </si>
  <si>
    <t>clrt1435</t>
  </si>
  <si>
    <t>HC005.k141_490564_1</t>
  </si>
  <si>
    <t>HC005.k141_94233_1</t>
  </si>
  <si>
    <t>HC006.k141_134289_2</t>
  </si>
  <si>
    <t>HC006.k141_154686_1</t>
  </si>
  <si>
    <t>clrt1668</t>
  </si>
  <si>
    <t>HC008.k141_127688_5</t>
  </si>
  <si>
    <t>HC008.k141_131301_5</t>
  </si>
  <si>
    <t>HC008.k141_132466_8</t>
  </si>
  <si>
    <t>HC008.k141_45765_2</t>
  </si>
  <si>
    <t>HC008.k141_93413_2</t>
  </si>
  <si>
    <t>HC008.k141_96406_2</t>
  </si>
  <si>
    <t>clrt1006</t>
  </si>
  <si>
    <t>HC009.k141_129119_1</t>
  </si>
  <si>
    <t>clrt2262</t>
  </si>
  <si>
    <t>HC009.k141_30494_40</t>
  </si>
  <si>
    <t>HC009.k141_74345_36</t>
  </si>
  <si>
    <t>HC009.k141_74345_37</t>
  </si>
  <si>
    <t>HC009.k141_92544_136</t>
  </si>
  <si>
    <t>clrt3596</t>
  </si>
  <si>
    <t>HC010.k141_193189_2</t>
  </si>
  <si>
    <t>HC010.k141_201416_125</t>
  </si>
  <si>
    <t>HC010.k141_248056_2</t>
  </si>
  <si>
    <t>HC010.k141_268502_121</t>
  </si>
  <si>
    <t>HC010.k141_315856_17</t>
  </si>
  <si>
    <t>HC010.k141_326882_2</t>
  </si>
  <si>
    <t>clrt2831</t>
  </si>
  <si>
    <t>HC010.k141_53219_5</t>
  </si>
  <si>
    <t>HC010.k141_66308_5</t>
  </si>
  <si>
    <t>HC010.k141_84043_1</t>
  </si>
  <si>
    <t>HC010.k141_96241_22</t>
  </si>
  <si>
    <t>HC014.k141_22494_21</t>
  </si>
  <si>
    <t>HC014.k141_36720_1</t>
  </si>
  <si>
    <t>HC014.k141_42641_4</t>
  </si>
  <si>
    <t>HC015.k141_132054_2</t>
  </si>
  <si>
    <t>HC015.k141_90186_2</t>
  </si>
  <si>
    <t>99.4 / 99.8</t>
  </si>
  <si>
    <t>HC016.k141_18243_2</t>
  </si>
  <si>
    <t>HC016.k141_42266_9</t>
  </si>
  <si>
    <t>HC016.k141_86517_43</t>
  </si>
  <si>
    <t>HC022.k141_10241_25</t>
  </si>
  <si>
    <t>HC022.k141_181103_12</t>
  </si>
  <si>
    <t>HC028.k141_137392_1</t>
  </si>
  <si>
    <t>HC028.k141_219333_3</t>
  </si>
  <si>
    <t>HC028.k141_42051_1</t>
  </si>
  <si>
    <t>HC029.k141_49114_120</t>
  </si>
  <si>
    <t>HC049.k141_43351_39</t>
  </si>
  <si>
    <t>HC049.k141_57281_8</t>
  </si>
  <si>
    <t>HC049.k141_60898_2</t>
  </si>
  <si>
    <t>clrt2386 / cat</t>
  </si>
  <si>
    <t>HC050.k141_37906_95</t>
  </si>
  <si>
    <t>HC051.k141_31909_10</t>
  </si>
  <si>
    <t>HC068.k141_150749_4</t>
  </si>
  <si>
    <t>clrt2565</t>
  </si>
  <si>
    <t>HC069.k141_14269_8</t>
  </si>
  <si>
    <t>HC069.k141_35103_6</t>
  </si>
  <si>
    <t>HC069.k141_41136_5</t>
  </si>
  <si>
    <t>clrt3377</t>
  </si>
  <si>
    <t>HC069.k141_41136_6</t>
  </si>
  <si>
    <t>clrt3352</t>
  </si>
  <si>
    <t>HC069.k141_41136_7</t>
  </si>
  <si>
    <t>clrt3371</t>
  </si>
  <si>
    <t>HC069.k141_41136_9</t>
  </si>
  <si>
    <t>clrt3397</t>
  </si>
  <si>
    <t>HC069.k141_63297_7</t>
  </si>
  <si>
    <t>HC069.k141_81188_19</t>
  </si>
  <si>
    <t>HC069.k141_93168_4</t>
  </si>
  <si>
    <t>HC072.k141_128020_2</t>
  </si>
  <si>
    <t>HC072.k141_26145_1</t>
  </si>
  <si>
    <t>clrt2519</t>
  </si>
  <si>
    <t>HC073.k141_114430_2</t>
  </si>
  <si>
    <t>clrt1856</t>
  </si>
  <si>
    <t>HC073.k141_178329_31</t>
  </si>
  <si>
    <t>HC073.k141_180163_4</t>
  </si>
  <si>
    <t>HC073.k141_38320_1</t>
  </si>
  <si>
    <t>HC073.k141_72046_5</t>
  </si>
  <si>
    <t>HC074.k141_105249_3</t>
  </si>
  <si>
    <t>clrt1230</t>
  </si>
  <si>
    <t>HC074.k141_174572_3</t>
  </si>
  <si>
    <t>clrt3101</t>
  </si>
  <si>
    <t>HC074.k141_175950_2</t>
  </si>
  <si>
    <t>clrt1448</t>
  </si>
  <si>
    <t>HC074.k141_175950_3</t>
  </si>
  <si>
    <t>HC074.k141_193777_2</t>
  </si>
  <si>
    <t>clrt3149</t>
  </si>
  <si>
    <t>HC074.k141_206777_2</t>
  </si>
  <si>
    <t>clrt1494</t>
  </si>
  <si>
    <t>HC074.k141_210312_1</t>
  </si>
  <si>
    <t>clrt2317 / blaa</t>
  </si>
  <si>
    <t>100 / 99.2</t>
  </si>
  <si>
    <t>HC074.k141_223249_1</t>
  </si>
  <si>
    <t>clrt1359</t>
  </si>
  <si>
    <t>HC074.k141_223249_2</t>
  </si>
  <si>
    <t>clrt1820</t>
  </si>
  <si>
    <t>HC074.k141_53891_1</t>
  </si>
  <si>
    <t>HC076.k141_16220_6</t>
  </si>
  <si>
    <t>HC081.k141_152628_1</t>
  </si>
  <si>
    <t>HC086.k141_108527_2</t>
  </si>
  <si>
    <t>HC086.k141_118859_2</t>
  </si>
  <si>
    <t>HC086.k141_125238_1</t>
  </si>
  <si>
    <t>87.6 / 87.6</t>
  </si>
  <si>
    <t>HC086.k141_133840_2</t>
  </si>
  <si>
    <t>clrt2665</t>
  </si>
  <si>
    <t>HC086.k141_133840_3</t>
  </si>
  <si>
    <t>HC086.k141_32313_3</t>
  </si>
  <si>
    <t>HC086.k141_37825_1</t>
  </si>
  <si>
    <t>HC086.k141_37825_2</t>
  </si>
  <si>
    <t>HC086.k141_5802_1</t>
  </si>
  <si>
    <t>HC086.k141_94027_2</t>
  </si>
  <si>
    <t>clrt3031</t>
  </si>
  <si>
    <t>HC086.k141_95200_2</t>
  </si>
  <si>
    <t>HC088.k141_95636_13</t>
  </si>
  <si>
    <t>clrt0129 / aph</t>
  </si>
  <si>
    <t>HC089.k141_167300_1</t>
  </si>
  <si>
    <t>HC089.k141_190297_3</t>
  </si>
  <si>
    <t>HC089.k141_249883_1</t>
  </si>
  <si>
    <t>HC089.k141_304013_5</t>
  </si>
  <si>
    <t>HC089.k141_368778_5</t>
  </si>
  <si>
    <t>HC089.k141_377231_5</t>
  </si>
  <si>
    <t>HC089.k141_381647_1</t>
  </si>
  <si>
    <t>HC089.k141_388812_1</t>
  </si>
  <si>
    <t>HC089.k141_413057_3</t>
  </si>
  <si>
    <t>HC089.k141_415937_1</t>
  </si>
  <si>
    <t>HC095.k141_205856_1</t>
  </si>
  <si>
    <t>HC095.k141_252408_1</t>
  </si>
  <si>
    <t>88.3 / 88.4</t>
  </si>
  <si>
    <t>HC096.k141_148677_2</t>
  </si>
  <si>
    <t>HC096.k141_93470_3</t>
  </si>
  <si>
    <t>HC097.k141_116802_9</t>
  </si>
  <si>
    <t>HC098.k141_148855_57</t>
  </si>
  <si>
    <t>HC098.k141_43063_4</t>
  </si>
  <si>
    <t>HC098.k141_60425_29</t>
  </si>
  <si>
    <t>HC098.k141_84495_24</t>
  </si>
  <si>
    <t>HC099.k141_21723_2</t>
  </si>
  <si>
    <t>HC099.k141_240236_1</t>
  </si>
  <si>
    <t>HC099.k141_251723_67</t>
  </si>
  <si>
    <t>HC099.k141_264618_3</t>
  </si>
  <si>
    <t>HC099.k141_85345_19</t>
  </si>
  <si>
    <t>HC112.k141_145399_1</t>
  </si>
  <si>
    <t>HC115.k141_112310_15</t>
  </si>
  <si>
    <t>clrt0862 / tetM</t>
  </si>
  <si>
    <t>HC115.k141_158682_61</t>
  </si>
  <si>
    <t>HC115.k141_162685_6</t>
  </si>
  <si>
    <t>HC115.k141_177497_6</t>
  </si>
  <si>
    <t>HC115.k141_204500_53</t>
  </si>
  <si>
    <t>HC115.k141_218764_124</t>
  </si>
  <si>
    <t>HC115.k141_53319_1</t>
  </si>
  <si>
    <t>HC120.k141_31313_2</t>
  </si>
  <si>
    <t>HC120.k141_50197_5</t>
  </si>
  <si>
    <t>HC121.k141_200817_18</t>
  </si>
  <si>
    <t>HC121.k141_203803_1</t>
  </si>
  <si>
    <t>clrt0681</t>
  </si>
  <si>
    <t>HC121.k141_206396_8</t>
  </si>
  <si>
    <t>HC122.k141_77059_5</t>
  </si>
  <si>
    <t>HC128.k141_103945_1</t>
  </si>
  <si>
    <t>HC128.k141_110044_161</t>
  </si>
  <si>
    <t>HC128.k141_155654_2</t>
  </si>
  <si>
    <t>HC128.k141_248744_3</t>
  </si>
  <si>
    <t>clrt2461</t>
  </si>
  <si>
    <t>HC128.k141_25733_2</t>
  </si>
  <si>
    <t>80.9 / 80.9</t>
  </si>
  <si>
    <t>HC128.k141_28234_1</t>
  </si>
  <si>
    <t>HC128.k141_46607_3</t>
  </si>
  <si>
    <t>HC210.k141_16161_4</t>
  </si>
  <si>
    <t>HC210.k141_51394_83</t>
  </si>
  <si>
    <t>HC212.k141_13562_3</t>
  </si>
  <si>
    <t>HC214.k141_100916_6</t>
  </si>
  <si>
    <t>clrt0831 / tetA</t>
  </si>
  <si>
    <t>99.3 / 99.5</t>
  </si>
  <si>
    <t>HC214.k141_106030_20</t>
  </si>
  <si>
    <t>clrt1764</t>
  </si>
  <si>
    <t>HC214.k141_119860_1</t>
  </si>
  <si>
    <t>clrt2040 / aac6</t>
  </si>
  <si>
    <t>HC214.k141_121305_4</t>
  </si>
  <si>
    <t>HC214.k141_12209_1</t>
  </si>
  <si>
    <t>clrt2631</t>
  </si>
  <si>
    <t>HC214.k141_126149_1</t>
  </si>
  <si>
    <t>HC214.k141_126149_4</t>
  </si>
  <si>
    <t>clrt2553</t>
  </si>
  <si>
    <t>HC214.k141_1360_2</t>
  </si>
  <si>
    <t>clrt1946</t>
  </si>
  <si>
    <t>HC214.k141_174046_151</t>
  </si>
  <si>
    <t>HC214.k141_174046_154</t>
  </si>
  <si>
    <t>clrt3320</t>
  </si>
  <si>
    <t>HC214.k141_174046_335</t>
  </si>
  <si>
    <t>clrt1399</t>
  </si>
  <si>
    <t>HC214.k141_17852_14</t>
  </si>
  <si>
    <t>clrt1427</t>
  </si>
  <si>
    <t>HC214.k141_200358_2</t>
  </si>
  <si>
    <t>clrt3319</t>
  </si>
  <si>
    <t>HC214.k141_212949_29</t>
  </si>
  <si>
    <t>clrt1304</t>
  </si>
  <si>
    <t>HC214.k141_229722_2</t>
  </si>
  <si>
    <t>HC214.k141_229722_5</t>
  </si>
  <si>
    <t>HC214.k141_25841_10</t>
  </si>
  <si>
    <t>clrt1774 / tetX</t>
  </si>
  <si>
    <t>96.3 / 95.8</t>
  </si>
  <si>
    <t>HC214.k141_31673_19</t>
  </si>
  <si>
    <t>HC214.k141_77518_9</t>
  </si>
  <si>
    <t>HC214.k141_82290_4</t>
  </si>
  <si>
    <t>HC218.k141_91253_6</t>
  </si>
  <si>
    <t>HC219.k141_114627_5</t>
  </si>
  <si>
    <t>HC219.k141_115525_9</t>
  </si>
  <si>
    <t>HC219.k141_154189_1</t>
  </si>
  <si>
    <t>clrt1196</t>
  </si>
  <si>
    <t>HC219.k141_156905_3</t>
  </si>
  <si>
    <t>clrt3102</t>
  </si>
  <si>
    <t>HC219.k141_17845_3</t>
  </si>
  <si>
    <t>HC219.k141_204255_18</t>
  </si>
  <si>
    <t>HC219.k141_207170_5</t>
  </si>
  <si>
    <t>HC219.k141_230951_53</t>
  </si>
  <si>
    <t>HC219.k141_231168_2</t>
  </si>
  <si>
    <t>HC219.k141_256641_3</t>
  </si>
  <si>
    <t>HC219.k141_256873_3</t>
  </si>
  <si>
    <t>HC219.k141_263498_142</t>
  </si>
  <si>
    <t>HC219.k141_280342_2</t>
  </si>
  <si>
    <t>HC219.k141_280342_3</t>
  </si>
  <si>
    <t>HC219.k141_280342_4</t>
  </si>
  <si>
    <t>HC219.k141_290497_3</t>
  </si>
  <si>
    <t>HC219.k141_290497_4</t>
  </si>
  <si>
    <t>HC219.k141_3803_3</t>
  </si>
  <si>
    <t>HC219.k141_53216_55</t>
  </si>
  <si>
    <t>HC219.k141_58766_6</t>
  </si>
  <si>
    <t>HC219.k141_58766_7</t>
  </si>
  <si>
    <t>HC219.k141_65465_3</t>
  </si>
  <si>
    <t>HC219.k141_65465_4</t>
  </si>
  <si>
    <t>HC219.k141_76037_1</t>
  </si>
  <si>
    <t>HC219.k141_94014_3</t>
  </si>
  <si>
    <t>HC220.k141_185278_3</t>
  </si>
  <si>
    <t>clrt1892</t>
  </si>
  <si>
    <t>HC220.k141_190950_3</t>
  </si>
  <si>
    <t>HC222.k141_164041_4</t>
  </si>
  <si>
    <t>clrt3266</t>
  </si>
  <si>
    <t>HC222.k141_31259_1</t>
  </si>
  <si>
    <t>clrt2554</t>
  </si>
  <si>
    <t>HC222.k141_394075_44</t>
  </si>
  <si>
    <t>HC224.k141_176008_3</t>
  </si>
  <si>
    <t>HC225.k141_10144_2</t>
  </si>
  <si>
    <t>HC225.k141_12631_1</t>
  </si>
  <si>
    <t>HC225.k141_132501_2</t>
  </si>
  <si>
    <t>HC225.k141_169103_1</t>
  </si>
  <si>
    <t>HC225.k141_224395_2</t>
  </si>
  <si>
    <t>HC225.k141_37264_1</t>
  </si>
  <si>
    <t>HC225.k141_37264_2</t>
  </si>
  <si>
    <t>HC225.k141_49770_2</t>
  </si>
  <si>
    <t>HC227.k141_10086_1</t>
  </si>
  <si>
    <t>HC228.k141_49868_1</t>
  </si>
  <si>
    <t>HC229.k141_15243_21</t>
  </si>
  <si>
    <t>HC229.k141_155988_5</t>
  </si>
  <si>
    <t>clrt2261</t>
  </si>
  <si>
    <t>HC229.k141_43577_1</t>
  </si>
  <si>
    <t>HC229.k141_70592_298</t>
  </si>
  <si>
    <t>HC231.k141_105942_26</t>
  </si>
  <si>
    <t>clrt2679</t>
  </si>
  <si>
    <t>HC231.k141_88481_6</t>
  </si>
  <si>
    <t>HC232.k141_54530_1</t>
  </si>
  <si>
    <t>HC232.k141_58265_2</t>
  </si>
  <si>
    <t>clrt2516 / erm</t>
  </si>
  <si>
    <t>HC233.k141_27616_304</t>
  </si>
  <si>
    <t>HC233.k141_27616_306</t>
  </si>
  <si>
    <t>clrt3160</t>
  </si>
  <si>
    <t>HC233.k141_84191_2</t>
  </si>
  <si>
    <t>clrt0713 / cfr</t>
  </si>
  <si>
    <t>HC235.k141_33432_6</t>
  </si>
  <si>
    <t>HC235.k141_58428_6</t>
  </si>
  <si>
    <t>HC235.k141_93580_2</t>
  </si>
  <si>
    <t>clrt2520</t>
  </si>
  <si>
    <t>HC235.k141_96279_35</t>
  </si>
  <si>
    <t>HC236.k141_122619_2</t>
  </si>
  <si>
    <t>HC237.k141_10443_3</t>
  </si>
  <si>
    <t>HC237.k141_168332_5</t>
  </si>
  <si>
    <t>HC237.k141_59622_69</t>
  </si>
  <si>
    <t>HC237.k141_62962_1</t>
  </si>
  <si>
    <t>HC237.k141_72952_2</t>
  </si>
  <si>
    <t>HC238.k141_118680_25</t>
  </si>
  <si>
    <t>HC238.k141_13926_9</t>
  </si>
  <si>
    <t>HC238.k141_154331_51</t>
  </si>
  <si>
    <t>HC238.k141_163163_15</t>
  </si>
  <si>
    <t>clrt2534</t>
  </si>
  <si>
    <t>HC238.k141_255033_29</t>
  </si>
  <si>
    <t>HC238.k141_49853_59</t>
  </si>
  <si>
    <t>HC239.k141_180504_1</t>
  </si>
  <si>
    <t>clrt2535 / erm</t>
  </si>
  <si>
    <t>99.2 / 98.8</t>
  </si>
  <si>
    <t>HC240.k141_130758_6</t>
  </si>
  <si>
    <t>HC241.k141_128628_1</t>
  </si>
  <si>
    <t>HC241.k141_163295_3</t>
  </si>
  <si>
    <t>HC241.k141_175701_93</t>
  </si>
  <si>
    <t>HC241.k141_19246_87</t>
  </si>
  <si>
    <t>clrt3146</t>
  </si>
  <si>
    <t>HC241.k141_44470_60</t>
  </si>
  <si>
    <t>HC241.k141_44470_77</t>
  </si>
  <si>
    <t>HC241.k141_5328_1</t>
  </si>
  <si>
    <t>clrt3137</t>
  </si>
  <si>
    <t>HC241.k141_60282_1</t>
  </si>
  <si>
    <t>HC241.k141_6695_2</t>
  </si>
  <si>
    <t>HC244.k141_140577_1</t>
  </si>
  <si>
    <t>HC244.k141_166098_12</t>
  </si>
  <si>
    <t>HC244.k141_97905_1</t>
  </si>
  <si>
    <t>HC245.k141_110911_2</t>
  </si>
  <si>
    <t>HC245.k141_116615_1</t>
  </si>
  <si>
    <t>HC245.k141_137466_1</t>
  </si>
  <si>
    <t>HC245.k141_144190_19</t>
  </si>
  <si>
    <t>clrt1069</t>
  </si>
  <si>
    <t>HC245.k141_170968_1</t>
  </si>
  <si>
    <t>HC245.k141_173066_1</t>
  </si>
  <si>
    <t>HC245.k141_182504_9</t>
  </si>
  <si>
    <t>HC245.k141_187497_2</t>
  </si>
  <si>
    <t>clrt2592</t>
  </si>
  <si>
    <t>HC245.k141_199268_1</t>
  </si>
  <si>
    <t>HC245.k141_205681_7</t>
  </si>
  <si>
    <t>HC245.k141_208725_2</t>
  </si>
  <si>
    <t>HC245.k141_230708_22</t>
  </si>
  <si>
    <t>HC245.k141_33518_4</t>
  </si>
  <si>
    <t>HC245.k141_42239_1</t>
  </si>
  <si>
    <t>HC245.k141_61804_1</t>
  </si>
  <si>
    <t>HC245.k141_7048_4</t>
  </si>
  <si>
    <t>HC245.k141_76142_6</t>
  </si>
  <si>
    <t>HC245.k141_83354_2</t>
  </si>
  <si>
    <t>HC245.k141_93825_2</t>
  </si>
  <si>
    <t>clrt2567 / sul</t>
  </si>
  <si>
    <t>97.2 / 86.2</t>
  </si>
  <si>
    <t>HC246.k141_21234_4</t>
  </si>
  <si>
    <t>80.2 / 88.1</t>
  </si>
  <si>
    <t>HC247.k141_128512_3</t>
  </si>
  <si>
    <t>HC247.k141_190491_1</t>
  </si>
  <si>
    <t>HC247.k141_53011_1</t>
  </si>
  <si>
    <t>HC248.k141_107576_4</t>
  </si>
  <si>
    <t>HC248.k141_113325_54</t>
  </si>
  <si>
    <t>HC248.k141_115113_2</t>
  </si>
  <si>
    <t>clrt1969</t>
  </si>
  <si>
    <t>HC248.k141_12341_5</t>
  </si>
  <si>
    <t>HC248.k141_127934_21</t>
  </si>
  <si>
    <t>HC248.k141_177024_65</t>
  </si>
  <si>
    <t>HC248.k141_203061_27</t>
  </si>
  <si>
    <t>clrt3037</t>
  </si>
  <si>
    <t>HC248.k141_203061_42</t>
  </si>
  <si>
    <t>HC248.k141_209566_1</t>
  </si>
  <si>
    <t>85.5 / 85.5</t>
  </si>
  <si>
    <t>HC248.k141_21107_3</t>
  </si>
  <si>
    <t>HC248.k141_21692_2</t>
  </si>
  <si>
    <t>HC248.k141_226675_31</t>
  </si>
  <si>
    <t>HC248.k141_235125_4</t>
  </si>
  <si>
    <t>HC248.k141_55288_1</t>
  </si>
  <si>
    <t>HC248.k141_6482_4</t>
  </si>
  <si>
    <t>HC248.k141_80168_8</t>
  </si>
  <si>
    <t>HC254.k141_165209_28</t>
  </si>
  <si>
    <t>HC254.k141_30099_1</t>
  </si>
  <si>
    <t>clrt2768 / mef</t>
  </si>
  <si>
    <t>99.8 / 88.1</t>
  </si>
  <si>
    <t>HC254.k141_32435_77</t>
  </si>
  <si>
    <t>HC256.k141_905_4</t>
  </si>
  <si>
    <t>95.8 / 89.4</t>
  </si>
  <si>
    <t>HC258.k141_108703_2</t>
  </si>
  <si>
    <t>HC258.k141_6425_2</t>
  </si>
  <si>
    <t>HC260.k141_78393_30</t>
  </si>
  <si>
    <t>HC261.k141_1577_2</t>
  </si>
  <si>
    <t>HC261.k141_87683_66</t>
  </si>
  <si>
    <t>HC262.k141_126331_104</t>
  </si>
  <si>
    <t>HC262.k141_126331_85</t>
  </si>
  <si>
    <t>HC262.k141_145420_169</t>
  </si>
  <si>
    <t>HC262.k141_155916_229</t>
  </si>
  <si>
    <t>HC262.k141_171894_212</t>
  </si>
  <si>
    <t>HC262.k141_205123_1</t>
  </si>
  <si>
    <t>HC262.k141_240314_1</t>
  </si>
  <si>
    <t>87.3 / 87.3</t>
  </si>
  <si>
    <t>HC262.k141_241104_146</t>
  </si>
  <si>
    <t>HC262.k141_55891_3</t>
  </si>
  <si>
    <t>98.4 / 98.4</t>
  </si>
  <si>
    <t>HC263.k141_147459_1</t>
  </si>
  <si>
    <t>HC263.k141_170203_4</t>
  </si>
  <si>
    <t>HC263.k141_229590_5</t>
  </si>
  <si>
    <t>HC263.k141_229590_7</t>
  </si>
  <si>
    <t>HC263.k141_251071_18</t>
  </si>
  <si>
    <t>HC263.k141_52799_4</t>
  </si>
  <si>
    <t>HC263.k141_91039_2</t>
  </si>
  <si>
    <t>clrt0769</t>
  </si>
  <si>
    <t>HC264.k141_313361_3</t>
  </si>
  <si>
    <t>HC264.k141_329941_44</t>
  </si>
  <si>
    <t>HC266.k141_116482_2</t>
  </si>
  <si>
    <t>HC266.k141_91620_2</t>
  </si>
  <si>
    <t>HC267.k141_56115_2</t>
  </si>
  <si>
    <t>HC267.k141_81151_5</t>
  </si>
  <si>
    <t>HC268.k141_158973_4</t>
  </si>
  <si>
    <t>HC268.k141_47557_1</t>
  </si>
  <si>
    <t>clrt3132</t>
  </si>
  <si>
    <t>HC269.k141_107563_5</t>
  </si>
  <si>
    <t>clrt3383</t>
  </si>
  <si>
    <t>HC270.k141_141671_1</t>
  </si>
  <si>
    <t>HC270.k141_142323_4</t>
  </si>
  <si>
    <t>HC270.k141_42466_1</t>
  </si>
  <si>
    <t>HC273.k141_55880_1</t>
  </si>
  <si>
    <t>clrt1113</t>
  </si>
  <si>
    <t>HC276.k141_123460_1</t>
  </si>
  <si>
    <t>HC277.k141_146907_5</t>
  </si>
  <si>
    <t>clrt0757 / mef</t>
  </si>
  <si>
    <t>HC277.k141_153332_3</t>
  </si>
  <si>
    <t>HC278.k141_45152_1</t>
  </si>
  <si>
    <t>HC280.k141_115556_4</t>
  </si>
  <si>
    <t>HC282.k141_86535_11</t>
  </si>
  <si>
    <t>HC286.k141_135612_1</t>
  </si>
  <si>
    <t>HC288.k141_166305_33</t>
  </si>
  <si>
    <t>HC288.k141_169062_2</t>
  </si>
  <si>
    <t>HC289.k141_37231_3</t>
  </si>
  <si>
    <t>HC290.k141_292163_8</t>
  </si>
  <si>
    <t>89.3 / 89.3</t>
  </si>
  <si>
    <t>HC290.k141_48926_2</t>
  </si>
  <si>
    <t>HD001.k141_6200_1</t>
  </si>
  <si>
    <t>clrt2525 / erm</t>
  </si>
  <si>
    <t>HD001.k141_86584_10</t>
  </si>
  <si>
    <t>HD003.k141_20152_77</t>
  </si>
  <si>
    <t>HD003.k141_48337_10</t>
  </si>
  <si>
    <t>HD003.k141_48337_11</t>
  </si>
  <si>
    <t>HD003.k141_48337_12</t>
  </si>
  <si>
    <t>HD003.k141_8193_1</t>
  </si>
  <si>
    <t>clrt1486 / aac6</t>
  </si>
  <si>
    <t>99.5 / 98</t>
  </si>
  <si>
    <t>HD004.k141_28996_1</t>
  </si>
  <si>
    <t>HD004.k141_62218_66</t>
  </si>
  <si>
    <t>HD005.k141_101744_1</t>
  </si>
  <si>
    <t>HD006.k141_19047_49</t>
  </si>
  <si>
    <t>clrt0305 / blaa</t>
  </si>
  <si>
    <t>99 / 99.7</t>
  </si>
  <si>
    <t>HD006.k141_84119_1</t>
  </si>
  <si>
    <t>HD008.k141_133604_70</t>
  </si>
  <si>
    <t>HD008.k141_144271_5</t>
  </si>
  <si>
    <t>HD008.k141_175358_3</t>
  </si>
  <si>
    <t>HD008.k141_69395_3</t>
  </si>
  <si>
    <t>HD008.k141_70265_1</t>
  </si>
  <si>
    <t>HD008.k141_87534_4</t>
  </si>
  <si>
    <t>HD009.k141_10047_10</t>
  </si>
  <si>
    <t>HD009.k141_10047_11</t>
  </si>
  <si>
    <t>HD009.k141_10137_19</t>
  </si>
  <si>
    <t>HD009.k141_1394_3</t>
  </si>
  <si>
    <t>HD009.k141_14855_23</t>
  </si>
  <si>
    <t>clrt3404</t>
  </si>
  <si>
    <t>HD009.k141_14855_25</t>
  </si>
  <si>
    <t>clrt3359</t>
  </si>
  <si>
    <t>HD009.k141_14855_27</t>
  </si>
  <si>
    <t>HD009.k141_15407_2</t>
  </si>
  <si>
    <t>clrt3433</t>
  </si>
  <si>
    <t>HD009.k141_16340_41</t>
  </si>
  <si>
    <t>clrt3504</t>
  </si>
  <si>
    <t>HD009.k141_23337_84</t>
  </si>
  <si>
    <t>HD009.k141_24648_4</t>
  </si>
  <si>
    <t>clrt1536</t>
  </si>
  <si>
    <t>HD009.k141_26393_29</t>
  </si>
  <si>
    <t>clrt2581</t>
  </si>
  <si>
    <t>HD009.k141_27347_12</t>
  </si>
  <si>
    <t>HD009.k141_5421_25</t>
  </si>
  <si>
    <t>HD009.k141_9878_3</t>
  </si>
  <si>
    <t>HD010.k141_5028_16</t>
  </si>
  <si>
    <t>HD011.k141_174126_3</t>
  </si>
  <si>
    <t>HD011.k141_64225_6</t>
  </si>
  <si>
    <t>HD012.k141_246029_10</t>
  </si>
  <si>
    <t>HD015.k141_111949_1</t>
  </si>
  <si>
    <t>clrt3198 / sul</t>
  </si>
  <si>
    <t>HD017.k141_56191_1</t>
  </si>
  <si>
    <t>HD017.k141_70296_5</t>
  </si>
  <si>
    <t>HD018.k141_17223_1</t>
  </si>
  <si>
    <t>clrt3269 / tetM</t>
  </si>
  <si>
    <t>95.7 / 95.7</t>
  </si>
  <si>
    <t>HD018.k141_3367_1</t>
  </si>
  <si>
    <t>HD018.k141_55980_21</t>
  </si>
  <si>
    <t>HD019.k141_52188_2</t>
  </si>
  <si>
    <t>HD019.k141_76890_3</t>
  </si>
  <si>
    <t>HD021.k141_126760_11</t>
  </si>
  <si>
    <t>HD021.k141_127577_6</t>
  </si>
  <si>
    <t>HD021.k141_21644_9</t>
  </si>
  <si>
    <t>HD022.k141_119525_1</t>
  </si>
  <si>
    <t>clrt2413 / cml</t>
  </si>
  <si>
    <t>99.3 / 99.7</t>
  </si>
  <si>
    <t>HD022.k141_132314_17</t>
  </si>
  <si>
    <t>clrt0272 / blac</t>
  </si>
  <si>
    <t>HD022.k141_18377_124</t>
  </si>
  <si>
    <t>HD022.k141_6899_80</t>
  </si>
  <si>
    <t>HD022.k141_76460_1</t>
  </si>
  <si>
    <t>clrt3111 / qepA</t>
  </si>
  <si>
    <t>HD022.k141_87654_1</t>
  </si>
  <si>
    <t>clrt2511 / ere</t>
  </si>
  <si>
    <t>100 / 93.1</t>
  </si>
  <si>
    <t>HD022.k141_87654_2</t>
  </si>
  <si>
    <t>clrt2285</t>
  </si>
  <si>
    <t>HD022.k141_87654_3</t>
  </si>
  <si>
    <t>clrt1786</t>
  </si>
  <si>
    <t>HD022.k141_87654_5</t>
  </si>
  <si>
    <t>100 / 90.5</t>
  </si>
  <si>
    <t>HD022.k141_87654_6</t>
  </si>
  <si>
    <t>clrt2108 / aac6</t>
  </si>
  <si>
    <t>HD023.k141_103026_20</t>
  </si>
  <si>
    <t>HD023.k141_128876_70</t>
  </si>
  <si>
    <t>HD023.k141_176031_87</t>
  </si>
  <si>
    <t>HD023.k141_214175_26</t>
  </si>
  <si>
    <t>HD023.k141_223925_2</t>
  </si>
  <si>
    <t>HD023.k141_34498_16</t>
  </si>
  <si>
    <t>HD023.k141_85915_14</t>
  </si>
  <si>
    <t>HD024.k141_14889_5</t>
  </si>
  <si>
    <t>HD024.k141_246533_1</t>
  </si>
  <si>
    <t>HD024.k141_39953_2</t>
  </si>
  <si>
    <t>HD024.k141_7349_2</t>
  </si>
  <si>
    <t>HD024.k141_85928_60</t>
  </si>
  <si>
    <t>HD025.k141_118737_6</t>
  </si>
  <si>
    <t>clrt3121 / rnam</t>
  </si>
  <si>
    <t>HD025.k141_61396_5</t>
  </si>
  <si>
    <t>clrt1767</t>
  </si>
  <si>
    <t>HD025.k141_65326_5</t>
  </si>
  <si>
    <t>clrt1000 / fos</t>
  </si>
  <si>
    <t>HD025.k141_75780_3</t>
  </si>
  <si>
    <t>HD028.k141_10253_4</t>
  </si>
  <si>
    <t>HD028.k141_13020_61</t>
  </si>
  <si>
    <t>HD028.k141_43915_3</t>
  </si>
  <si>
    <t>HD028.k141_62173_215</t>
  </si>
  <si>
    <t>HD029.k141_148853_1</t>
  </si>
  <si>
    <t>HD029.k141_148853_4</t>
  </si>
  <si>
    <t>81.8 / 81.6</t>
  </si>
  <si>
    <t>HD029.k141_160323_1</t>
  </si>
  <si>
    <t>HD029.k141_193399_8</t>
  </si>
  <si>
    <t>HD029.k141_289952_4</t>
  </si>
  <si>
    <t>HD029.k141_319637_3</t>
  </si>
  <si>
    <t>HD029.k141_337690_10</t>
  </si>
  <si>
    <t>HD029.k141_342294_71</t>
  </si>
  <si>
    <t>HD029.k141_35772_4</t>
  </si>
  <si>
    <t>HD029.k141_359151_2</t>
  </si>
  <si>
    <t>HD029.k141_364942_6</t>
  </si>
  <si>
    <t>HD029.k141_378132_6</t>
  </si>
  <si>
    <t>HD029.k141_85229_24</t>
  </si>
  <si>
    <t>HD029.k141_87166_9</t>
  </si>
  <si>
    <t>HD030.k141_12796_1</t>
  </si>
  <si>
    <t>HD030.k141_17130_359</t>
  </si>
  <si>
    <t>clrt0172 / blaa</t>
  </si>
  <si>
    <t>HD030.k141_18564_271</t>
  </si>
  <si>
    <t>HD030.k141_23744_1</t>
  </si>
  <si>
    <t>clrt3136</t>
  </si>
  <si>
    <t>HD030.k141_33847_1</t>
  </si>
  <si>
    <t>clrt0739 / erm</t>
  </si>
  <si>
    <t>98.3 / 98.3</t>
  </si>
  <si>
    <t>HD030.k141_38554_138</t>
  </si>
  <si>
    <t>HD030.k141_5552_88</t>
  </si>
  <si>
    <t>HD030.k141_9854_3</t>
  </si>
  <si>
    <t>HD031.k141_114115_2</t>
  </si>
  <si>
    <t>HD032.k141_30926_4</t>
  </si>
  <si>
    <t>HD033.k141_63845_78</t>
  </si>
  <si>
    <t>HD033.k141_88967_44</t>
  </si>
  <si>
    <t>HD033.k141_93852_1</t>
  </si>
  <si>
    <t>HD033.k141_98756_70</t>
  </si>
  <si>
    <t>clrt0425 / blaa</t>
  </si>
  <si>
    <t>HD034.k141_145837_6</t>
  </si>
  <si>
    <t>HD034.k141_162905_5</t>
  </si>
  <si>
    <t>HD034.k141_186231_1</t>
  </si>
  <si>
    <t>HD034.k141_198564_6</t>
  </si>
  <si>
    <t>HD034.k141_209865_45</t>
  </si>
  <si>
    <t>HD034.k141_261474_2</t>
  </si>
  <si>
    <t>87 / 87</t>
  </si>
  <si>
    <t>HD034.k141_270194_14</t>
  </si>
  <si>
    <t>HD034.k141_304614_2</t>
  </si>
  <si>
    <t>HD034.k141_339970_1</t>
  </si>
  <si>
    <t>clrt3304</t>
  </si>
  <si>
    <t>HD034.k141_351297_14</t>
  </si>
  <si>
    <t>HD034.k141_91911_13</t>
  </si>
  <si>
    <t>HD035.k141_118884_1</t>
  </si>
  <si>
    <t>clrt1750</t>
  </si>
  <si>
    <t>HD039.k141_187944_1</t>
  </si>
  <si>
    <t>HD039.k141_32972_2</t>
  </si>
  <si>
    <t>HD040.k141_21773_1</t>
  </si>
  <si>
    <t>HD041.k141_23486_7</t>
  </si>
  <si>
    <t>HD041.k141_281445_30</t>
  </si>
  <si>
    <t>HD041.k141_84951_64</t>
  </si>
  <si>
    <t>HD041.k141_93070_13</t>
  </si>
  <si>
    <t>HD042.k141_112805_4</t>
  </si>
  <si>
    <t>HD042.k141_86755_2</t>
  </si>
  <si>
    <t>HD047.k141_35062_1</t>
  </si>
  <si>
    <t>HD048.k141_105747_6</t>
  </si>
  <si>
    <t>HD048.k141_105747_7</t>
  </si>
  <si>
    <t>HD048.k141_1117_3</t>
  </si>
  <si>
    <t>HD048.k141_116066_2</t>
  </si>
  <si>
    <t>clrt1829</t>
  </si>
  <si>
    <t>HD048.k141_117164_3</t>
  </si>
  <si>
    <t>HD048.k141_118628_1</t>
  </si>
  <si>
    <t>HD048.k141_123251_35</t>
  </si>
  <si>
    <t>HD048.k141_12895_2</t>
  </si>
  <si>
    <t>HD048.k141_23591_5</t>
  </si>
  <si>
    <t>HD048.k141_29837_5</t>
  </si>
  <si>
    <t>HD048.k141_34999_4</t>
  </si>
  <si>
    <t>HD048.k141_34999_5</t>
  </si>
  <si>
    <t>HD048.k141_34999_6</t>
  </si>
  <si>
    <t>HD048.k141_44183_6</t>
  </si>
  <si>
    <t>clrt1850</t>
  </si>
  <si>
    <t>HD048.k141_46105_1</t>
  </si>
  <si>
    <t>HD048.k141_51728_2</t>
  </si>
  <si>
    <t>HD048.k141_7134_7</t>
  </si>
  <si>
    <t>HD048.k141_78077_2</t>
  </si>
  <si>
    <t>HD048.k141_78243_4</t>
  </si>
  <si>
    <t>HD048.k141_81153_2</t>
  </si>
  <si>
    <t>HD049.k141_121655_3</t>
  </si>
  <si>
    <t>HD049.k141_183268_3</t>
  </si>
  <si>
    <t>HD049.k141_50142_15</t>
  </si>
  <si>
    <t>HD049.k141_51903_2</t>
  </si>
  <si>
    <t>HD049.k141_55791_1</t>
  </si>
  <si>
    <t>HD049.k141_96039_2</t>
  </si>
  <si>
    <t>HD050.k141_32821_1</t>
  </si>
  <si>
    <t>HD050.k141_44145_12</t>
  </si>
  <si>
    <t>HD050.k141_65491_4</t>
  </si>
  <si>
    <t>clrt0123</t>
  </si>
  <si>
    <t>HD051.k141_12406_1</t>
  </si>
  <si>
    <t>HD052.k141_12509_10</t>
  </si>
  <si>
    <t>HD052.k141_14372_10</t>
  </si>
  <si>
    <t>HD052.k141_14372_9</t>
  </si>
  <si>
    <t>HD052.k141_34527_6</t>
  </si>
  <si>
    <t>HD052.k141_6339_8</t>
  </si>
  <si>
    <t>HD052.k141_71995_3</t>
  </si>
  <si>
    <t>HD056.k141_13840_1</t>
  </si>
  <si>
    <t>HD056.k141_2009_2</t>
  </si>
  <si>
    <t>HD056.k141_28403_8</t>
  </si>
  <si>
    <t>HD056.k141_44961_1</t>
  </si>
  <si>
    <t>HD056.k141_46910_2</t>
  </si>
  <si>
    <t>HD056.k141_48612_7</t>
  </si>
  <si>
    <t>HD056.k141_6311_1</t>
  </si>
  <si>
    <t>clrt0097 / aph</t>
  </si>
  <si>
    <t>99.2 / 99.6</t>
  </si>
  <si>
    <t>HD056.k141_6722_4</t>
  </si>
  <si>
    <t>clrt0800 / cat</t>
  </si>
  <si>
    <t>99.5 / 89.5</t>
  </si>
  <si>
    <t>HD056.k141_6722_5</t>
  </si>
  <si>
    <t>clrt0430 / blad</t>
  </si>
  <si>
    <t>HD056.k141_6927_6</t>
  </si>
  <si>
    <t>HD057.k141_25244_8</t>
  </si>
  <si>
    <t>HD057.k141_56450_14</t>
  </si>
  <si>
    <t>HD057.k141_63540_4</t>
  </si>
  <si>
    <t>HD057.k141_77047_6</t>
  </si>
  <si>
    <t>HD057.k141_79704_4</t>
  </si>
  <si>
    <t>clrt1546</t>
  </si>
  <si>
    <t>HD057.k141_84615_36</t>
  </si>
  <si>
    <t>HD058.k141_469_5</t>
  </si>
  <si>
    <t>clrt0854</t>
  </si>
  <si>
    <t>HD059.k141_13903_8</t>
  </si>
  <si>
    <t>HD059.k141_35916_14</t>
  </si>
  <si>
    <t>HD060.k141_86099_1</t>
  </si>
  <si>
    <t>83.5 / 83.5</t>
  </si>
  <si>
    <t>HD061.k141_10291_51</t>
  </si>
  <si>
    <t>HD061.k141_112576_2</t>
  </si>
  <si>
    <t>HD061.k141_11953_3</t>
  </si>
  <si>
    <t>HD061.k141_123152_3</t>
  </si>
  <si>
    <t>HD061.k141_125299_2</t>
  </si>
  <si>
    <t>HD061.k141_13547_6</t>
  </si>
  <si>
    <t>HD061.k141_135711_6</t>
  </si>
  <si>
    <t>HD061.k141_191319_9</t>
  </si>
  <si>
    <t>HD061.k141_19958_24</t>
  </si>
  <si>
    <t>HD061.k141_201309_1</t>
  </si>
  <si>
    <t>HD061.k141_66019_8</t>
  </si>
  <si>
    <t>HD061.k141_98701_89</t>
  </si>
  <si>
    <t>HD063.k141_67054_1</t>
  </si>
  <si>
    <t>90.8 / 90.2</t>
  </si>
  <si>
    <t>HD063.k141_90642_2</t>
  </si>
  <si>
    <t>HD064.k141_91989_4</t>
  </si>
  <si>
    <t>HD065.k141_122457_38</t>
  </si>
  <si>
    <t>HD065.k141_189179_200</t>
  </si>
  <si>
    <t>HD065.k141_45958_2</t>
  </si>
  <si>
    <t>HD066.k141_43713_12</t>
  </si>
  <si>
    <t>clrt3259 / tetM</t>
  </si>
  <si>
    <t>83.7 / 83.2</t>
  </si>
  <si>
    <t>HD067.k141_45253_4</t>
  </si>
  <si>
    <t>HD068.k141_110680_2</t>
  </si>
  <si>
    <t>HD068.k141_188329_1</t>
  </si>
  <si>
    <t>HD068.k141_232627_3</t>
  </si>
  <si>
    <t>HD068.k141_52371_3</t>
  </si>
  <si>
    <t>HD070.k141_18035_1</t>
  </si>
  <si>
    <t>HD070.k141_38333_16</t>
  </si>
  <si>
    <t>HD070.k141_99620_1</t>
  </si>
  <si>
    <t>HD071.k141_13092_18</t>
  </si>
  <si>
    <t>clrt0653</t>
  </si>
  <si>
    <t>HD071.k141_13092_19</t>
  </si>
  <si>
    <t>clrt0697</t>
  </si>
  <si>
    <t>HD071.k141_13092_20</t>
  </si>
  <si>
    <t>clrt0694</t>
  </si>
  <si>
    <t>HD071.k141_13092_21</t>
  </si>
  <si>
    <t>clrt0690</t>
  </si>
  <si>
    <t>HD071.k141_13092_22</t>
  </si>
  <si>
    <t>clrt1313</t>
  </si>
  <si>
    <t>HD071.k141_16764_6</t>
  </si>
  <si>
    <t>clrt3450</t>
  </si>
  <si>
    <t>HD071.k141_31512_29</t>
  </si>
  <si>
    <t>HD071.k141_43989_62</t>
  </si>
  <si>
    <t>99.7 / 81</t>
  </si>
  <si>
    <t>HD071.k141_44679_114</t>
  </si>
  <si>
    <t>80.8 / 80.8</t>
  </si>
  <si>
    <t>HD071.k141_52384_4</t>
  </si>
  <si>
    <t>HD071.k141_54990_9</t>
  </si>
  <si>
    <t>HD072.k141_104728_24</t>
  </si>
  <si>
    <t>HD072.k141_56334_5</t>
  </si>
  <si>
    <t>clrt3282</t>
  </si>
  <si>
    <t>HD073.k141_111299_1</t>
  </si>
  <si>
    <t>clrt1655 / aph</t>
  </si>
  <si>
    <t>100 / 83.5</t>
  </si>
  <si>
    <t>HD073.k141_139880_4</t>
  </si>
  <si>
    <t>HD073.k141_159447_3</t>
  </si>
  <si>
    <t>clrt0116 / rnam</t>
  </si>
  <si>
    <t>83 / 83</t>
  </si>
  <si>
    <t>HD073.k141_167909_1</t>
  </si>
  <si>
    <t>HD073.k141_230186_11</t>
  </si>
  <si>
    <t>HD073.k141_292886_11</t>
  </si>
  <si>
    <t>HD073.k141_38632_51</t>
  </si>
  <si>
    <t>HD073.k141_51896_1</t>
  </si>
  <si>
    <t>HD073.k141_73525_6</t>
  </si>
  <si>
    <t>HD073.k141_9691_2</t>
  </si>
  <si>
    <t>HD074.k141_117947_29</t>
  </si>
  <si>
    <t>HD074.k141_133609_59</t>
  </si>
  <si>
    <t>HD074.k141_162047_2</t>
  </si>
  <si>
    <t>HD074.k141_7269_120</t>
  </si>
  <si>
    <t>HD075.k141_157505_2</t>
  </si>
  <si>
    <t>HD076.k141_2200_43</t>
  </si>
  <si>
    <t>HD076.k141_45249_4</t>
  </si>
  <si>
    <t>clrt2518 / erm</t>
  </si>
  <si>
    <t>HD076.k141_48841_3</t>
  </si>
  <si>
    <t>HD076.k141_93206_1</t>
  </si>
  <si>
    <t>clrt3328</t>
  </si>
  <si>
    <t>HD078.k141_201169_2</t>
  </si>
  <si>
    <t>clrt0899 / dfrA</t>
  </si>
  <si>
    <t>HD078.k141_205970_108</t>
  </si>
  <si>
    <t>HD078.k141_41847_3</t>
  </si>
  <si>
    <t>clrt1308</t>
  </si>
  <si>
    <t>HD078.k141_55144_1</t>
  </si>
  <si>
    <t>HD078.k141_95357_1</t>
  </si>
  <si>
    <t>HD080.k141_46475_33</t>
  </si>
  <si>
    <t>HD080.k141_46475_37</t>
  </si>
  <si>
    <t>HD080.k141_46475_38</t>
  </si>
  <si>
    <t>85.4 / 99.4</t>
  </si>
  <si>
    <t>HD081.k141_13187_2</t>
  </si>
  <si>
    <t>clrt3274 / tetM</t>
  </si>
  <si>
    <t>90.9 / 89.8</t>
  </si>
  <si>
    <t>HD081.k141_60269_1</t>
  </si>
  <si>
    <t>HD081.k141_91160_8</t>
  </si>
  <si>
    <t>HD082.k141_191875_1</t>
  </si>
  <si>
    <t>HD083.k141_137786_102</t>
  </si>
  <si>
    <t>HD083.k141_198338_133</t>
  </si>
  <si>
    <t>HD083.k141_216942_20</t>
  </si>
  <si>
    <t>80.9 / 100</t>
  </si>
  <si>
    <t>HD083.k141_231612_12</t>
  </si>
  <si>
    <t>HD083.k141_25094_21</t>
  </si>
  <si>
    <t>HD083.k141_7694_117</t>
  </si>
  <si>
    <t>HD083.k141_7694_127</t>
  </si>
  <si>
    <t>HD085.k141_131929_4</t>
  </si>
  <si>
    <t>HD085.k141_169090_1</t>
  </si>
  <si>
    <t>HD085.k141_50335_37</t>
  </si>
  <si>
    <t>HD085.k141_5860_1</t>
  </si>
  <si>
    <t>HD085.k141_63013_324</t>
  </si>
  <si>
    <t>HD085.k141_63412_32</t>
  </si>
  <si>
    <t>80.2 / 80.2</t>
  </si>
  <si>
    <t>HD085.k141_63412_37</t>
  </si>
  <si>
    <t>clrt1217</t>
  </si>
  <si>
    <t>HD085.k141_63412_39</t>
  </si>
  <si>
    <t>HD085.k141_63412_40</t>
  </si>
  <si>
    <t>HD085.k141_71549_47</t>
  </si>
  <si>
    <t>HD085.k141_76222_111</t>
  </si>
  <si>
    <t>HD087.k141_236237_2</t>
  </si>
  <si>
    <t>HD087.k141_277005_4</t>
  </si>
  <si>
    <t>HD087.k141_358876_5</t>
  </si>
  <si>
    <t>HD088.k141_106610_11</t>
  </si>
  <si>
    <t>HD088.k141_83186_2</t>
  </si>
  <si>
    <t>HD090.k141_65811_1</t>
  </si>
  <si>
    <t>HD090.k141_76728_10</t>
  </si>
  <si>
    <t>clrt0727 / erm</t>
  </si>
  <si>
    <t>HD090.k141_76728_11</t>
  </si>
  <si>
    <t>clrt0124</t>
  </si>
  <si>
    <t>HD090.k141_76728_7</t>
  </si>
  <si>
    <t>clrt2372</t>
  </si>
  <si>
    <t>HD090.k141_76728_8</t>
  </si>
  <si>
    <t>clrt0075 / ant</t>
  </si>
  <si>
    <t>HD091.k141_24262_3</t>
  </si>
  <si>
    <t>HD091.k141_555_5</t>
  </si>
  <si>
    <t>clrt3430</t>
  </si>
  <si>
    <t>HD092.k141_160320_1</t>
  </si>
  <si>
    <t>86 / 82.5</t>
  </si>
  <si>
    <t>HD092.k141_233189_171</t>
  </si>
  <si>
    <t>HD092.k141_233189_172</t>
  </si>
  <si>
    <t>HD092.k141_53270_11</t>
  </si>
  <si>
    <t>clrt2310</t>
  </si>
  <si>
    <t>HD094.k141_56856_2</t>
  </si>
  <si>
    <t>HD095.k141_105057_12</t>
  </si>
  <si>
    <t>HD095.k141_11361_76</t>
  </si>
  <si>
    <t>HD096.k141_100732_13</t>
  </si>
  <si>
    <t>HD096.k141_100991_1</t>
  </si>
  <si>
    <t>87.1 / 85.1</t>
  </si>
  <si>
    <t>HD096.k141_112143_2</t>
  </si>
  <si>
    <t>HD096.k141_112143_3</t>
  </si>
  <si>
    <t>HD096.k141_117243_5</t>
  </si>
  <si>
    <t>HD096.k141_117579_4</t>
  </si>
  <si>
    <t>88.3 / 88.8</t>
  </si>
  <si>
    <t>HD096.k141_118010_11</t>
  </si>
  <si>
    <t>clrt0246 / blaa</t>
  </si>
  <si>
    <t>HD096.k141_125440_7</t>
  </si>
  <si>
    <t>HD096.k141_126997_4</t>
  </si>
  <si>
    <t>HD096.k141_168315_8</t>
  </si>
  <si>
    <t>HD096.k141_175193_2</t>
  </si>
  <si>
    <t>HD096.k141_175981_4</t>
  </si>
  <si>
    <t>HD096.k141_177500_6</t>
  </si>
  <si>
    <t>HD096.k141_197887_3</t>
  </si>
  <si>
    <t>HD096.k141_211576_7</t>
  </si>
  <si>
    <t>HD096.k141_212135_1</t>
  </si>
  <si>
    <t>89.4 / 89.7</t>
  </si>
  <si>
    <t>HD096.k141_21433_1</t>
  </si>
  <si>
    <t>clrt2670</t>
  </si>
  <si>
    <t>HD096.k141_223715_6</t>
  </si>
  <si>
    <t>HD096.k141_223715_7</t>
  </si>
  <si>
    <t>HD096.k141_231439_165</t>
  </si>
  <si>
    <t>HD096.k141_232861_5</t>
  </si>
  <si>
    <t>HD096.k141_234169_4</t>
  </si>
  <si>
    <t>HD096.k141_234707_6</t>
  </si>
  <si>
    <t>HD096.k141_236629_1</t>
  </si>
  <si>
    <t>HD096.k141_238832_1</t>
  </si>
  <si>
    <t>HD096.k141_2397_15</t>
  </si>
  <si>
    <t>HD096.k141_24704_1</t>
  </si>
  <si>
    <t>HD096.k141_24704_5</t>
  </si>
  <si>
    <t>HD096.k141_261337_8</t>
  </si>
  <si>
    <t>clrt0279</t>
  </si>
  <si>
    <t>HD096.k141_269604_27</t>
  </si>
  <si>
    <t>HD096.k141_273434_7</t>
  </si>
  <si>
    <t>HD096.k141_273434_8</t>
  </si>
  <si>
    <t>HD096.k141_273434_9</t>
  </si>
  <si>
    <t>HD096.k141_274437_2</t>
  </si>
  <si>
    <t>HD096.k141_274437_4</t>
  </si>
  <si>
    <t>HD096.k141_3285_5</t>
  </si>
  <si>
    <t>HD096.k141_39350_1</t>
  </si>
  <si>
    <t>HD096.k141_50479_1</t>
  </si>
  <si>
    <t>HD096.k141_52130_7</t>
  </si>
  <si>
    <t>HD096.k141_57070_5</t>
  </si>
  <si>
    <t>HD096.k141_67131_22</t>
  </si>
  <si>
    <t>HD096.k141_68015_10</t>
  </si>
  <si>
    <t>HD096.k141_68015_9</t>
  </si>
  <si>
    <t>HD096.k141_73869_6</t>
  </si>
  <si>
    <t>HD096.k141_73869_7</t>
  </si>
  <si>
    <t>HD096.k141_78180_36</t>
  </si>
  <si>
    <t>clrt2593 / fos</t>
  </si>
  <si>
    <t>99.5 / 92.7</t>
  </si>
  <si>
    <t>HD096.k141_80665_18</t>
  </si>
  <si>
    <t>HD097.k141_118812_63</t>
  </si>
  <si>
    <t>HD097.k141_249991_25</t>
  </si>
  <si>
    <t>HD097.k141_256784_3</t>
  </si>
  <si>
    <t>clrt0862</t>
  </si>
  <si>
    <t>HD097.k141_256784_4</t>
  </si>
  <si>
    <t>HD097.k141_257281_27</t>
  </si>
  <si>
    <t>HD097.k141_447782_2</t>
  </si>
  <si>
    <t>HD098.k141_27743_26</t>
  </si>
  <si>
    <t>HD099.k141_112494_3</t>
  </si>
  <si>
    <t>HD099.k141_121213_1</t>
  </si>
  <si>
    <t>HD099.k141_148029_2</t>
  </si>
  <si>
    <t>HD099.k141_148029_4</t>
  </si>
  <si>
    <t>HD099.k141_158543_6</t>
  </si>
  <si>
    <t>HD099.k141_30078_2</t>
  </si>
  <si>
    <t>HD099.k141_39924_2</t>
  </si>
  <si>
    <t>HD099.k141_62649_2</t>
  </si>
  <si>
    <t>clrt2459 / blaa</t>
  </si>
  <si>
    <t>HD099.k141_78502_2</t>
  </si>
  <si>
    <t>HD099.k141_79495_8</t>
  </si>
  <si>
    <t>HD099.k141_86235_1</t>
  </si>
  <si>
    <t>HD100.k141_56168_2</t>
  </si>
  <si>
    <t>clrt0086 / aph</t>
  </si>
  <si>
    <t>HD100.k141_88033_6</t>
  </si>
  <si>
    <t>HD102.k141_161666_2</t>
  </si>
  <si>
    <t>91.9 / 91.9</t>
  </si>
  <si>
    <t>HD102.k141_40042_6</t>
  </si>
  <si>
    <t>HD102.k141_42274_6</t>
  </si>
  <si>
    <t>clrt3427</t>
  </si>
  <si>
    <t>HD103.k141_188816_2</t>
  </si>
  <si>
    <t>HD104.k141_20658_1</t>
  </si>
  <si>
    <t>clrt2528 / erm</t>
  </si>
  <si>
    <t>99.6 / 94.7</t>
  </si>
  <si>
    <t>HD104.k141_31002_36</t>
  </si>
  <si>
    <t>clrt3395</t>
  </si>
  <si>
    <t>HD104.k141_7409_5</t>
  </si>
  <si>
    <t>clrt0796 / cat</t>
  </si>
  <si>
    <t>HD104.k141_8226_2</t>
  </si>
  <si>
    <t>clrt2550</t>
  </si>
  <si>
    <t>HD106.k141_162633_5</t>
  </si>
  <si>
    <t>HD106.k141_19350_11</t>
  </si>
  <si>
    <t>HD107.k141_146594_1</t>
  </si>
  <si>
    <t>HD107.k141_380_3</t>
  </si>
  <si>
    <t>HD108.k141_67966_21</t>
  </si>
  <si>
    <t>HD108.k141_90233_8</t>
  </si>
  <si>
    <t>HD109.k141_5337_119</t>
  </si>
  <si>
    <t>HD109.k141_85299_3</t>
  </si>
  <si>
    <t>HD110.k141_14470_24</t>
  </si>
  <si>
    <t>HD111.k141_121975_1</t>
  </si>
  <si>
    <t>HD111.k141_184560_1</t>
  </si>
  <si>
    <t>HD111.k141_185112_4</t>
  </si>
  <si>
    <t>HD111.k141_197398_1</t>
  </si>
  <si>
    <t>HD111.k141_204023_3</t>
  </si>
  <si>
    <t>HD111.k141_28319_2</t>
  </si>
  <si>
    <t>HD111.k141_31980_3</t>
  </si>
  <si>
    <t>HD111.k141_46230_2</t>
  </si>
  <si>
    <t>HD111.k141_52926_1</t>
  </si>
  <si>
    <t>HD111.k141_66326_4</t>
  </si>
  <si>
    <t>HD111.k141_97827_4</t>
  </si>
  <si>
    <t>HD114.k141_75171_3</t>
  </si>
  <si>
    <t>HD115.k141_1321_3</t>
  </si>
  <si>
    <t>HD116.k141_103729_4</t>
  </si>
  <si>
    <t>HD116.k141_116545_44</t>
  </si>
  <si>
    <t>HD116.k141_214447_60</t>
  </si>
  <si>
    <t>HD116.k141_223152_154</t>
  </si>
  <si>
    <t>HD118.k141_10484_1</t>
  </si>
  <si>
    <t>HD118.k141_57416_2</t>
  </si>
  <si>
    <t>HD201.k141_187988_13</t>
  </si>
  <si>
    <t>HD201.k141_201974_7</t>
  </si>
  <si>
    <t>HD201.k141_232715_2</t>
  </si>
  <si>
    <t>HD201.k141_3385_2</t>
  </si>
  <si>
    <t>HD201.k141_50104_12</t>
  </si>
  <si>
    <t>HD201.k141_54299_2</t>
  </si>
  <si>
    <t>HD201.k141_966_1</t>
  </si>
  <si>
    <t>HD202.k141_109240_5</t>
  </si>
  <si>
    <t>HD202.k141_132959_71</t>
  </si>
  <si>
    <t>HD202.k141_152696_90</t>
  </si>
  <si>
    <t>HD202.k141_200289_2</t>
  </si>
  <si>
    <t>HD202.k141_221015_1</t>
  </si>
  <si>
    <t>HD202.k141_232708_1</t>
  </si>
  <si>
    <t>HD202.k141_254138_1</t>
  </si>
  <si>
    <t>HD202.k141_265312_2</t>
  </si>
  <si>
    <t>HD202.k141_38538_15</t>
  </si>
  <si>
    <t>HD202.k141_71896_3</t>
  </si>
  <si>
    <t>HD202.k141_75492_7</t>
  </si>
  <si>
    <t>HD202.k141_82476_17</t>
  </si>
  <si>
    <t>HD202.k141_8541_3</t>
  </si>
  <si>
    <t>HD203.k141_43976_6</t>
  </si>
  <si>
    <t>HD204.k141_138636_1</t>
  </si>
  <si>
    <t>HD205.k141_134820_1</t>
  </si>
  <si>
    <t>HD205.k141_76010_2</t>
  </si>
  <si>
    <t>clrt3299</t>
  </si>
  <si>
    <t>HD207.k141_34250_21</t>
  </si>
  <si>
    <t>HD207.k141_62805_10</t>
  </si>
  <si>
    <t>HD208.k141_36535_4</t>
  </si>
  <si>
    <t>HD208.k141_44215_1</t>
  </si>
  <si>
    <t>HD208.k141_90712_1</t>
  </si>
  <si>
    <t>HD209.k141_23265_70</t>
  </si>
  <si>
    <t>HD209.k141_28720_154</t>
  </si>
  <si>
    <t>HD209.k141_39896_264</t>
  </si>
  <si>
    <t>HD209.k141_78167_129</t>
  </si>
  <si>
    <t>clrt1934</t>
  </si>
  <si>
    <t>HD209.k141_78167_41</t>
  </si>
  <si>
    <t>HD210.k141_16074_1</t>
  </si>
  <si>
    <t>HD210.k141_62143_1</t>
  </si>
  <si>
    <t>clrt1370</t>
  </si>
  <si>
    <t>HD214.k141_25163_1</t>
  </si>
  <si>
    <t>HD215.k141_19463_1</t>
  </si>
  <si>
    <t>clrt0830</t>
  </si>
  <si>
    <t>HD216.k141_34721_1</t>
  </si>
  <si>
    <t>HD216.k141_65447_4</t>
  </si>
  <si>
    <t>clrt3227 / tetA</t>
  </si>
  <si>
    <t>99.5 / 100</t>
  </si>
  <si>
    <t>HD216.k141_65447_5</t>
  </si>
  <si>
    <t>clrt3293</t>
  </si>
  <si>
    <t>KD-001.k141_48857_3</t>
  </si>
  <si>
    <t>KD-003.k141_86038_30</t>
  </si>
  <si>
    <t>KD-004.k141_165791_23</t>
  </si>
  <si>
    <t>KD-005.k141_60799_1</t>
  </si>
  <si>
    <t>KD-006.k141_116201_2</t>
  </si>
  <si>
    <t>KD-006.k141_120766_1</t>
  </si>
  <si>
    <t>KD-007.k141_109332_23</t>
  </si>
  <si>
    <t>KD-008.k141_37543_5</t>
  </si>
  <si>
    <t>KD-009.k141_48885_5</t>
  </si>
  <si>
    <t>KD-012.k141_127858_4</t>
  </si>
  <si>
    <t>KD-012.k141_134599_1</t>
  </si>
  <si>
    <t>clrt1803</t>
  </si>
  <si>
    <t>KD-012.k141_140746_3</t>
  </si>
  <si>
    <t>KD-012.k141_142883_5</t>
  </si>
  <si>
    <t>KD-012.k141_30675_5</t>
  </si>
  <si>
    <t>KD-012.k141_8366_4</t>
  </si>
  <si>
    <t>KD-012.k141_84984_2</t>
  </si>
  <si>
    <t>KD-013.k141_109728_1</t>
  </si>
  <si>
    <t>clrt3158</t>
  </si>
  <si>
    <t>KD-013.k141_201538_1</t>
  </si>
  <si>
    <t>KD-013.k141_203079_6</t>
  </si>
  <si>
    <t>KD-014.k141_35709_1</t>
  </si>
  <si>
    <t>KD-015.k141_30977_2</t>
  </si>
  <si>
    <t>KD-015.k141_30977_3</t>
  </si>
  <si>
    <t>KD-016.k141_107643_1</t>
  </si>
  <si>
    <t>88.5 / 87.7</t>
  </si>
  <si>
    <t>KD-016.k141_16468_7</t>
  </si>
  <si>
    <t>KD-016.k141_79818_4</t>
  </si>
  <si>
    <t>KD-019.k141_163887_46</t>
  </si>
  <si>
    <t>KD-019.k141_195631_4</t>
  </si>
  <si>
    <t>KD-019.k141_206915_1</t>
  </si>
  <si>
    <t>KD-019.k141_219755_5</t>
  </si>
  <si>
    <t>KD-019.k141_237887_1</t>
  </si>
  <si>
    <t>KD-019.k141_50465_3</t>
  </si>
  <si>
    <t>KD-019.k141_84907_1</t>
  </si>
  <si>
    <t>KD-020.k141_19533_1</t>
  </si>
  <si>
    <t>KD-020.k141_39029_4</t>
  </si>
  <si>
    <t>clrt1650</t>
  </si>
  <si>
    <t>KD-020.k141_39029_7</t>
  </si>
  <si>
    <t>clrt1119</t>
  </si>
  <si>
    <t>KD-020.k141_40770_5</t>
  </si>
  <si>
    <t>KD-020.k141_8732_2</t>
  </si>
  <si>
    <t>KD-023.k141_17184_2</t>
  </si>
  <si>
    <t>KD-023.k141_33589_1</t>
  </si>
  <si>
    <t>KD-024.k141_94678_66</t>
  </si>
  <si>
    <t>KD-025.k141_66689_1</t>
  </si>
  <si>
    <t>clrt3271 / tetM</t>
  </si>
  <si>
    <t>100 / 83.9</t>
  </si>
  <si>
    <t>KD-026.k141_148386_1</t>
  </si>
  <si>
    <t>KD-026.k141_86037_1</t>
  </si>
  <si>
    <t>KD-028.k141_116686_2</t>
  </si>
  <si>
    <t>KD-028.k141_12265_1</t>
  </si>
  <si>
    <t>KD-031.k141_7813_4</t>
  </si>
  <si>
    <t>KD-032.k141_130084_6</t>
  </si>
  <si>
    <t>KD-033.k141_100866_3</t>
  </si>
  <si>
    <t>KD-033.k141_44114_5</t>
  </si>
  <si>
    <t>KD-033.k141_75420_3</t>
  </si>
  <si>
    <t>KD-034.k141_65398_1</t>
  </si>
  <si>
    <t>clrt1229</t>
  </si>
  <si>
    <t>KD-035.k141_611_2</t>
  </si>
  <si>
    <t>KD-036.k141_133359_2</t>
  </si>
  <si>
    <t>KD-036.k141_37724_6</t>
  </si>
  <si>
    <t>KD-036.k141_92875_1</t>
  </si>
  <si>
    <t>KD-037.k141_76608_1</t>
  </si>
  <si>
    <t>KD-038.k141_11053_6</t>
  </si>
  <si>
    <t>KD-039.k141_45438_12</t>
  </si>
  <si>
    <t>clrt3051</t>
  </si>
  <si>
    <t>KD-040.k141_11371_9</t>
  </si>
  <si>
    <t>KD-041.k141_197997_8</t>
  </si>
  <si>
    <t>KD-041.k141_208485_1</t>
  </si>
  <si>
    <t>KD-042.k141_183321_15</t>
  </si>
  <si>
    <t>KD-042.k141_18835_1</t>
  </si>
  <si>
    <t>KD-042.k141_45612_2</t>
  </si>
  <si>
    <t>KD-044.k141_25788_2</t>
  </si>
  <si>
    <t>KD-044.k141_55530_102</t>
  </si>
  <si>
    <t>KD-044.k141_75002_37</t>
  </si>
  <si>
    <t>KD-044.k141_83508_19</t>
  </si>
  <si>
    <t>KD-045.k141_64212_1</t>
  </si>
  <si>
    <t>KD-045.k141_75317_26</t>
  </si>
  <si>
    <t>KD-045.k141_86037_5</t>
  </si>
  <si>
    <t>KD-046.k141_31485_5</t>
  </si>
  <si>
    <t>KD-046.k141_45235_1</t>
  </si>
  <si>
    <t>clrt2454</t>
  </si>
  <si>
    <t>KD-047.k141_108979_5</t>
  </si>
  <si>
    <t>KD-047.k141_17818_10</t>
  </si>
  <si>
    <t>KD-047.k141_49648_2</t>
  </si>
  <si>
    <t>KD-048.k141_129101_37</t>
  </si>
  <si>
    <t>KD-049.k141_103093_59</t>
  </si>
  <si>
    <t>KD-049.k141_29788_107</t>
  </si>
  <si>
    <t>KD-049.k141_29788_242</t>
  </si>
  <si>
    <t>KD-049.k141_75535_3</t>
  </si>
  <si>
    <t>KD-050.k141_3965_28</t>
  </si>
  <si>
    <t>KD-051.k141_121587_7</t>
  </si>
  <si>
    <t>clrt2255 / ant</t>
  </si>
  <si>
    <t>96.3 / 88.8</t>
  </si>
  <si>
    <t>KD-051.k141_4857_5</t>
  </si>
  <si>
    <t>KD-052.k141_34466_4</t>
  </si>
  <si>
    <t>clrt1636</t>
  </si>
  <si>
    <t>KD-052.k141_54529_3</t>
  </si>
  <si>
    <t>KD-054.k141_114008_1</t>
  </si>
  <si>
    <t>KD-054.k141_116583_6</t>
  </si>
  <si>
    <t>clrt3190</t>
  </si>
  <si>
    <t>KD-054.k141_131851_3</t>
  </si>
  <si>
    <t>KD-054.k141_77997_1</t>
  </si>
  <si>
    <t>KD-055.k141_70724_8</t>
  </si>
  <si>
    <t>KD-056.k141_43740_4</t>
  </si>
  <si>
    <t>KD-056.k141_49951_15</t>
  </si>
  <si>
    <t>clrt2106 / aac6</t>
  </si>
  <si>
    <t>94 / 92</t>
  </si>
  <si>
    <t>KD-056.k141_58869_2</t>
  </si>
  <si>
    <t>KD-057.k141_175636_2</t>
  </si>
  <si>
    <t>KD-057.k141_189716_35</t>
  </si>
  <si>
    <t>KD-057.k141_2537_1</t>
  </si>
  <si>
    <t>KD-057.k141_254396_1</t>
  </si>
  <si>
    <t>KD-057.k141_97406_7</t>
  </si>
  <si>
    <t>KD-058.k141_147119_12</t>
  </si>
  <si>
    <t>KD-062.k141_172455_12</t>
  </si>
  <si>
    <t>KD-062.k141_25972_1</t>
  </si>
  <si>
    <t>KD-063.k141_6863_1</t>
  </si>
  <si>
    <t>KD-067.k141_12049_2</t>
  </si>
  <si>
    <t>KD-068.k141_101588_1</t>
  </si>
  <si>
    <t>KD-068.k141_120087_25</t>
  </si>
  <si>
    <t>KD-068.k141_19168_1</t>
  </si>
  <si>
    <t>KD-068.k141_244043_2</t>
  </si>
  <si>
    <t>KD-068.k141_8079_1</t>
  </si>
  <si>
    <t>KD-070.k141_39113_3</t>
  </si>
  <si>
    <t>KD-071.k141_100297_2</t>
  </si>
  <si>
    <t>KD-071.k141_100480_3</t>
  </si>
  <si>
    <t>KD-071.k141_103994_25</t>
  </si>
  <si>
    <t>KD-071.k141_117553_81</t>
  </si>
  <si>
    <t>KD-071.k141_127047_152</t>
  </si>
  <si>
    <t>KD-071.k141_127047_36</t>
  </si>
  <si>
    <t>clrt1001 / fos</t>
  </si>
  <si>
    <t>83.3 / 81.9</t>
  </si>
  <si>
    <t>KD-071.k141_131132_5</t>
  </si>
  <si>
    <t>KD-071.k141_140487_19</t>
  </si>
  <si>
    <t>KD-071.k141_140487_27</t>
  </si>
  <si>
    <t>KD-071.k141_141540_129</t>
  </si>
  <si>
    <t>KD-071.k141_142511_2</t>
  </si>
  <si>
    <t>KD-071.k141_147203_2</t>
  </si>
  <si>
    <t>KD-071.k141_16756_2</t>
  </si>
  <si>
    <t>KD-071.k141_17915_2</t>
  </si>
  <si>
    <t>KD-071.k141_19294_3</t>
  </si>
  <si>
    <t>KD-071.k141_21135_13</t>
  </si>
  <si>
    <t>KD-071.k141_21135_14</t>
  </si>
  <si>
    <t>KD-071.k141_24450_38</t>
  </si>
  <si>
    <t>KD-071.k141_26047_56</t>
  </si>
  <si>
    <t>clrt1132 / blaa</t>
  </si>
  <si>
    <t>KD-071.k141_2744_10</t>
  </si>
  <si>
    <t>KD-071.k141_2744_9</t>
  </si>
  <si>
    <t>KD-071.k141_28625_24</t>
  </si>
  <si>
    <t>clrt2619</t>
  </si>
  <si>
    <t>KD-071.k141_29929_24</t>
  </si>
  <si>
    <t>KD-071.k141_31868_84</t>
  </si>
  <si>
    <t>KD-071.k141_35875_43</t>
  </si>
  <si>
    <t>KD-071.k141_4578_13</t>
  </si>
  <si>
    <t>KD-071.k141_4578_15</t>
  </si>
  <si>
    <t>KD-071.k141_50265_26</t>
  </si>
  <si>
    <t>KD-071.k141_54608_2</t>
  </si>
  <si>
    <t>KD-071.k141_54608_4</t>
  </si>
  <si>
    <t>KD-071.k141_55334_57</t>
  </si>
  <si>
    <t>KD-071.k141_58807_3</t>
  </si>
  <si>
    <t>KD-071.k141_72156_182</t>
  </si>
  <si>
    <t>KD-071.k141_72156_185</t>
  </si>
  <si>
    <t>KD-071.k141_72156_186</t>
  </si>
  <si>
    <t>KD-071.k141_72156_250</t>
  </si>
  <si>
    <t>KD-071.k141_72156_61</t>
  </si>
  <si>
    <t>KD-071.k141_72156_65</t>
  </si>
  <si>
    <t>KD-071.k141_7397_1</t>
  </si>
  <si>
    <t>KD-071.k141_75728_37</t>
  </si>
  <si>
    <t>KD-071.k141_95698_140</t>
  </si>
  <si>
    <t>KD-071.k141_98943_3</t>
  </si>
  <si>
    <t>KD-072.k141_12574_67</t>
  </si>
  <si>
    <t>KD-072.k141_16485_8</t>
  </si>
  <si>
    <t>clrt0331 / blaa</t>
  </si>
  <si>
    <t>92.8 / 92.2</t>
  </si>
  <si>
    <t>KD-072.k141_22558_27</t>
  </si>
  <si>
    <t>clrt3416</t>
  </si>
  <si>
    <t>KD-072.k141_32319_2</t>
  </si>
  <si>
    <t>KD-072.k141_36658_1</t>
  </si>
  <si>
    <t>clrt0689</t>
  </si>
  <si>
    <t>KD-072.k141_36658_2</t>
  </si>
  <si>
    <t>clrt0692</t>
  </si>
  <si>
    <t>KD-072.k141_36658_3</t>
  </si>
  <si>
    <t>clrt0684</t>
  </si>
  <si>
    <t>KD-072.k141_36658_4</t>
  </si>
  <si>
    <t>clrt0678 / van</t>
  </si>
  <si>
    <t>KD-072.k141_36658_5</t>
  </si>
  <si>
    <t>clrt3366</t>
  </si>
  <si>
    <t>KD-072.k141_56004_2</t>
  </si>
  <si>
    <t>clrt0702</t>
  </si>
  <si>
    <t>KD-072.k141_56004_3</t>
  </si>
  <si>
    <t>clrt0706</t>
  </si>
  <si>
    <t>KD-072.k141_56116_1</t>
  </si>
  <si>
    <t>KD-077.k141_78147_3</t>
  </si>
  <si>
    <t>KD-078.k141_31709_1</t>
  </si>
  <si>
    <t>clrt1354 / tetM</t>
  </si>
  <si>
    <t>83.7 / 85.6</t>
  </si>
  <si>
    <t>KD-078.k141_40127_13</t>
  </si>
  <si>
    <t>KD-079.k141_13224_3</t>
  </si>
  <si>
    <t>KD-079.k141_206962_2</t>
  </si>
  <si>
    <t>KD-080.k141_111446_1</t>
  </si>
  <si>
    <t>KD-080.k141_160030_8</t>
  </si>
  <si>
    <t>clrt2308 / blac</t>
  </si>
  <si>
    <t>98.9 / 99.2</t>
  </si>
  <si>
    <t>KD-080.k141_77056_9</t>
  </si>
  <si>
    <t>KD-081.k141_124463_13</t>
  </si>
  <si>
    <t>clrt1314 / tetA</t>
  </si>
  <si>
    <t>KD-084.k141_26461_39</t>
  </si>
  <si>
    <t>KD-085.k141_12689_14</t>
  </si>
  <si>
    <t>clrt0845</t>
  </si>
  <si>
    <t>KD-086.k141_71806_1</t>
  </si>
  <si>
    <t>KD-087.k141_202519_1</t>
  </si>
  <si>
    <t>KD-089.k141_33959_27</t>
  </si>
  <si>
    <t>KD-090.k141_111741_1</t>
  </si>
  <si>
    <t>KD-091.k141_110479_4</t>
  </si>
  <si>
    <t>clrt1055 / aph</t>
  </si>
  <si>
    <t>98 / 100</t>
  </si>
  <si>
    <t>KD-091.k141_190448_5</t>
  </si>
  <si>
    <t>clrt2275 / aph</t>
  </si>
  <si>
    <t>KD-091.k141_3256_1</t>
  </si>
  <si>
    <t>KD-091.k141_33436_6</t>
  </si>
  <si>
    <t>KD-092.k141_119599_3</t>
  </si>
  <si>
    <t>KD-092.k141_121216_24</t>
  </si>
  <si>
    <t>KD-092.k141_51185_1</t>
  </si>
  <si>
    <t>KD-093.k141_103298_6</t>
  </si>
  <si>
    <t>KD-093.k141_106747_55</t>
  </si>
  <si>
    <t>clrt1398</t>
  </si>
  <si>
    <t>KD-093.k141_116742_8</t>
  </si>
  <si>
    <t>clrt2688</t>
  </si>
  <si>
    <t>KD-093.k141_19275_32</t>
  </si>
  <si>
    <t>clrt3120</t>
  </si>
  <si>
    <t>KD-093.k141_34089_8</t>
  </si>
  <si>
    <t>KD-093.k141_3593_1</t>
  </si>
  <si>
    <t>KD-093.k141_46968_56</t>
  </si>
  <si>
    <t>KD-093.k141_46968_8</t>
  </si>
  <si>
    <t>clrt2795 / mph</t>
  </si>
  <si>
    <t>97.3 / 90.6</t>
  </si>
  <si>
    <t>KD-093.k141_59826_2</t>
  </si>
  <si>
    <t>KD-093.k141_64645_5</t>
  </si>
  <si>
    <t>clrt1200</t>
  </si>
  <si>
    <t>KD-093.k141_69542_1</t>
  </si>
  <si>
    <t>KD-093.k141_85443_2</t>
  </si>
  <si>
    <t>KD-093.k141_86781_1</t>
  </si>
  <si>
    <t>clrt3015</t>
  </si>
  <si>
    <t>KD-093.k141_86781_2</t>
  </si>
  <si>
    <t>clrt3041</t>
  </si>
  <si>
    <t>KD-094.k141_68401_9</t>
  </si>
  <si>
    <t>KD-096.k141_59385_1</t>
  </si>
  <si>
    <t>KD-099.k141_8408_3</t>
  </si>
  <si>
    <t>KD-100.k141_122635_5</t>
  </si>
  <si>
    <t>clrt1668 / tetM</t>
  </si>
  <si>
    <t>88.2 / 98</t>
  </si>
  <si>
    <t>KD-100.k141_181793_30</t>
  </si>
  <si>
    <t>KD-102.k141_11507_3</t>
  </si>
  <si>
    <t>82.5 / 82.5</t>
  </si>
  <si>
    <t>KD-102.k141_17063_2</t>
  </si>
  <si>
    <t>KD-102.k141_95756_2</t>
  </si>
  <si>
    <t>KD-103.k141_89441_4</t>
  </si>
  <si>
    <t>88.7 / 88.7</t>
  </si>
  <si>
    <t>KD-105.k141_91892_1</t>
  </si>
  <si>
    <t>KD-106.k141_75858_41</t>
  </si>
  <si>
    <t>KD-108.k141_157834_2</t>
  </si>
  <si>
    <t>KD-108.k141_69291_6</t>
  </si>
  <si>
    <t>KD-109.k141_162094_18</t>
  </si>
  <si>
    <t>KD-111.k141_123659_2</t>
  </si>
  <si>
    <t>KD-111.k141_149087_30</t>
  </si>
  <si>
    <t>KD-111.k141_167225_105</t>
  </si>
  <si>
    <t>KD-111.k141_196938_6</t>
  </si>
  <si>
    <t>KD-111.k141_255135_3</t>
  </si>
  <si>
    <t>KD-111.k141_40163_9</t>
  </si>
  <si>
    <t>KD-111.k141_66201_4</t>
  </si>
  <si>
    <t>KD-112.k141_55119_3</t>
  </si>
  <si>
    <t>KD-113.k141_16595_23</t>
  </si>
  <si>
    <t>KD-113.k141_34674_1</t>
  </si>
  <si>
    <t>KD-113.k141_40535_11</t>
  </si>
  <si>
    <t>KD-116.k141_11882_2</t>
  </si>
  <si>
    <t>KD-116.k141_138709_3</t>
  </si>
  <si>
    <t>98.5 / 98.5</t>
  </si>
  <si>
    <t>KD-116.k141_203247_1</t>
  </si>
  <si>
    <t>KD-116.k141_205697_1</t>
  </si>
  <si>
    <t>KD-116.k141_214323_4</t>
  </si>
  <si>
    <t>KD-116.k141_29176_3</t>
  </si>
  <si>
    <t>KD-117.k141_12363_3</t>
  </si>
  <si>
    <t>94.1 / 94.1</t>
  </si>
  <si>
    <t>KD-117.k141_169308_3</t>
  </si>
  <si>
    <t>KD-117.k141_97238_3</t>
  </si>
  <si>
    <t>KD-121.k141_22569_4</t>
  </si>
  <si>
    <t>KD-121.k141_319_1</t>
  </si>
  <si>
    <t>KD-122.k141_43391_53</t>
  </si>
  <si>
    <t>KD-122.k141_73993_5</t>
  </si>
  <si>
    <t>KD-122.k141_77546_1</t>
  </si>
  <si>
    <t>89.5 / 89.9</t>
  </si>
  <si>
    <t>KD-123.k141_121012_50</t>
  </si>
  <si>
    <t>KD-123.k141_151208_2</t>
  </si>
  <si>
    <t>KD-123.k141_190353_5</t>
  </si>
  <si>
    <t>KD-124.k141_36743_1</t>
  </si>
  <si>
    <t>KD-126.k141_109150_1</t>
  </si>
  <si>
    <t>KD-126.k141_70703_1</t>
  </si>
  <si>
    <t>KD-127.k141_127541_3</t>
  </si>
  <si>
    <t>clrt0926 / ant</t>
  </si>
  <si>
    <t>KD-127.k141_170440_4</t>
  </si>
  <si>
    <t>KD-127.k141_60893_2</t>
  </si>
  <si>
    <t>clrt2817</t>
  </si>
  <si>
    <t>KD-127.k141_88807_3</t>
  </si>
  <si>
    <t>clrt0758</t>
  </si>
  <si>
    <t>KD-128.k141_138824_6</t>
  </si>
  <si>
    <t>KD-130.k141_119736_16</t>
  </si>
  <si>
    <t>clrt3316</t>
  </si>
  <si>
    <t>KD-130.k141_231378_4</t>
  </si>
  <si>
    <t>KD-130.k141_25066_5</t>
  </si>
  <si>
    <t>KD-130.k141_272130_25</t>
  </si>
  <si>
    <t>KD-130.k141_274700_98</t>
  </si>
  <si>
    <t>KD-132.k141_22295_1</t>
  </si>
  <si>
    <t>KD-133.k141_32500_30</t>
  </si>
  <si>
    <t>KD-133.k141_77014_1</t>
  </si>
  <si>
    <t>KD-134.k141_109997_3</t>
  </si>
  <si>
    <t>KD-134.k141_230154_1</t>
  </si>
  <si>
    <t>KD-134.k141_57217_1</t>
  </si>
  <si>
    <t>KD-134.k141_97809_8</t>
  </si>
  <si>
    <t>KD-135.k141_110994_4</t>
  </si>
  <si>
    <t>KD-135.k141_63455_3</t>
  </si>
  <si>
    <t>KD-136.k141_87490_1</t>
  </si>
  <si>
    <t>KD-137.k141_116409_4</t>
  </si>
  <si>
    <t>KD-137.k141_117514_52</t>
  </si>
  <si>
    <t>KD-137.k141_156080_4</t>
  </si>
  <si>
    <t>KD-137.k141_184905_3</t>
  </si>
  <si>
    <t>KD-137.k141_210417_8</t>
  </si>
  <si>
    <t>KD-137.k141_34340_1</t>
  </si>
  <si>
    <t>clrt3138</t>
  </si>
  <si>
    <t>KD-137.k141_51221_62</t>
  </si>
  <si>
    <t>clrt2599 / fos</t>
  </si>
  <si>
    <t>92.1 / 92.1</t>
  </si>
  <si>
    <t>KD-137.k141_60351_1</t>
  </si>
  <si>
    <t>KD-137.k141_61334_22</t>
  </si>
  <si>
    <t>clrt0849 / tetA</t>
  </si>
  <si>
    <t>98.8 / 94.7</t>
  </si>
  <si>
    <t>KD-137.k141_74735_1</t>
  </si>
  <si>
    <t>KD-137.k141_74735_10</t>
  </si>
  <si>
    <t>KD-137.k141_78805_22</t>
  </si>
  <si>
    <t>KD-137.k141_87107_1</t>
  </si>
  <si>
    <t>KD-137.k141_88525_4</t>
  </si>
  <si>
    <t>KD-137.k141_97069_1</t>
  </si>
  <si>
    <t>KD-140.k141_160892_2</t>
  </si>
  <si>
    <t>KD-140.k141_170325_26</t>
  </si>
  <si>
    <t>KD-141.k141_965_1</t>
  </si>
  <si>
    <t>KD-143.k141_43251_1</t>
  </si>
  <si>
    <t>KD-144.k141_185373_1</t>
  </si>
  <si>
    <t>KD-145.k141_79915_1</t>
  </si>
  <si>
    <t>KD-145.k141_85532_2</t>
  </si>
  <si>
    <t>KD-149.k141_4977_4</t>
  </si>
  <si>
    <t>KD-151.k141_140063_2</t>
  </si>
  <si>
    <t>KD-151.k141_144337_4</t>
  </si>
  <si>
    <t>KD-152.k141_75954_1</t>
  </si>
  <si>
    <t>KD-155.k141_178858_29</t>
  </si>
  <si>
    <t>KD-155.k141_199551_1</t>
  </si>
  <si>
    <t>KD-156.k141_85484_10</t>
  </si>
  <si>
    <t>KD-157.k141_204942_3</t>
  </si>
  <si>
    <t>KD-157.k141_22598_1</t>
  </si>
  <si>
    <t>KD-157.k141_24240_82</t>
  </si>
  <si>
    <t>KD-157.k141_42018_5</t>
  </si>
  <si>
    <t>KD-158.k141_128610_12</t>
  </si>
  <si>
    <t>KD-158.k141_174036_1</t>
  </si>
  <si>
    <t>clrt0736</t>
  </si>
  <si>
    <t>KD-158.k141_201265_131</t>
  </si>
  <si>
    <t>KD-158.k141_25457_8</t>
  </si>
  <si>
    <t>KD-158.k141_44063_8</t>
  </si>
  <si>
    <t>KD-158.k141_49301_1</t>
  </si>
  <si>
    <t>KD-158.k141_71766_26</t>
  </si>
  <si>
    <t>KD-159.k141_154879_3</t>
  </si>
  <si>
    <t>KD-160.k141_124096_3</t>
  </si>
  <si>
    <t>KD-160.k141_170718_1</t>
  </si>
  <si>
    <t>KD-160.k141_182591_60</t>
  </si>
  <si>
    <t>KD-160.k141_215010_12</t>
  </si>
  <si>
    <t>KD-160.k141_70900_18</t>
  </si>
  <si>
    <t>KD-161.k141_20525_1</t>
  </si>
  <si>
    <t>clrt2458 / blaa</t>
  </si>
  <si>
    <t>KD-163.k141_8494_1</t>
  </si>
  <si>
    <t>KD-166.k141_146473_2</t>
  </si>
  <si>
    <t>KD-166.k141_16275_1</t>
  </si>
  <si>
    <t>KD-167.k141_40306_4</t>
  </si>
  <si>
    <t>KD-167.k141_75554_1</t>
  </si>
  <si>
    <t>KD-167.k141_98100_1</t>
  </si>
  <si>
    <t>KD-169.k141_81687_1</t>
  </si>
  <si>
    <t>KD-169.k141_94034_1</t>
  </si>
  <si>
    <t>clrt3139</t>
  </si>
  <si>
    <t>KD-171.k141_103148_2</t>
  </si>
  <si>
    <t>KD-171.k141_21164_5</t>
  </si>
  <si>
    <t>KD-173.k141_102240_1</t>
  </si>
  <si>
    <t>clrt3258 / tetM</t>
  </si>
  <si>
    <t>98.4 / 98</t>
  </si>
  <si>
    <t>KD-174.k141_107868_47</t>
  </si>
  <si>
    <t>KD-174.k141_140576_20</t>
  </si>
  <si>
    <t>KD-174.k141_202286_1</t>
  </si>
  <si>
    <t>KD-175.k141_108046_13</t>
  </si>
  <si>
    <t>clrt0983 / blaa</t>
  </si>
  <si>
    <t>KD-178.k141_144554_1</t>
  </si>
  <si>
    <t>KD-178.k141_74209_7</t>
  </si>
  <si>
    <t>KD-179.k141_23537_2</t>
  </si>
  <si>
    <t>KD-180.k141_36748_2</t>
  </si>
  <si>
    <t>KD-180.k141_41667_6</t>
  </si>
  <si>
    <t>KD-180.k141_51368_1</t>
  </si>
  <si>
    <t>KD-180.k141_59761_1</t>
  </si>
  <si>
    <t>KD-180.k141_61745_199</t>
  </si>
  <si>
    <t>KD-180.k141_8520_3</t>
  </si>
  <si>
    <t>KD-181.k141_40921_14</t>
  </si>
  <si>
    <t>KD-181.k141_71550_2</t>
  </si>
  <si>
    <t>KD-181.k141_79235_1</t>
  </si>
  <si>
    <t>KD-183.k141_103670_46</t>
  </si>
  <si>
    <t>KD-183.k141_87271_1</t>
  </si>
  <si>
    <t>KD-186.k141_185348_3</t>
  </si>
  <si>
    <t>KD-186.k141_212238_8</t>
  </si>
  <si>
    <t>KD-186.k141_66158_15</t>
  </si>
  <si>
    <t>clrt1053</t>
  </si>
  <si>
    <t>KD-188.k141_241340_1</t>
  </si>
  <si>
    <t>clrt2746</t>
  </si>
  <si>
    <t>KD-190.k141_211358_3</t>
  </si>
  <si>
    <t>KD-191.k141_61019_1</t>
  </si>
  <si>
    <t>KD-192.k141_3058_68</t>
  </si>
  <si>
    <t>KD-194.k141_22902_3</t>
  </si>
  <si>
    <t>KD-195.k141_162583_2</t>
  </si>
  <si>
    <t>KD-195.k141_172848_2</t>
  </si>
  <si>
    <t>clrt0119 / rnam</t>
  </si>
  <si>
    <t>KD-195.k141_244542_7</t>
  </si>
  <si>
    <t>KD-195.k141_279970_2</t>
  </si>
  <si>
    <t>KD-195.k141_294382_2</t>
  </si>
  <si>
    <t>KD-195.k141_306712_1</t>
  </si>
  <si>
    <t>KD-195.k141_68855_3</t>
  </si>
  <si>
    <t>KD-197.k141_151632_3</t>
  </si>
  <si>
    <t>KD-197.k141_91088_2</t>
  </si>
  <si>
    <t>KD-200.k141_138987_48</t>
  </si>
  <si>
    <t>KD-200.k141_2890_6</t>
  </si>
  <si>
    <t>clrt2525</t>
  </si>
  <si>
    <t>KD-202.k141_21894_12</t>
  </si>
  <si>
    <t>KD-202.k141_52830_1</t>
  </si>
  <si>
    <t>KD-202.k141_67622_13</t>
  </si>
  <si>
    <t>KD-203.k141_138061_11</t>
  </si>
  <si>
    <t>KD-203.k141_40510_2</t>
  </si>
  <si>
    <t>KD-203.k141_85272_2</t>
  </si>
  <si>
    <t>KD-204.k141_11265_3</t>
  </si>
  <si>
    <t>KD-204.k141_80441_1</t>
  </si>
  <si>
    <t>clrt3273</t>
  </si>
  <si>
    <t>KD-205.k141_109161_1</t>
  </si>
  <si>
    <t>KD-206.k141_154270_2</t>
  </si>
  <si>
    <t>KD-207.k141_73828_7</t>
  </si>
  <si>
    <t>clrt2526</t>
  </si>
  <si>
    <t>KD-207.k141_83154_10</t>
  </si>
  <si>
    <t>KD-208.k141_162376_1</t>
  </si>
  <si>
    <t>KD-209.k141_153443_2</t>
  </si>
  <si>
    <t>KD-209.k141_202876_5</t>
  </si>
  <si>
    <t>KD-210.k141_20596_1</t>
  </si>
  <si>
    <t>KD-213.k141_34682_8</t>
  </si>
  <si>
    <t>KD-215.k141_277630_51</t>
  </si>
  <si>
    <t>KD-215.k141_78449_2</t>
  </si>
  <si>
    <t>KD-215.k141_97381_1</t>
  </si>
  <si>
    <t>KD-216.k141_5487_4</t>
  </si>
  <si>
    <t>KD-217.k141_13674_117</t>
  </si>
  <si>
    <t>KD-217.k141_21187_13</t>
  </si>
  <si>
    <t>KD-217.k141_21751_1</t>
  </si>
  <si>
    <t>KD-217.k141_3770_1</t>
  </si>
  <si>
    <t>clrt0173 / blab1</t>
  </si>
  <si>
    <t>KD-217.k141_42049_4</t>
  </si>
  <si>
    <t>KD-217.k141_55766_11</t>
  </si>
  <si>
    <t>KD-219.k141_193786_27</t>
  </si>
  <si>
    <t>KD-219.k141_263235_24</t>
  </si>
  <si>
    <t>87.7 / 80.8</t>
  </si>
  <si>
    <t>KD-221.k141_2822_4</t>
  </si>
  <si>
    <t>KD-221.k141_58808_1</t>
  </si>
  <si>
    <t>clrt3054</t>
  </si>
  <si>
    <t>KD-222.k141_128144_1</t>
  </si>
  <si>
    <t>clrt3271</t>
  </si>
  <si>
    <t>KD-222.k141_143837_1</t>
  </si>
  <si>
    <t>KD-223.k141_16887_2</t>
  </si>
  <si>
    <t>KD-223.k141_90081_1</t>
  </si>
  <si>
    <t>KD-224.k141_44604_15</t>
  </si>
  <si>
    <t>clrt0746 / linB</t>
  </si>
  <si>
    <t>95.5 / 95.1</t>
  </si>
  <si>
    <t>KD-225.k141_245478_3</t>
  </si>
  <si>
    <t>KD-225.k141_57811_1</t>
  </si>
  <si>
    <t>KD-226.k141_182899_1</t>
  </si>
  <si>
    <t>KD-227.k141_149085_4</t>
  </si>
  <si>
    <t>KD-227.k141_188558_8</t>
  </si>
  <si>
    <t>clrt2187 / ant</t>
  </si>
  <si>
    <t>KD-229.k141_169308_6</t>
  </si>
  <si>
    <t>KD-229.k141_225934_5</t>
  </si>
  <si>
    <t>KD-231.k141_23655_3</t>
  </si>
  <si>
    <t>KD-232.k141_175663_63</t>
  </si>
  <si>
    <t>KD-233.k141_123265_92</t>
  </si>
  <si>
    <t>KD-234.k141_41017_1</t>
  </si>
  <si>
    <t>clrt2595 / fos</t>
  </si>
  <si>
    <t>88.5 / 87.8</t>
  </si>
  <si>
    <t>KD-235.k141_114314_1</t>
  </si>
  <si>
    <t>clrt0546 / blaa</t>
  </si>
  <si>
    <t>99.4 / 99.7</t>
  </si>
  <si>
    <t>KD-235.k141_74673_1</t>
  </si>
  <si>
    <t>KD-235.k141_89479_5</t>
  </si>
  <si>
    <t>KD-236.k141_166524_1</t>
  </si>
  <si>
    <t>KD-236.k141_80201_4</t>
  </si>
  <si>
    <t>KD-236.k141_88896_6</t>
  </si>
  <si>
    <t>KD-236.k141_91820_1</t>
  </si>
  <si>
    <t>KD-238.k141_135672_1</t>
  </si>
  <si>
    <t>KD-238.k141_9346_1</t>
  </si>
  <si>
    <t>KD-241.k141_23624_23</t>
  </si>
  <si>
    <t>KD-241.k141_50843_73</t>
  </si>
  <si>
    <t>KD-243.k141_30704_3</t>
  </si>
  <si>
    <t>KD-244.k141_46777_125</t>
  </si>
  <si>
    <t>KD-244.k141_56693_233</t>
  </si>
  <si>
    <t>KD-245.k141_108888_1</t>
  </si>
  <si>
    <t>KD-246.k141_10083_1</t>
  </si>
  <si>
    <t>clrt3023</t>
  </si>
  <si>
    <t>KD-246.k141_21854_68</t>
  </si>
  <si>
    <t>clrt3275 / tetM</t>
  </si>
  <si>
    <t>99.8 / 84.7</t>
  </si>
  <si>
    <t>KD-247.k141_71191_1</t>
  </si>
  <si>
    <t>clrt2802 / mef</t>
  </si>
  <si>
    <t>93.2 / 93.2</t>
  </si>
  <si>
    <t>KD-249.k141_40313_14</t>
  </si>
  <si>
    <t>KD-250.k141_49109_1</t>
  </si>
  <si>
    <t>clrt1655</t>
  </si>
  <si>
    <t>KD-250.k141_61024_1</t>
  </si>
  <si>
    <t>KD-252.k141_114040_2</t>
  </si>
  <si>
    <t>clrt0061 / ant</t>
  </si>
  <si>
    <t>KD-252.k141_6924_3</t>
  </si>
  <si>
    <t>clrt0646</t>
  </si>
  <si>
    <t>KD-252.k141_6924_4</t>
  </si>
  <si>
    <t>clrt0647</t>
  </si>
  <si>
    <t>KD-252.k141_6924_5</t>
  </si>
  <si>
    <t>clrt0644</t>
  </si>
  <si>
    <t>KD-252.k141_6924_6</t>
  </si>
  <si>
    <t>clrt0682 / van</t>
  </si>
  <si>
    <t>KD-252.k141_81424_3</t>
  </si>
  <si>
    <t>KD-253.k141_116691_6</t>
  </si>
  <si>
    <t>clrt1004 / fos</t>
  </si>
  <si>
    <t>93.8 / 80.3</t>
  </si>
  <si>
    <t>KD-254.k141_180913_24</t>
  </si>
  <si>
    <t>KD-254.k141_220154_21</t>
  </si>
  <si>
    <t>KD-254.k141_27346_4</t>
  </si>
  <si>
    <t>Detailed information of 3009 ARGs indentified in this study.</t>
    <phoneticPr fontId="2" type="noConversion"/>
  </si>
  <si>
    <t>IS</t>
    <phoneticPr fontId="2" type="noConversion"/>
  </si>
  <si>
    <t>PAG</t>
    <phoneticPr fontId="2" type="noConversion"/>
  </si>
  <si>
    <t>PCS</t>
    <phoneticPr fontId="2" type="noConversion"/>
  </si>
  <si>
    <t>TMAO</t>
    <phoneticPr fontId="2" type="noConversion"/>
  </si>
  <si>
    <t>Occurred in HC-enriched species (Y/N)</t>
    <phoneticPr fontId="2" type="noConversion"/>
  </si>
  <si>
    <t>Detailed information of 40 modules that significantly differed in integrity between ESRD-enriched and HC-enriched Firmicutes species.</t>
    <phoneticPr fontId="2" type="noConversion"/>
  </si>
  <si>
    <t>MGYG-HGUT-03942</t>
  </si>
  <si>
    <t>MGYG-HGUT-00700</t>
  </si>
  <si>
    <t>MGYG-HGUT-04388</t>
  </si>
  <si>
    <t>MGYG-HGUT-00414</t>
  </si>
  <si>
    <t>MGYG-HGUT-02353</t>
  </si>
  <si>
    <t>MGYG-HGUT-01651</t>
  </si>
  <si>
    <t>MGYG-HGUT-01093</t>
  </si>
  <si>
    <t>MGYG-HGUT-02224</t>
  </si>
  <si>
    <t>MGYG-HGUT-02274</t>
  </si>
  <si>
    <t>MGYG-HGUT-04548</t>
  </si>
  <si>
    <t>MGYG-HGUT-01060</t>
  </si>
  <si>
    <t>MGYG-HGUT-01186</t>
  </si>
  <si>
    <t>MGYG-HGUT-02874</t>
  </si>
  <si>
    <t>MGYG-HGUT-02438</t>
  </si>
  <si>
    <t>MGYG-HGUT-02506</t>
  </si>
  <si>
    <t>MGYG-HGUT-02708</t>
  </si>
  <si>
    <t>MGYG-HGUT-01023</t>
  </si>
  <si>
    <t>MGYG-HGUT-04329</t>
  </si>
  <si>
    <t>MGYG-HGUT-02676</t>
  </si>
  <si>
    <t>MGYG-HGUT-04237</t>
  </si>
  <si>
    <t>MGYG-HGUT-01677</t>
  </si>
  <si>
    <t>MGYG-HGUT-02336</t>
  </si>
  <si>
    <t>MGYG-HGUT-01085</t>
  </si>
  <si>
    <t>MGYG-HGUT-03818</t>
  </si>
  <si>
    <t>MGYG-HGUT-02061</t>
  </si>
  <si>
    <t>MGYG-HGUT-04581</t>
  </si>
  <si>
    <t>MGYG-HGUT-01551</t>
  </si>
  <si>
    <t>MGYG-HGUT-00652</t>
  </si>
  <si>
    <t>MGYG-HGUT-02644</t>
  </si>
  <si>
    <t>MGYG-HGUT-00249</t>
  </si>
  <si>
    <t>MGYG-HGUT-04412</t>
  </si>
  <si>
    <t>MGYG-HGUT-04290</t>
  </si>
  <si>
    <t>MGYG-HGUT-01192</t>
  </si>
  <si>
    <t>MGYG-HGUT-04292</t>
  </si>
  <si>
    <t>MGYG-HGUT-00466</t>
  </si>
  <si>
    <t>MGYG-HGUT-00875</t>
  </si>
  <si>
    <t>MGYG-HGUT-04137</t>
  </si>
  <si>
    <t>MGYG-HGUT-00253</t>
  </si>
  <si>
    <t>MGYG-HGUT-00672</t>
  </si>
  <si>
    <t>MGYG-HGUT-00948</t>
  </si>
  <si>
    <t>MGYG-HGUT-01148</t>
  </si>
  <si>
    <t>MGYG-HGUT-04451</t>
  </si>
  <si>
    <t>MGYG-HGUT-00277</t>
  </si>
  <si>
    <t>MGYG-HGUT-02640</t>
  </si>
  <si>
    <t>MGYG-HGUT-02279</t>
  </si>
  <si>
    <t>MGYG-HGUT-00163</t>
  </si>
  <si>
    <t>MGYG-HGUT-01136</t>
  </si>
  <si>
    <t>MGYG-HGUT-03739</t>
  </si>
  <si>
    <t>MGYG-HGUT-01346</t>
  </si>
  <si>
    <t>MGYG-HGUT-01456</t>
  </si>
  <si>
    <t>MGYG-HGUT-02544</t>
  </si>
  <si>
    <t>MGYG-HGUT-02393</t>
  </si>
  <si>
    <t>MGYG-HGUT-00070</t>
  </si>
  <si>
    <t>MGYG-HGUT-00201</t>
  </si>
  <si>
    <t>MGYG-HGUT-02630</t>
  </si>
  <si>
    <t>MGYG-HGUT-04285</t>
  </si>
  <si>
    <t>MGYG-HGUT-01876</t>
  </si>
  <si>
    <t>MGYG-HGUT-02328</t>
  </si>
  <si>
    <t>MGYG-HGUT-00856</t>
  </si>
  <si>
    <t>MGYG-HGUT-01866</t>
  </si>
  <si>
    <t>MGYG-HGUT-04633</t>
  </si>
  <si>
    <t>MGYG-HGUT-00820</t>
  </si>
  <si>
    <t>MGYG-HGUT-02930</t>
  </si>
  <si>
    <t>MGYG-HGUT-01349</t>
  </si>
  <si>
    <t>MGYG-HGUT-03069</t>
  </si>
  <si>
    <t>MGYG-HGUT-01325</t>
  </si>
  <si>
    <t>MGYG-HGUT-01391</t>
  </si>
  <si>
    <t>MGYG-HGUT-00080</t>
  </si>
  <si>
    <t>MGYG-HGUT-00039</t>
  </si>
  <si>
    <t>MGYG-HGUT-01638</t>
  </si>
  <si>
    <t>MGYG-HGUT-01489</t>
  </si>
  <si>
    <t>MGYG-HGUT-02580</t>
  </si>
  <si>
    <t>MGYG-HGUT-03875</t>
  </si>
  <si>
    <t>MGYG-HGUT-03911</t>
  </si>
  <si>
    <t>MGYG-HGUT-00500</t>
  </si>
  <si>
    <t>MGYG-HGUT-00725</t>
  </si>
  <si>
    <t>MGYG-HGUT-02609</t>
  </si>
  <si>
    <t>MGYG-HGUT-02113</t>
  </si>
  <si>
    <t>MGYG-HGUT-00558</t>
  </si>
  <si>
    <t>MGYG-HGUT-04258</t>
  </si>
  <si>
    <t>MGYG-HGUT-04468</t>
  </si>
  <si>
    <t>MGYG-HGUT-00271</t>
  </si>
  <si>
    <t>MGYG-HGUT-02448</t>
  </si>
  <si>
    <t>MGYG-HGUT-02275</t>
  </si>
  <si>
    <t>MGYG-HGUT-00240</t>
  </si>
  <si>
    <t>MGYG-HGUT-01164</t>
  </si>
  <si>
    <t>MGYG-HGUT-02324</t>
  </si>
  <si>
    <t>MGYG-HGUT-00796</t>
  </si>
  <si>
    <t>MGYG-HGUT-00535</t>
  </si>
  <si>
    <t>MGYG-HGUT-00914</t>
  </si>
  <si>
    <t>MGYG-HGUT-01378</t>
  </si>
  <si>
    <t>MGYG-HGUT-02583</t>
  </si>
  <si>
    <t>MGYG-HGUT-00667</t>
  </si>
  <si>
    <t>MGYG-HGUT-02280</t>
  </si>
  <si>
    <t>MGYG-HGUT-01146</t>
  </si>
  <si>
    <t>MGYG-HGUT-01539</t>
  </si>
  <si>
    <t>MGYG-HGUT-00247</t>
  </si>
  <si>
    <t>MGYG-HGUT-04274</t>
  </si>
  <si>
    <t>MGYG-HGUT-00035</t>
  </si>
  <si>
    <t>MGYG-HGUT-04232</t>
  </si>
  <si>
    <t>MGYG-HGUT-01961</t>
  </si>
  <si>
    <t>MGYG-HGUT-01151</t>
  </si>
  <si>
    <t>MGYG-HGUT-01156</t>
  </si>
  <si>
    <t>MGYG-HGUT-02302</t>
  </si>
  <si>
    <t>MGYG-HGUT-00262</t>
  </si>
  <si>
    <t>MGYG-HGUT-00225</t>
  </si>
  <si>
    <t>MGYG-HGUT-03984</t>
  </si>
  <si>
    <t>MGYG-HGUT-04163</t>
  </si>
  <si>
    <t>MGYG-HGUT-01229</t>
  </si>
  <si>
    <t>MGYG-HGUT-02723</t>
  </si>
  <si>
    <t>MGYG-HGUT-04357</t>
  </si>
  <si>
    <t>MGYG-HGUT-03820</t>
  </si>
  <si>
    <t>MGYG-HGUT-01107</t>
  </si>
  <si>
    <t>MGYG-HGUT-00274</t>
  </si>
  <si>
    <t>MGYG-HGUT-01252</t>
  </si>
  <si>
    <t>MGYG-HGUT-00086</t>
  </si>
  <si>
    <t>MGYG-HGUT-01831</t>
  </si>
  <si>
    <t>MGYG-HGUT-01723</t>
  </si>
  <si>
    <t>MGYG-HGUT-02245</t>
  </si>
  <si>
    <t>MGYG-HGUT-00562</t>
  </si>
  <si>
    <t>MGYG-HGUT-01641</t>
  </si>
  <si>
    <t>MGYG-HGUT-03913</t>
  </si>
  <si>
    <t>MGYG-HGUT-01303</t>
  </si>
  <si>
    <t>MGYG-HGUT-00183</t>
  </si>
  <si>
    <t>MGYG-HGUT-03042</t>
  </si>
  <si>
    <t>MGYG-HGUT-01400</t>
  </si>
  <si>
    <t>MGYG-HGUT-03325</t>
  </si>
  <si>
    <t>MGYG-HGUT-00458</t>
  </si>
  <si>
    <t>MGYG-HGUT-01359</t>
  </si>
  <si>
    <t>MGYG-HGUT-01182</t>
  </si>
  <si>
    <t>MGYG-HGUT-02297</t>
  </si>
  <si>
    <t>MGYG-HGUT-01738</t>
  </si>
  <si>
    <t>MGYG-HGUT-00260</t>
  </si>
  <si>
    <t>MGYG-HGUT-03299</t>
  </si>
  <si>
    <t>MGYG-HGUT-02114</t>
  </si>
  <si>
    <t>MGYG-HGUT-03482</t>
  </si>
  <si>
    <t>MGYG-HGUT-00004</t>
  </si>
  <si>
    <t>MGYG-HGUT-01114</t>
  </si>
  <si>
    <t>MGYG-HGUT-00532</t>
  </si>
  <si>
    <t>MGYG-HGUT-04533</t>
  </si>
  <si>
    <t>MGYG-HGUT-00418</t>
  </si>
  <si>
    <t>MGYG-HGUT-03711</t>
  </si>
  <si>
    <t>MGYG-HGUT-02886</t>
  </si>
  <si>
    <t>MGYG-HGUT-02312</t>
  </si>
  <si>
    <t>MGYG-HGUT-02932</t>
  </si>
  <si>
    <t>MGYG-HGUT-01142</t>
  </si>
  <si>
    <t>MGYG-HGUT-00182</t>
  </si>
  <si>
    <t>MGYG-HGUT-03783</t>
  </si>
  <si>
    <t>MGYG-HGUT-04490</t>
  </si>
  <si>
    <t>MGYG-HGUT-00671</t>
  </si>
  <si>
    <t>MGYG-HGUT-03326</t>
  </si>
  <si>
    <t>MGYG-HGUT-01122</t>
  </si>
  <si>
    <t>MGYG-HGUT-00280</t>
  </si>
  <si>
    <t>MGYG-HGUT-00062</t>
  </si>
  <si>
    <t>MGYG-HGUT-00723</t>
  </si>
  <si>
    <t>MGYG-HGUT-00238</t>
  </si>
  <si>
    <t>MGYG-HGUT-04138</t>
  </si>
  <si>
    <t>MGYG-HGUT-04275</t>
  </si>
  <si>
    <t>MGYG-HGUT-02926</t>
  </si>
  <si>
    <t>MGYG-HGUT-02485</t>
  </si>
  <si>
    <t>MGYG-HGUT-04488</t>
  </si>
  <si>
    <t>MGYG-HGUT-02012</t>
  </si>
  <si>
    <t>MGYG-HGUT-02552</t>
  </si>
  <si>
    <t>MGYG-HGUT-02993</t>
  </si>
  <si>
    <t>MGYG-HGUT-01174</t>
  </si>
  <si>
    <t>MGYG-HGUT-03933</t>
  </si>
  <si>
    <t>MGYG-HGUT-04288</t>
  </si>
  <si>
    <t>MGYG-HGUT-02273</t>
  </si>
  <si>
    <t>MGYG-HGUT-00148</t>
  </si>
  <si>
    <t>MGYG-HGUT-02581</t>
  </si>
  <si>
    <t>MGYG-HGUT-02040</t>
  </si>
  <si>
    <t>MGYG-HGUT-01838</t>
  </si>
  <si>
    <t>MGYG-HGUT-04308</t>
  </si>
  <si>
    <t>MGYG-HGUT-02454</t>
  </si>
  <si>
    <t>MGYG-HGUT-02330</t>
  </si>
  <si>
    <t>MGYG-HGUT-00156</t>
  </si>
  <si>
    <t>MGYG-HGUT-01668</t>
  </si>
  <si>
    <t>MGYG-HGUT-03077</t>
  </si>
  <si>
    <t>MGYG-HGUT-04246</t>
  </si>
  <si>
    <t>MGYG-HGUT-04223</t>
  </si>
  <si>
    <t>MGYG-HGUT-00243</t>
  </si>
  <si>
    <t>MGYG-HGUT-02060</t>
  </si>
  <si>
    <t>MGYG-HGUT-04230</t>
  </si>
  <si>
    <t>MGYG-HGUT-04452</t>
  </si>
  <si>
    <t>MGYG-HGUT-01987</t>
  </si>
  <si>
    <t>MGYG-HGUT-00559</t>
  </si>
  <si>
    <t>MGYG-HGUT-02780</t>
  </si>
  <si>
    <t>MGYG-HGUT-01072</t>
  </si>
  <si>
    <t>MGYG-HGUT-00076</t>
  </si>
  <si>
    <t>MGYG-HGUT-01128</t>
  </si>
  <si>
    <t>MGYG-HGUT-02162</t>
  </si>
  <si>
    <t>MGYG-HGUT-02482</t>
  </si>
  <si>
    <t>MGYG-HGUT-03682</t>
  </si>
  <si>
    <t>MGYG-HGUT-03940</t>
  </si>
  <si>
    <t>MGYG-HGUT-02057</t>
  </si>
  <si>
    <t>MGYG-HGUT-04111</t>
  </si>
  <si>
    <t>MGYG-HGUT-01187</t>
  </si>
  <si>
    <t>MGYG-HGUT-00044</t>
  </si>
  <si>
    <t>MGYG-HGUT-00810</t>
  </si>
  <si>
    <t>MGYG-HGUT-01362</t>
  </si>
  <si>
    <t>MGYG-HGUT-02072</t>
  </si>
  <si>
    <t>MGYG-HGUT-02617</t>
  </si>
  <si>
    <t>MGYG-HGUT-02155</t>
  </si>
  <si>
    <t>MGYG-HGUT-03318</t>
  </si>
  <si>
    <t>MGYG-HGUT-00002</t>
  </si>
  <si>
    <t>MGYG-HGUT-00349</t>
  </si>
  <si>
    <t>MGYG-HGUT-00097</t>
  </si>
  <si>
    <t>MGYG-HGUT-00710</t>
  </si>
  <si>
    <t>MGYG-HGUT-00591</t>
  </si>
  <si>
    <t>MGYG-HGUT-04534</t>
  </si>
  <si>
    <t>MGYG-HGUT-03921</t>
  </si>
  <si>
    <t>MGYG-HGUT-04334</t>
  </si>
  <si>
    <t>MGYG-HGUT-00550</t>
  </si>
  <si>
    <t>MGYG-HGUT-03992</t>
  </si>
  <si>
    <t>MGYG-HGUT-03699</t>
  </si>
  <si>
    <t>MGYG-HGUT-02286</t>
  </si>
  <si>
    <t>MGYG-HGUT-04158</t>
  </si>
  <si>
    <t>MGYG-HGUT-03891</t>
  </si>
  <si>
    <t>MGYG-HGUT-00669</t>
  </si>
  <si>
    <t>MGYG-HGUT-02021</t>
  </si>
  <si>
    <t>MGYG-HGUT-03307</t>
  </si>
  <si>
    <t>MGYG-HGUT-00824</t>
  </si>
  <si>
    <t>MGYG-HGUT-01607</t>
  </si>
  <si>
    <t>MGYG-HGUT-02303</t>
  </si>
  <si>
    <t>MGYG-HGUT-00228</t>
  </si>
  <si>
    <t>MGYG-HGUT-04142</t>
  </si>
  <si>
    <t>MGYG-HGUT-00052</t>
  </si>
  <si>
    <t>MGYG-HGUT-04168</t>
  </si>
  <si>
    <t>MGYG-HGUT-01300</t>
  </si>
  <si>
    <t>MGYG-HGUT-04133</t>
  </si>
  <si>
    <t>MGYG-HGUT-01379</t>
  </si>
  <si>
    <t>MGYG-HGUT-00021</t>
  </si>
  <si>
    <t>MGYG-HGUT-01671</t>
  </si>
  <si>
    <t>MGYG-HGUT-04319</t>
  </si>
  <si>
    <t>MGYG-HGUT-01611</t>
  </si>
  <si>
    <t>MGYG-HGUT-02559</t>
  </si>
  <si>
    <t>MGYG-HGUT-02701</t>
  </si>
  <si>
    <t>MGYG-HGUT-00154</t>
  </si>
  <si>
    <t>MGYG-HGUT-04592</t>
  </si>
  <si>
    <t>MGYG-HGUT-03868</t>
  </si>
  <si>
    <t>MGYG-HGUT-03148</t>
  </si>
  <si>
    <t>MGYG-HGUT-00171</t>
  </si>
  <si>
    <t>MGYG-HGUT-02397</t>
  </si>
  <si>
    <t>MGYG-HGUT-00196</t>
  </si>
  <si>
    <t>MGYG-HGUT-02202</t>
  </si>
  <si>
    <t>MGYG-HGUT-00244</t>
  </si>
  <si>
    <t>MGYG-HGUT-00933</t>
  </si>
  <si>
    <t>MGYG-HGUT-01255</t>
  </si>
  <si>
    <t>MGYG-HGUT-03279</t>
  </si>
  <si>
    <t>MGYG-HGUT-02327</t>
  </si>
  <si>
    <t>MGYG-HGUT-00728</t>
  </si>
  <si>
    <t>MGYG-HGUT-01988</t>
  </si>
  <si>
    <t>MGYG-HGUT-02470</t>
  </si>
  <si>
    <t>MGYG-HGUT-01597</t>
  </si>
  <si>
    <t>MGYG-HGUT-01327</t>
  </si>
  <si>
    <t>MGYG-HGUT-00884</t>
  </si>
  <si>
    <t>MGYG-HGUT-00107</t>
  </si>
  <si>
    <t>MGYG-HGUT-03860</t>
  </si>
  <si>
    <t>MGYG-HGUT-04014</t>
  </si>
  <si>
    <t>MGYG-HGUT-03158</t>
  </si>
  <si>
    <t>MGYG-HGUT-02041</t>
  </si>
  <si>
    <t>MGYG-HGUT-01960</t>
  </si>
  <si>
    <t>MGYG-HGUT-02697</t>
  </si>
  <si>
    <t>MGYG-HGUT-02395</t>
  </si>
  <si>
    <t>MGYG-HGUT-02444</t>
  </si>
  <si>
    <t>MGYG-HGUT-03022</t>
  </si>
  <si>
    <t>MGYG-HGUT-00074</t>
  </si>
  <si>
    <t>MGYG-HGUT-00172</t>
  </si>
  <si>
    <t>MGYG-HGUT-00177</t>
  </si>
  <si>
    <t>MGYG-HGUT-02016</t>
  </si>
  <si>
    <t>MGYG-HGUT-00236</t>
  </si>
  <si>
    <t>MGYG-HGUT-02320</t>
  </si>
  <si>
    <t>MGYG-HGUT-03508</t>
  </si>
  <si>
    <t>MGYG-HGUT-02190</t>
  </si>
  <si>
    <t>MGYG-HGUT-00681</t>
  </si>
  <si>
    <t>MGYG-HGUT-02558</t>
  </si>
  <si>
    <t>MGYG-HGUT-02186</t>
  </si>
  <si>
    <t>MGYG-HGUT-01380</t>
  </si>
  <si>
    <t>MGYG-HGUT-00202</t>
  </si>
  <si>
    <t>MGYG-HGUT-00482</t>
  </si>
  <si>
    <t>MGYG-HGUT-04049</t>
  </si>
  <si>
    <t>MGYG-HGUT-04046</t>
  </si>
  <si>
    <t>MGYG-HGUT-01913</t>
  </si>
  <si>
    <t>MGYG-HGUT-01546</t>
  </si>
  <si>
    <t>MGYG-HGUT-00193</t>
  </si>
  <si>
    <t>MGYG-HGUT-00714</t>
  </si>
  <si>
    <t>MGYG-HGUT-00208</t>
  </si>
  <si>
    <t>MGYG-HGUT-00185</t>
  </si>
  <si>
    <t>MGYG-HGUT-02293</t>
  </si>
  <si>
    <t>MGYG-HGUT-01512</t>
  </si>
  <si>
    <t>MGYG-HGUT-04483</t>
  </si>
  <si>
    <t>MGYG-HGUT-01364</t>
  </si>
  <si>
    <t>MGYG-HGUT-04345</t>
  </si>
  <si>
    <t>MGYG-HGUT-02437</t>
  </si>
  <si>
    <t>MGYG-HGUT-03017</t>
  </si>
  <si>
    <t>MGYG-HGUT-04052</t>
  </si>
  <si>
    <t>MGYG-HGUT-00538</t>
  </si>
  <si>
    <t>MGYG-HGUT-02211</t>
  </si>
  <si>
    <t>MGYG-HGUT-00378</t>
  </si>
  <si>
    <t>MGYG-HGUT-03949</t>
  </si>
  <si>
    <t>MGYG-HGUT-01144</t>
  </si>
  <si>
    <t>MGYG-HGUT-00232</t>
  </si>
  <si>
    <t>MGYG-HGUT-03754</t>
  </si>
  <si>
    <t>MGYG-HGUT-00268</t>
  </si>
  <si>
    <t>MGYG-HGUT-02340</t>
  </si>
  <si>
    <t>MGYG-HGUT-00348</t>
  </si>
  <si>
    <t>MGYG-HGUT-03372</t>
  </si>
  <si>
    <t>MGYG-HGUT-04376</t>
  </si>
  <si>
    <t>MGYG-HGUT-04254</t>
  </si>
  <si>
    <t>MGYG-HGUT-01374</t>
  </si>
  <si>
    <t>MGYG-HGUT-02170</t>
  </si>
  <si>
    <t>MGYG-HGUT-01926</t>
  </si>
  <si>
    <t>MGYG-HGUT-02944</t>
  </si>
  <si>
    <t>MGYG-HGUT-01784</t>
  </si>
  <si>
    <t>MGYG-HGUT-04371</t>
  </si>
  <si>
    <t>MGYG-HGUT-01288</t>
  </si>
  <si>
    <t>MGYG-HGUT-01193</t>
  </si>
  <si>
    <t>MGYG-HGUT-00150</t>
  </si>
  <si>
    <t>MGYG-HGUT-04526</t>
  </si>
  <si>
    <t>MGYG-HGUT-03335</t>
  </si>
  <si>
    <t>MGYG-HGUT-01016</t>
  </si>
  <si>
    <t>MGYG-HGUT-02044</t>
  </si>
  <si>
    <t>MGYG-HGUT-03085</t>
  </si>
  <si>
    <t>MGYG-HGUT-01527</t>
  </si>
  <si>
    <t>MGYG-HGUT-01345</t>
  </si>
  <si>
    <t>MGYG-HGUT-04039</t>
  </si>
  <si>
    <t>MGYG-HGUT-00069</t>
  </si>
  <si>
    <t>MGYG-HGUT-01658</t>
  </si>
  <si>
    <t>MGYG-HGUT-01103</t>
  </si>
  <si>
    <t>MGYG-HGUT-04081</t>
  </si>
  <si>
    <t>MGYG-HGUT-01097</t>
  </si>
  <si>
    <t>MGYG-HGUT-04609</t>
  </si>
  <si>
    <t>MGYG-HGUT-01337</t>
  </si>
  <si>
    <t>MGYG-HGUT-03215</t>
  </si>
  <si>
    <t>MGYG-HGUT-04074</t>
  </si>
  <si>
    <t>MGYG-HGUT-04056</t>
  </si>
  <si>
    <t>MGYG-HGUT-02954</t>
  </si>
  <si>
    <t>MGYG-HGUT-04369</t>
  </si>
  <si>
    <t>MGYG-HGUT-01685</t>
  </si>
  <si>
    <t>MGYG-HGUT-00783</t>
  </si>
  <si>
    <t>MGYG-HGUT-01571</t>
  </si>
  <si>
    <t>MGYG-HGUT-02003</t>
  </si>
  <si>
    <t>MGYG-HGUT-04118</t>
  </si>
  <si>
    <t>MGYG-HGUT-03456</t>
  </si>
  <si>
    <t>MGYG-HGUT-00032</t>
  </si>
  <si>
    <t>MGYG-HGUT-02633</t>
  </si>
  <si>
    <t>MGYG-HGUT-01001</t>
  </si>
  <si>
    <t>MGYG-HGUT-01617</t>
  </si>
  <si>
    <t>MGYG-HGUT-00753</t>
  </si>
  <si>
    <t>MGYG-HGUT-00265</t>
  </si>
  <si>
    <t>MGYG-HGUT-01919</t>
  </si>
  <si>
    <t>MGYG-HGUT-00220</t>
  </si>
  <si>
    <t>MGYG-HGUT-03916</t>
  </si>
  <si>
    <t>MGYG-HGUT-00310</t>
  </si>
  <si>
    <t>MGYG-HGUT-00861</t>
  </si>
  <si>
    <t>MGYG-HGUT-00261</t>
  </si>
  <si>
    <t>MGYG-HGUT-02805</t>
  </si>
  <si>
    <t>MGYG-HGUT-02537</t>
  </si>
  <si>
    <t>MGYG-HGUT-02545</t>
  </si>
  <si>
    <t>MGYG-HGUT-04145</t>
  </si>
  <si>
    <t>MGYG-HGUT-00003</t>
  </si>
  <si>
    <t>MGYG-HGUT-04150</t>
  </si>
  <si>
    <t>MGYG-HGUT-03686</t>
  </si>
  <si>
    <t>MGYG-HGUT-03232</t>
  </si>
  <si>
    <t>MGYG-HGUT-01302</t>
  </si>
  <si>
    <t>MGYG-HGUT-01007</t>
  </si>
  <si>
    <t>MGYG-HGUT-00910</t>
  </si>
  <si>
    <t>MGYG-HGUT-04487</t>
  </si>
  <si>
    <t>MGYG-HGUT-02453</t>
  </si>
  <si>
    <t>MGYG-HGUT-02689</t>
  </si>
  <si>
    <t>MGYG-HGUT-00113</t>
  </si>
  <si>
    <t>MGYG-HGUT-00705</t>
  </si>
  <si>
    <t>MGYG-HGUT-04119</t>
  </si>
  <si>
    <t>MGYG-HGUT-03937</t>
  </si>
  <si>
    <t>MGYG-HGUT-02388</t>
  </si>
  <si>
    <t>MGYG-HGUT-01434</t>
  </si>
  <si>
    <t>MGYG-HGUT-00646</t>
  </si>
  <si>
    <t>MGYG-HGUT-01917</t>
  </si>
  <si>
    <t>MGYG-HGUT-00567</t>
  </si>
  <si>
    <t>MGYG-HGUT-02550</t>
  </si>
  <si>
    <t>MGYG-HGUT-00965</t>
  </si>
  <si>
    <t>MGYG-HGUT-02515</t>
  </si>
  <si>
    <t>MGYG-HGUT-03658</t>
  </si>
  <si>
    <t>MGYG-HGUT-02295</t>
  </si>
  <si>
    <t>MGYG-HGUT-00576</t>
  </si>
  <si>
    <t>MGYG-HGUT-01225</t>
  </si>
  <si>
    <t>MGYG-HGUT-04426</t>
  </si>
  <si>
    <t>MGYG-HGUT-00301</t>
  </si>
  <si>
    <t>MGYG-HGUT-01316</t>
  </si>
  <si>
    <t>MGYG-HGUT-00068</t>
  </si>
  <si>
    <t>MGYG-HGUT-02065</t>
  </si>
  <si>
    <t>MGYG-HGUT-01150</t>
  </si>
  <si>
    <t>MGYG-HGUT-02882</t>
  </si>
  <si>
    <t>MGYG-HGUT-01110</t>
  </si>
  <si>
    <t>MGYG-HGUT-02158</t>
  </si>
  <si>
    <t>MGYG-HGUT-00918</t>
  </si>
  <si>
    <t>MGYG-HGUT-00631</t>
  </si>
  <si>
    <t>MGYG-HGUT-02049</t>
  </si>
  <si>
    <t>MGYG-HGUT-02845</t>
  </si>
  <si>
    <t>MGYG-HGUT-01167</t>
  </si>
  <si>
    <t>MGYG-HGUT-02284</t>
  </si>
  <si>
    <t>MGYG-HGUT-00552</t>
  </si>
  <si>
    <t>MGYG-HGUT-04010</t>
  </si>
  <si>
    <t>MGYG-HGUT-00718</t>
  </si>
  <si>
    <t>MGYG-HGUT-00815</t>
  </si>
  <si>
    <t>MGYG-HGUT-00241</t>
  </si>
  <si>
    <t>MGYG-HGUT-01669</t>
  </si>
  <si>
    <t>MGYG-HGUT-01711</t>
  </si>
  <si>
    <t>MGYG-HGUT-00175</t>
  </si>
  <si>
    <t>MGYG-HGUT-02549</t>
  </si>
  <si>
    <t>MGYG-HGUT-04640</t>
  </si>
  <si>
    <t>MGYG-HGUT-01018</t>
  </si>
  <si>
    <t>MGYG-HGUT-02819</t>
  </si>
  <si>
    <t>MGYG-HGUT-00192</t>
  </si>
  <si>
    <t>MGYG-HGUT-01705</t>
  </si>
  <si>
    <t>MGYG-HGUT-01531</t>
  </si>
  <si>
    <t>MGYG-HGUT-00829</t>
  </si>
  <si>
    <t>MGYG-HGUT-02125</t>
  </si>
  <si>
    <t>MGYG-HGUT-00212</t>
  </si>
  <si>
    <t>MGYG-HGUT-00223</t>
  </si>
  <si>
    <t>MGYG-HGUT-01220</t>
  </si>
  <si>
    <t>MGYG-HGUT-02298</t>
  </si>
  <si>
    <t>MGYG-HGUT-04498</t>
  </si>
  <si>
    <t>MGYG-HGUT-04341</t>
  </si>
  <si>
    <t>MGYG-HGUT-02138</t>
  </si>
  <si>
    <t>MGYG-HGUT-04352</t>
  </si>
  <si>
    <t>MGYG-HGUT-01287</t>
  </si>
  <si>
    <t>MGYG-HGUT-03912</t>
  </si>
  <si>
    <t>MGYG-HGUT-02510</t>
  </si>
  <si>
    <t>MGYG-HGUT-03176</t>
  </si>
  <si>
    <t>MGYG-HGUT-00159</t>
  </si>
  <si>
    <t>MGYG-HGUT-01429</t>
  </si>
  <si>
    <t>MGYG-HGUT-03070</t>
  </si>
  <si>
    <t>MGYG-HGUT-00967</t>
  </si>
  <si>
    <t>MGYG-HGUT-02643</t>
  </si>
  <si>
    <t>MGYG-HGUT-01319</t>
  </si>
  <si>
    <t>MGYG-HGUT-04117</t>
  </si>
  <si>
    <t>MGYG-HGUT-01889</t>
  </si>
  <si>
    <t>MGYG-HGUT-01157</t>
  </si>
  <si>
    <t>MGYG-HGUT-01354</t>
  </si>
  <si>
    <t>MGYG-HGUT-01824</t>
  </si>
  <si>
    <t>MGYG-HGUT-03120</t>
  </si>
  <si>
    <t>MGYG-HGUT-01757</t>
  </si>
  <si>
    <t>MGYG-HGUT-03055</t>
  </si>
  <si>
    <t>MGYG-HGUT-01430</t>
  </si>
  <si>
    <t>MGYG-HGUT-00143</t>
  </si>
  <si>
    <t>MGYG-HGUT-01132</t>
  </si>
  <si>
    <t>MGYG-HGUT-03411</t>
  </si>
  <si>
    <t>MGYG-HGUT-04236</t>
  </si>
  <si>
    <t>MGYG-HGUT-01570</t>
  </si>
  <si>
    <t>MGYG-HGUT-02194</t>
  </si>
  <si>
    <t>MGYG-HGUT-00115</t>
  </si>
  <si>
    <t>MGYG-HGUT-00047</t>
  </si>
  <si>
    <t>MGYG-HGUT-00167</t>
  </si>
  <si>
    <t>MGYG-HGUT-00945</t>
  </si>
  <si>
    <t>MGYG-HGUT-00980</t>
  </si>
  <si>
    <t>MGYG-HGUT-00872</t>
  </si>
  <si>
    <t>MGYG-HGUT-02492</t>
  </si>
  <si>
    <t>MGYG-HGUT-02517</t>
  </si>
  <si>
    <t>MGYG-HGUT-01184</t>
  </si>
  <si>
    <t>MGYG-HGUT-02369</t>
  </si>
  <si>
    <t>MGYG-HGUT-02260</t>
  </si>
  <si>
    <t>MGYG-HGUT-01077</t>
  </si>
  <si>
    <t>MGYG-HGUT-03701</t>
  </si>
  <si>
    <t>MGYG-HGUT-01440</t>
  </si>
  <si>
    <t>MGYG-HGUT-02572</t>
  </si>
  <si>
    <t>MGYG-HGUT-03872</t>
  </si>
  <si>
    <t>MGYG-HGUT-02478</t>
  </si>
  <si>
    <t>MGYG-HGUT-03344</t>
  </si>
  <si>
    <t>MGYG-HGUT-03063</t>
  </si>
  <si>
    <t>MGYG-HGUT-00259</t>
  </si>
  <si>
    <t>MGYG-HGUT-02538</t>
  </si>
  <si>
    <t>MGYG-HGUT-00245</t>
  </si>
  <si>
    <t>MGYG-HGUT-00850</t>
  </si>
  <si>
    <t>MGYG-HGUT-03097</t>
  </si>
  <si>
    <t>MGYG-HGUT-01819</t>
  </si>
  <si>
    <t>MGYG-HGUT-01152</t>
  </si>
  <si>
    <t>MGYG-HGUT-00508</t>
  </si>
  <si>
    <t>MGYG-HGUT-01769</t>
  </si>
  <si>
    <t>MGYG-HGUT-02450</t>
  </si>
  <si>
    <t>MGYG-HGUT-03189</t>
  </si>
  <si>
    <t>MGYG-HGUT-00774</t>
  </si>
  <si>
    <t>MGYG-HGUT-01839</t>
  </si>
  <si>
    <t>MGYG-HGUT-01313</t>
  </si>
  <si>
    <t>MGYG-HGUT-04507</t>
  </si>
  <si>
    <t>MGYG-HGUT-04448</t>
  </si>
  <si>
    <t>MGYG-HGUT-04044</t>
  </si>
  <si>
    <t>MGYG-HGUT-02843</t>
  </si>
  <si>
    <t>MGYG-HGUT-00986</t>
  </si>
  <si>
    <t>MGYG-HGUT-01389</t>
  </si>
  <si>
    <t>MGYG-HGUT-03695</t>
  </si>
  <si>
    <t>MGYG-HGUT-04082</t>
  </si>
  <si>
    <t>MGYG-HGUT-00038</t>
  </si>
  <si>
    <t>MGYG-HGUT-04402</t>
  </si>
  <si>
    <t>MGYG-HGUT-00060</t>
  </si>
  <si>
    <t>MGYG-HGUT-00149</t>
  </si>
  <si>
    <t>MGYG-HGUT-00278</t>
  </si>
  <si>
    <t>MGYG-HGUT-00022</t>
  </si>
  <si>
    <t>MGYG-HGUT-04025</t>
  </si>
  <si>
    <t>MGYG-HGUT-01952</t>
  </si>
  <si>
    <t>MGYG-HGUT-01565</t>
  </si>
  <si>
    <t>MGYG-HGUT-04626</t>
  </si>
  <si>
    <t>MGYG-HGUT-00600</t>
  </si>
  <si>
    <t>MGYG-HGUT-00323</t>
  </si>
  <si>
    <t>MGYG-HGUT-01365</t>
  </si>
  <si>
    <t>MGYG-HGUT-04391</t>
  </si>
  <si>
    <t>MGYG-HGUT-00087</t>
  </si>
  <si>
    <t>MGYG-HGUT-02612</t>
  </si>
  <si>
    <t>MGYG-HGUT-01352</t>
  </si>
  <si>
    <t>MGYG-HGUT-02523</t>
  </si>
  <si>
    <t>MGYG-HGUT-01566</t>
  </si>
  <si>
    <t>MGYG-HGUT-03049</t>
  </si>
  <si>
    <t>MGYG-HGUT-00846</t>
  </si>
  <si>
    <t>MGYG-HGUT-00252</t>
  </si>
  <si>
    <t>MGYG-HGUT-01591</t>
  </si>
  <si>
    <t>MGYG-HGUT-00108</t>
  </si>
  <si>
    <t>MGYG-HGUT-02975</t>
  </si>
  <si>
    <t>MGYG-HGUT-00392</t>
  </si>
  <si>
    <t>MGYG-HGUT-03932</t>
  </si>
  <si>
    <t>MGYG-HGUT-00026</t>
  </si>
  <si>
    <t>MGYG-HGUT-01629</t>
  </si>
  <si>
    <t>MGYG-HGUT-01401</t>
  </si>
  <si>
    <t>MGYG-HGUT-02846</t>
  </si>
  <si>
    <t>MGYG-HGUT-00730</t>
  </si>
  <si>
    <t>MGYG-HGUT-01576</t>
  </si>
  <si>
    <t>MGYG-HGUT-00179</t>
  </si>
  <si>
    <t>MGYG-HGUT-03694</t>
  </si>
  <si>
    <t>MGYG-HGUT-01199</t>
  </si>
  <si>
    <t>MGYG-HGUT-04245</t>
  </si>
  <si>
    <t>MGYG-HGUT-02064</t>
  </si>
  <si>
    <t>MGYG-HGUT-01409</t>
  </si>
  <si>
    <t>MGYG-HGUT-02441</t>
  </si>
  <si>
    <t>MGYG-HGUT-01707</t>
  </si>
  <si>
    <t>MGYG-HGUT-03486</t>
  </si>
  <si>
    <t>MGYG-HGUT-01646</t>
  </si>
  <si>
    <t>MGYG-HGUT-00065</t>
  </si>
  <si>
    <t>MGYG-HGUT-03298</t>
  </si>
  <si>
    <t>MGYG-HGUT-00987</t>
  </si>
  <si>
    <t>MGYG-HGUT-02469</t>
  </si>
  <si>
    <t>MGYG-HGUT-02503</t>
  </si>
  <si>
    <t>MGYG-HGUT-04036</t>
  </si>
  <si>
    <t>MGYG-HGUT-01295</t>
  </si>
  <si>
    <t>MGYG-HGUT-00647</t>
  </si>
  <si>
    <t>MGYG-HGUT-00203</t>
  </si>
  <si>
    <t>MGYG-HGUT-00595</t>
  </si>
  <si>
    <t>MGYG-HGUT-01709</t>
  </si>
  <si>
    <t>MGYG-HGUT-02455</t>
  </si>
  <si>
    <t>MGYG-HGUT-03684</t>
  </si>
  <si>
    <t>MGYG-HGUT-02497</t>
  </si>
  <si>
    <t>MGYG-HGUT-04433</t>
  </si>
  <si>
    <t>MGYG-HGUT-02715</t>
  </si>
  <si>
    <t>MGYG-HGUT-00431</t>
  </si>
  <si>
    <t>MGYG-HGUT-00380</t>
  </si>
  <si>
    <t>MGYG-HGUT-02603</t>
  </si>
  <si>
    <t>MGYG-HGUT-00008</t>
  </si>
  <si>
    <t>MGYG-HGUT-00170</t>
  </si>
  <si>
    <t>MGYG-HGUT-04114</t>
  </si>
  <si>
    <t>MGYG-HGUT-01308</t>
  </si>
  <si>
    <t>MGYG-HGUT-00909</t>
  </si>
  <si>
    <t>MGYG-HGUT-01637</t>
  </si>
  <si>
    <t>MGYG-HGUT-00146</t>
  </si>
  <si>
    <t>MGYG-HGUT-04200</t>
  </si>
  <si>
    <t>MGYG-HGUT-00651</t>
  </si>
  <si>
    <t>MGYG-HGUT-00199</t>
  </si>
  <si>
    <t>MGYG-HGUT-04279</t>
  </si>
  <si>
    <t>MGYG-HGUT-03987</t>
  </si>
  <si>
    <t>MGYG-HGUT-03734</t>
  </si>
  <si>
    <t>MGYG-HGUT-04113</t>
  </si>
  <si>
    <t>MGYG-HGUT-02641</t>
  </si>
  <si>
    <t>MGYG-HGUT-00453</t>
  </si>
  <si>
    <t>MGYG-HGUT-02528</t>
  </si>
  <si>
    <t>MGYG-HGUT-02272</t>
  </si>
  <si>
    <t>MGYG-HGUT-00353</t>
  </si>
  <si>
    <t>MGYG-HGUT-00549</t>
  </si>
  <si>
    <t>MGYG-HGUT-02563</t>
  </si>
  <si>
    <t>MGYG-HGUT-04000</t>
  </si>
  <si>
    <t>MGYG-HGUT-04379</t>
  </si>
  <si>
    <t>MGYG-HGUT-01694</t>
  </si>
  <si>
    <t>MGYG-HGUT-01484</t>
  </si>
  <si>
    <t>MGYG-HGUT-01328</t>
  </si>
  <si>
    <t>MGYG-HGUT-04006</t>
  </si>
  <si>
    <t>MGYG-HGUT-02451</t>
  </si>
  <si>
    <t>MGYG-HGUT-00922</t>
  </si>
  <si>
    <t>MGYG-HGUT-02589</t>
  </si>
  <si>
    <t>MGYG-HGUT-00036</t>
  </si>
  <si>
    <t>MGYG-HGUT-01276</t>
  </si>
  <si>
    <t>MGYG-HGUT-00242</t>
  </si>
  <si>
    <t>MGYG-HGUT-03703</t>
  </si>
  <si>
    <t>MGYG-HGUT-01294</t>
  </si>
  <si>
    <t>MGYG-HGUT-04226</t>
  </si>
  <si>
    <t>MGYG-HGUT-04191</t>
  </si>
  <si>
    <t>MGYG-HGUT-01134</t>
  </si>
  <si>
    <t>MGYG-HGUT-02625</t>
  </si>
  <si>
    <t>MGYG-HGUT-02191</t>
  </si>
  <si>
    <t>MGYG-HGUT-02108</t>
  </si>
  <si>
    <t>MGYG-HGUT-01600</t>
  </si>
  <si>
    <t>MGYG-HGUT-02378</t>
  </si>
  <si>
    <t>MGYG-HGUT-01776</t>
  </si>
  <si>
    <t>MGYG-HGUT-02105</t>
  </si>
  <si>
    <t>MGYG-HGUT-01433</t>
  </si>
  <si>
    <t>MGYG-HGUT-01985</t>
  </si>
  <si>
    <t>MGYG-HGUT-00216</t>
  </si>
  <si>
    <t>MGYG-HGUT-00276</t>
  </si>
  <si>
    <t>MGYG-HGUT-00162</t>
  </si>
  <si>
    <t>MGYG-HGUT-00142</t>
  </si>
  <si>
    <t>MGYG-HGUT-00743</t>
  </si>
  <si>
    <t>MGYG-HGUT-01397</t>
  </si>
  <si>
    <t>MGYG-HGUT-01687</t>
  </si>
  <si>
    <t>MGYG-HGUT-02152</t>
  </si>
  <si>
    <t>MGYG-HGUT-03056</t>
  </si>
  <si>
    <t>MGYG-HGUT-03979</t>
  </si>
  <si>
    <t>MGYG-HGUT-01373</t>
  </si>
  <si>
    <t>MGYG-HGUT-01887</t>
  </si>
  <si>
    <t>MGYG-HGUT-01224</t>
  </si>
  <si>
    <t>MGYG-HGUT-02149</t>
  </si>
  <si>
    <t>MGYG-HGUT-00312</t>
  </si>
  <si>
    <t>MGYG-HGUT-02387</t>
  </si>
  <si>
    <t>MGYG-HGUT-02456</t>
  </si>
  <si>
    <t>MGYG-HGUT-04165</t>
  </si>
  <si>
    <t>MGYG-HGUT-01562</t>
  </si>
  <si>
    <t>MGYG-HGUT-02225</t>
  </si>
  <si>
    <t>MGYG-HGUT-01547</t>
  </si>
  <si>
    <t>MGYG-HGUT-02143</t>
  </si>
  <si>
    <t>MGYG-HGUT-02489</t>
  </si>
  <si>
    <t>MGYG-HGUT-00174</t>
  </si>
  <si>
    <t>MGYG-HGUT-00077</t>
  </si>
  <si>
    <t>MGYG-HGUT-01665</t>
  </si>
  <si>
    <t>MGYG-HGUT-00534</t>
  </si>
  <si>
    <t>MGYG-HGUT-01297</t>
  </si>
  <si>
    <t>MGYG-HGUT-01361</t>
  </si>
  <si>
    <t>MGYG-HGUT-04618</t>
  </si>
  <si>
    <t>MGYG-HGUT-03926</t>
  </si>
  <si>
    <t>MGYG-HGUT-03224</t>
  </si>
  <si>
    <t>MGYG-HGUT-03681</t>
  </si>
  <si>
    <t>MGYG-HGUT-01927</t>
  </si>
  <si>
    <t>MGYG-HGUT-00712</t>
  </si>
  <si>
    <t>MGYG-HGUT-00437</t>
  </si>
  <si>
    <t>MGYG-HGUT-00119</t>
  </si>
  <si>
    <t>MGYG-HGUT-04552</t>
  </si>
  <si>
    <t>MGYG-HGUT-04282</t>
  </si>
  <si>
    <t>MGYG-HGUT-02602</t>
  </si>
  <si>
    <t>MGYG-HGUT-00246</t>
  </si>
  <si>
    <t>MGYG-HGUT-01609</t>
  </si>
  <si>
    <t>MGYG-HGUT-03935</t>
  </si>
  <si>
    <t>MGYG-HGUT-01797</t>
  </si>
  <si>
    <t>MGYG-HGUT-01088</t>
  </si>
  <si>
    <t>MGYG-HGUT-02486</t>
  </si>
  <si>
    <t>MGYG-HGUT-00902</t>
  </si>
  <si>
    <t>MGYG-HGUT-03844</t>
  </si>
  <si>
    <t>MGYG-HGUT-02034</t>
  </si>
  <si>
    <t>MGYG-HGUT-03065</t>
  </si>
  <si>
    <t>MGYG-HGUT-01626</t>
  </si>
  <si>
    <t>MGYG-HGUT-00839</t>
  </si>
  <si>
    <t>MGYG-HGUT-01310</t>
  </si>
  <si>
    <t>MGYG-HGUT-00029</t>
  </si>
  <si>
    <t>MGYG-HGUT-02218</t>
  </si>
  <si>
    <t>MGYG-HGUT-02573</t>
  </si>
  <si>
    <t>MGYG-HGUT-02631</t>
  </si>
  <si>
    <t>MGYG-HGUT-01421</t>
  </si>
  <si>
    <t>MGYG-HGUT-03966</t>
  </si>
  <si>
    <t>MGYG-HGUT-00205</t>
  </si>
  <si>
    <t>MGYG-HGUT-00138</t>
  </si>
  <si>
    <t>MGYG-HGUT-00151</t>
  </si>
  <si>
    <t>MGYG-HGUT-04047</t>
  </si>
  <si>
    <t>MGYG-HGUT-02504</t>
  </si>
  <si>
    <t>MGYG-HGUT-02292</t>
  </si>
  <si>
    <t>MGYG-HGUT-01320</t>
  </si>
  <si>
    <t>MGYG-HGUT-00027</t>
  </si>
  <si>
    <t>MGYG-HGUT-03821</t>
  </si>
  <si>
    <t>MGYG-HGUT-00537</t>
  </si>
  <si>
    <t>MGYG-HGUT-01178</t>
  </si>
  <si>
    <t>MGYG-HGUT-04601</t>
  </si>
  <si>
    <t>MGYG-HGUT-00229</t>
  </si>
  <si>
    <t>MGYG-HGUT-01239</t>
  </si>
  <si>
    <t>MGYG-HGUT-00235</t>
  </si>
  <si>
    <t>MGYG-HGUT-00160</t>
  </si>
  <si>
    <t>MGYG-HGUT-00692</t>
  </si>
  <si>
    <t>MGYG-HGUT-00121</t>
  </si>
  <si>
    <t>MGYG-HGUT-01211</t>
  </si>
  <si>
    <t>MGYG-HGUT-00568</t>
  </si>
  <si>
    <t>MGYG-HGUT-01109</t>
  </si>
  <si>
    <t>MGYG-HGUT-00200</t>
  </si>
  <si>
    <t>MGYG-HGUT-01112</t>
  </si>
  <si>
    <t>MGYG-HGUT-00224</t>
  </si>
  <si>
    <t>MGYG-HGUT-02634</t>
  </si>
  <si>
    <t>MGYG-HGUT-00484</t>
  </si>
  <si>
    <t>MGYG-HGUT-01222</t>
  </si>
  <si>
    <t>MGYG-HGUT-01277</t>
  </si>
  <si>
    <t>MGYG-HGUT-02840</t>
  </si>
  <si>
    <t>MGYG-HGUT-01770</t>
  </si>
  <si>
    <t>MGYG-HGUT-02007</t>
  </si>
  <si>
    <t>MGYG-HGUT-01375</t>
  </si>
  <si>
    <t>MGYG-HGUT-04174</t>
  </si>
  <si>
    <t>MGYG-HGUT-04271</t>
  </si>
  <si>
    <t>MGYG-HGUT-00877</t>
  </si>
  <si>
    <t>MGYG-HGUT-01714</t>
  </si>
  <si>
    <t>MGYG-HGUT-03306</t>
  </si>
  <si>
    <t>MGYG-HGUT-00214</t>
  </si>
  <si>
    <t>MGYG-HGUT-04092</t>
  </si>
  <si>
    <t>MGYG-HGUT-02584</t>
  </si>
  <si>
    <t>MGYG-HGUT-04463</t>
  </si>
  <si>
    <t>MGYG-HGUT-00088</t>
  </si>
  <si>
    <t>MGYG-HGUT-00740</t>
  </si>
  <si>
    <t>MGYG-HGUT-02059</t>
  </si>
  <si>
    <t>MGYG-HGUT-02707</t>
  </si>
  <si>
    <t>MGYG-HGUT-01293</t>
  </si>
  <si>
    <t>MGYG-HGUT-00773</t>
  </si>
  <si>
    <t>MGYG-HGUT-02144</t>
  </si>
  <si>
    <t>MGYG-HGUT-04639</t>
  </si>
  <si>
    <t>MGYG-HGUT-03230</t>
  </si>
  <si>
    <t>MGYG-HGUT-00289</t>
  </si>
  <si>
    <t>MGYG-HGUT-00218</t>
  </si>
  <si>
    <t>MGYG-HGUT-04155</t>
  </si>
  <si>
    <t>MGYG-HGUT-04171</t>
  </si>
  <si>
    <t>MGYG-HGUT-02726</t>
  </si>
  <si>
    <t>MGYG-HGUT-04624</t>
  </si>
  <si>
    <t>MGYG-HGUT-00045</t>
  </si>
  <si>
    <t>MGYG-HGUT-00133</t>
  </si>
  <si>
    <t>MGYG-HGUT-02424</t>
  </si>
  <si>
    <t>MGYG-HGUT-01160</t>
  </si>
  <si>
    <t>MGYG-HGUT-02319</t>
  </si>
  <si>
    <t>MGYG-HGUT-00248</t>
  </si>
  <si>
    <t>MGYG-HGUT-03816</t>
  </si>
  <si>
    <t>MGYG-HGUT-02166</t>
  </si>
  <si>
    <t>MGYG-HGUT-00106</t>
  </si>
  <si>
    <t>MGYG-HGUT-02841</t>
  </si>
  <si>
    <t>MGYG-HGUT-01606</t>
  </si>
  <si>
    <t>MGYG-HGUT-01633</t>
  </si>
  <si>
    <t>MGYG-HGUT-00553</t>
  </si>
  <si>
    <t>MGYG-HGUT-01230</t>
  </si>
  <si>
    <t>MGYG-HGUT-04071</t>
  </si>
  <si>
    <t>MGYG-HGUT-04474</t>
  </si>
  <si>
    <t>MGYG-HGUT-03834</t>
  </si>
  <si>
    <t>MGYG-HGUT-04234</t>
  </si>
  <si>
    <t>MGYG-HGUT-02282</t>
  </si>
  <si>
    <t>MGYG-HGUT-00197</t>
  </si>
  <si>
    <t>MGYG-HGUT-01933</t>
  </si>
  <si>
    <t>MGYG-HGUT-00256</t>
  </si>
  <si>
    <t>MGYG-HGUT-04089</t>
  </si>
  <si>
    <t>MGYG-HGUT-04323</t>
  </si>
  <si>
    <t>MGYG-HGUT-00563</t>
  </si>
  <si>
    <t>MGYG-HGUT-03841</t>
  </si>
  <si>
    <t>MGYG-HGUT-02608</t>
  </si>
  <si>
    <t>MGYG-HGUT-01331</t>
  </si>
  <si>
    <t>MGYG-HGUT-01005</t>
  </si>
  <si>
    <t>MGYG-HGUT-03169</t>
  </si>
  <si>
    <t>MGYG-HGUT-02693</t>
  </si>
  <si>
    <t>MGYG-HGUT-00018</t>
  </si>
  <si>
    <t>MGYG-HGUT-04207</t>
  </si>
  <si>
    <t>MGYG-HGUT-03918</t>
  </si>
  <si>
    <t>MGYG-HGUT-00760</t>
  </si>
  <si>
    <t>MGYG-HGUT-01304</t>
  </si>
  <si>
    <t>MGYG-HGUT-01760</t>
  </si>
  <si>
    <t>MGYG-HGUT-00134</t>
  </si>
  <si>
    <t>MGYG-HGUT-03693</t>
  </si>
  <si>
    <t>MGYG-HGUT-01806</t>
  </si>
  <si>
    <t>MGYG-HGUT-02530</t>
  </si>
  <si>
    <t>MGYG-HGUT-01733</t>
  </si>
  <si>
    <t>MGYG-HGUT-04122</t>
  </si>
  <si>
    <t>MGYG-HGUT-02560</t>
  </si>
  <si>
    <t>MGYG-HGUT-04214</t>
  </si>
  <si>
    <t>MGYG-HGUT-00444</t>
  </si>
  <si>
    <t>MGYG-HGUT-01021</t>
  </si>
  <si>
    <t>MGYG-HGUT-01614</t>
  </si>
  <si>
    <t>MGYG-HGUT-03237</t>
  </si>
  <si>
    <t>MGYG-HGUT-03164</t>
  </si>
  <si>
    <t>MGYG-HGUT-01387</t>
  </si>
  <si>
    <t>MGYG-HGUT-00765</t>
  </si>
  <si>
    <t>MGYG-HGUT-02568</t>
  </si>
  <si>
    <t>MGYG-HGUT-01301</t>
  </si>
  <si>
    <t>MGYG-HGUT-02685</t>
  </si>
  <si>
    <t>MGYG-HGUT-00823</t>
  </si>
  <si>
    <t>MGYG-HGUT-00189</t>
  </si>
  <si>
    <t>MGYG-HGUT-00105</t>
  </si>
  <si>
    <t>MGYG-HGUT-01385</t>
  </si>
  <si>
    <t>MGYG-HGUT-01410</t>
  </si>
  <si>
    <t>MGYG-HGUT-01141</t>
  </si>
  <si>
    <t>MGYG-HGUT-03227</t>
  </si>
  <si>
    <t>MGYG-HGUT-02565</t>
  </si>
  <si>
    <t>MGYG-HGUT-02974</t>
  </si>
  <si>
    <t>MGYG-HGUT-00250</t>
  </si>
  <si>
    <t>MGYG-HGUT-00161</t>
  </si>
  <si>
    <t>MGYG-HGUT-00436</t>
  </si>
  <si>
    <t>MGYG-HGUT-01441</t>
  </si>
  <si>
    <t>MGYG-HGUT-02097</t>
  </si>
  <si>
    <t>MGYG-HGUT-02121</t>
  </si>
  <si>
    <t>MGYG-HGUT-04525</t>
  </si>
  <si>
    <t>MGYG-HGUT-00564</t>
  </si>
  <si>
    <t>MGYG-HGUT-01170</t>
  </si>
  <si>
    <t>MGYG-HGUT-01502</t>
  </si>
  <si>
    <t>MGYG-HGUT-00231</t>
  </si>
  <si>
    <t>MGYG-HGUT-01004</t>
  </si>
  <si>
    <t>MGYG-HGUT-00370</t>
  </si>
  <si>
    <t>MGYG-HGUT-02321</t>
  </si>
  <si>
    <t>MGYG-HGUT-01989</t>
  </si>
  <si>
    <t>MGYG-HGUT-01052</t>
  </si>
  <si>
    <t>MGYG-HGUT-03770</t>
  </si>
  <si>
    <t>MGYG-HGUT-01356</t>
  </si>
  <si>
    <t>MGYG-HGUT-03943</t>
  </si>
  <si>
    <t>MGYG-HGUT-04546</t>
  </si>
  <si>
    <t>MGYG-HGUT-04431</t>
  </si>
  <si>
    <t>MGYG-HGUT-03688</t>
  </si>
  <si>
    <t>MGYG-HGUT-04385</t>
  </si>
  <si>
    <t>MGYG-HGUT-04494</t>
  </si>
  <si>
    <t>MGYG-HGUT-03967</t>
  </si>
  <si>
    <t>MGYG-HGUT-03349</t>
  </si>
  <si>
    <t>MGYG-HGUT-00929</t>
  </si>
  <si>
    <t>MGYG-HGUT-04642</t>
  </si>
  <si>
    <t>MGYG-HGUT-01155</t>
  </si>
  <si>
    <t>MGYG-HGUT-01556</t>
  </si>
  <si>
    <t>MGYG-HGUT-00715</t>
  </si>
  <si>
    <t>MGYG-HGUT-04262</t>
  </si>
  <si>
    <t>MGYG-HGUT-03550</t>
  </si>
  <si>
    <t>MGYG-HGUT-02133</t>
  </si>
  <si>
    <t>MGYG-HGUT-04261</t>
  </si>
  <si>
    <t>MGYG-HGUT-03126</t>
  </si>
  <si>
    <t>MGYG-HGUT-02267</t>
  </si>
  <si>
    <t>MGYG-HGUT-00832</t>
  </si>
  <si>
    <t>MGYG-HGUT-00297</t>
  </si>
  <si>
    <t>MGYG-HGUT-02483</t>
  </si>
  <si>
    <t>MGYG-HGUT-04116</t>
  </si>
  <si>
    <t>MGYG-HGUT-00362</t>
  </si>
  <si>
    <t>MGYG-HGUT-04222</t>
  </si>
  <si>
    <t>MGYG-HGUT-03970</t>
  </si>
  <si>
    <t>MGYG-HGUT-01013</t>
  </si>
  <si>
    <t>MGYG-HGUT-04041</t>
  </si>
  <si>
    <t>MGYG-HGUT-01338</t>
  </si>
  <si>
    <t>MGYG-HGUT-02289</t>
  </si>
  <si>
    <t>MGYG-HGUT-00831</t>
  </si>
  <si>
    <t>MGYG-HGUT-00139</t>
  </si>
  <si>
    <t>MGYG-HGUT-02002</t>
  </si>
  <si>
    <t>MGYG-HGUT-00011</t>
  </si>
  <si>
    <t>MGYG-HGUT-00141</t>
  </si>
  <si>
    <t>MGYG-HGUT-00456</t>
  </si>
  <si>
    <t>MGYG-HGUT-02266</t>
  </si>
  <si>
    <t>MGYG-HGUT-04614</t>
  </si>
  <si>
    <t>MGYG-HGUT-02516</t>
  </si>
  <si>
    <t>MGYG-HGUT-01413</t>
  </si>
  <si>
    <t>MGYG-HGUT-00215</t>
  </si>
  <si>
    <t>MGYG-HGUT-03439</t>
  </si>
  <si>
    <t>MGYG-HGUT-02540</t>
  </si>
  <si>
    <t>MGYG-HGUT-04149</t>
  </si>
  <si>
    <t>MGYG-HGUT-04124</t>
  </si>
  <si>
    <t>MGYG-HGUT-02379</t>
  </si>
  <si>
    <t>MGYG-HGUT-00813</t>
  </si>
  <si>
    <t>MGYG-HGUT-02412</t>
  </si>
  <si>
    <t>MGYG-HGUT-00791</t>
  </si>
  <si>
    <t>MGYG-HGUT-04289</t>
  </si>
  <si>
    <t>MGYG-HGUT-04153</t>
  </si>
  <si>
    <t>MGYG-HGUT-00217</t>
  </si>
  <si>
    <t>MGYG-HGUT-00030</t>
  </si>
  <si>
    <t>MGYG-HGUT-02619</t>
  </si>
  <si>
    <t>MGYG-HGUT-00825</t>
  </si>
  <si>
    <t>MGYG-HGUT-04075</t>
  </si>
  <si>
    <t>MGYG-HGUT-00251</t>
  </si>
  <si>
    <t>MGYG-HGUT-04313</t>
  </si>
  <si>
    <t>MGYG-HGUT-00653</t>
  </si>
  <si>
    <t>MGYG-HGUT-00273</t>
  </si>
  <si>
    <t>MGYG-HGUT-01490</t>
  </si>
  <si>
    <t>MGYG-HGUT-02718</t>
  </si>
  <si>
    <t>MGYG-HGUT-02151</t>
  </si>
  <si>
    <t>MGYG-HGUT-01382</t>
  </si>
  <si>
    <t>MGYG-HGUT-03854</t>
  </si>
  <si>
    <t>MGYG-HGUT-04194</t>
  </si>
  <si>
    <t>MGYG-HGUT-00976</t>
  </si>
  <si>
    <t>MGYG-HGUT-00099</t>
  </si>
  <si>
    <t>MGYG-HGUT-01029</t>
  </si>
  <si>
    <t>MGYG-HGUT-01207</t>
  </si>
  <si>
    <t>MGYG-HGUT-02553</t>
  </si>
  <si>
    <t>MGYG-HGUT-03904</t>
  </si>
  <si>
    <t>MGYG-HGUT-04593</t>
  </si>
  <si>
    <t>MGYG-HGUT-00037</t>
  </si>
  <si>
    <t>MGYG-HGUT-01655</t>
  </si>
  <si>
    <t>MGYG-HGUT-01163</t>
  </si>
  <si>
    <t>MGYG-HGUT-02769</t>
  </si>
  <si>
    <t>MGYG-HGUT-01129</t>
  </si>
  <si>
    <t>MGYG-HGUT-03990</t>
  </si>
  <si>
    <t>MGYG-HGUT-01402</t>
  </si>
  <si>
    <t>MGYG-HGUT-02586</t>
  </si>
  <si>
    <t>MGYG-HGUT-01493</t>
  </si>
  <si>
    <t>MGYG-HGUT-04083</t>
  </si>
  <si>
    <t>MGYG-HGUT-00417</t>
  </si>
  <si>
    <t>MGYG-HGUT-02606</t>
  </si>
  <si>
    <t>MGYG-HGUT-04644</t>
  </si>
  <si>
    <t>MGYG-HGUT-01500</t>
  </si>
  <si>
    <t>MGYG-HGUT-04419</t>
  </si>
  <si>
    <t>MGYG-HGUT-04296</t>
  </si>
  <si>
    <t>MGYG-HGUT-01334</t>
  </si>
  <si>
    <t>MGYG-HGUT-04070</t>
  </si>
  <si>
    <t>MGYG-HGUT-02394</t>
  </si>
  <si>
    <t>MGYG-HGUT-04005</t>
  </si>
  <si>
    <t>MGYG-HGUT-03974</t>
  </si>
  <si>
    <t>MGYG-HGUT-00606</t>
  </si>
  <si>
    <t>MGYG-HGUT-03481</t>
  </si>
  <si>
    <t>MGYG-HGUT-00912</t>
  </si>
  <si>
    <t>MGYG-HGUT-04643</t>
  </si>
  <si>
    <t>MGYG-HGUT-02955</t>
  </si>
  <si>
    <t>MGYG-HGUT-01115</t>
  </si>
  <si>
    <t>MGYG-HGUT-00463</t>
  </si>
  <si>
    <t>MGYG-HGUT-00166</t>
  </si>
  <si>
    <t>MGYG-HGUT-01486</t>
  </si>
  <si>
    <t>MGYG-HGUT-00211</t>
  </si>
  <si>
    <t>MGYG-HGUT-03771</t>
  </si>
  <si>
    <t>MGYG-HGUT-01647</t>
  </si>
  <si>
    <t>MGYG-HGUT-02389</t>
  </si>
  <si>
    <t>MGYG-HGUT-02134</t>
  </si>
  <si>
    <t>MGYG-HGUT-00373</t>
  </si>
  <si>
    <t>MGYG-HGUT-03957</t>
  </si>
  <si>
    <t>MGYG-HGUT-01398</t>
  </si>
  <si>
    <t>MGYG-HGUT-02574</t>
  </si>
  <si>
    <t>MGYG-HGUT-01439</t>
  </si>
  <si>
    <t>MGYG-HGUT-01166</t>
  </si>
  <si>
    <t>MGYG-HGUT-00144</t>
  </si>
  <si>
    <t>MGYG-HGUT-01756</t>
  </si>
  <si>
    <t>MGYG-HGUT-03822</t>
  </si>
  <si>
    <t>MGYG-HGUT-02772</t>
  </si>
  <si>
    <t>MGYG-HGUT-02694</t>
  </si>
  <si>
    <t>MGYG-HGUT-00999</t>
  </si>
  <si>
    <t>MGYG-HGUT-01858</t>
  </si>
  <si>
    <t>MGYG-HGUT-04099</t>
  </si>
  <si>
    <t>MGYG-HGUT-02587</t>
  </si>
  <si>
    <t>MGYG-HGUT-00041</t>
  </si>
  <si>
    <t>MGYG-HGUT-00257</t>
  </si>
  <si>
    <t>MGYG-HGUT-01860</t>
  </si>
  <si>
    <t>MGYG-HGUT-01444</t>
  </si>
  <si>
    <t>MGYG-HGUT-00941</t>
  </si>
  <si>
    <t>MGYG-HGUT-02703</t>
  </si>
  <si>
    <t>MGYG-HGUT-00204</t>
  </si>
  <si>
    <t>MGYG-HGUT-02116</t>
  </si>
  <si>
    <t>MGYG-HGUT-03973</t>
  </si>
  <si>
    <t>MGYG-HGUT-04390</t>
  </si>
  <si>
    <t>MGYG-HGUT-00123</t>
  </si>
  <si>
    <t>MGYG-HGUT-00851</t>
  </si>
  <si>
    <t>MGYG-HGUT-04016</t>
  </si>
  <si>
    <t>MGYG-HGUT-01104</t>
  </si>
  <si>
    <t>MGYG-HGUT-02835</t>
  </si>
  <si>
    <t>MGYG-HGUT-03220</t>
  </si>
  <si>
    <t>MGYG-HGUT-01589</t>
  </si>
  <si>
    <t>MGYG-HGUT-01946</t>
  </si>
  <si>
    <t>MGYG-HGUT-00001</t>
  </si>
  <si>
    <t>MGYG-HGUT-00194</t>
  </si>
  <si>
    <t>MGYG-HGUT-04336</t>
  </si>
  <si>
    <t>MGYG-HGUT-00938</t>
  </si>
  <si>
    <t>MGYG-HGUT-00014</t>
  </si>
  <si>
    <t>MGYG-HGUT-01873</t>
  </si>
  <si>
    <t>MGYG-HGUT-04276</t>
  </si>
  <si>
    <t>MGYG-HGUT-02511</t>
  </si>
  <si>
    <t>MGYG-HGUT-01415</t>
  </si>
  <si>
    <t>MGYG-HGUT-04253</t>
  </si>
  <si>
    <t>MGYG-HGUT-01332</t>
  </si>
  <si>
    <t>MGYG-HGUT-00089</t>
  </si>
  <si>
    <t>MGYG-HGUT-00140</t>
  </si>
  <si>
    <t>MGYG-HGUT-02074</t>
  </si>
  <si>
    <t>MGYG-HGUT-03683</t>
  </si>
  <si>
    <t>MGYG-HGUT-00828</t>
  </si>
  <si>
    <t>MGYG-HGUT-00675</t>
  </si>
  <si>
    <t>MGYG-HGUT-03900</t>
  </si>
  <si>
    <t>MGYG-HGUT-02831</t>
  </si>
  <si>
    <t>MGYG-HGUT-00842</t>
  </si>
  <si>
    <t>MGYG-HGUT-00449</t>
  </si>
  <si>
    <t>MGYG-HGUT-00404</t>
  </si>
  <si>
    <t>MGYG-HGUT-00451</t>
  </si>
  <si>
    <t>MGYG-HGUT-03700</t>
  </si>
  <si>
    <t>MGYG-HGUT-03288</t>
  </si>
  <si>
    <t>MGYG-HGUT-01737</t>
  </si>
  <si>
    <t>MGYG-HGUT-01820</t>
  </si>
  <si>
    <t>MGYG-HGUT-02681</t>
  </si>
  <si>
    <t>MGYG-HGUT-02746</t>
  </si>
  <si>
    <t>MGYG-HGUT-04404</t>
  </si>
  <si>
    <t>MGYG-HGUT-00903</t>
  </si>
  <si>
    <t>MGYG-HGUT-04256</t>
  </si>
  <si>
    <t>MGYG-HGUT-01696</t>
  </si>
  <si>
    <t>MGYG-HGUT-04059</t>
  </si>
  <si>
    <t>MGYG-HGUT-00683</t>
  </si>
  <si>
    <t>MGYG-HGUT-00982</t>
  </si>
  <si>
    <t>MGYG-HGUT-02447</t>
  </si>
  <si>
    <t>MGYG-HGUT-02058</t>
  </si>
  <si>
    <t>MGYG-HGUT-01420</t>
  </si>
  <si>
    <t>MGYG-HGUT-02990</t>
  </si>
  <si>
    <t>MGYG-HGUT-00784</t>
  </si>
  <si>
    <t>MGYG-HGUT-00561</t>
  </si>
  <si>
    <t>MGYG-HGUT-00269</t>
  </si>
  <si>
    <t>MGYG-HGUT-00403</t>
  </si>
  <si>
    <t>MGYG-HGUT-02773</t>
  </si>
  <si>
    <t>MGYG-HGUT-02193</t>
  </si>
  <si>
    <t>MGYG-HGUT-03151</t>
  </si>
  <si>
    <t>MGYG-HGUT-00059</t>
  </si>
  <si>
    <t>MGYG-HGUT-00255</t>
  </si>
  <si>
    <t>MGYG-HGUT-02547</t>
  </si>
  <si>
    <t>MGYG-HGUT-01000</t>
  </si>
  <si>
    <t>MGYG-HGUT-04632</t>
  </si>
  <si>
    <t>MGYG-HGUT-02673</t>
  </si>
  <si>
    <t>MGYG-HGUT-02779</t>
  </si>
  <si>
    <t>MGYG-HGUT-00734</t>
  </si>
  <si>
    <t>MGYG-HGUT-04086</t>
  </si>
  <si>
    <t>MGYG-HGUT-02445</t>
  </si>
  <si>
    <t>MGYG-HGUT-02763</t>
  </si>
  <si>
    <t>MGYG-HGUT-04088</t>
  </si>
  <si>
    <t>MGYG-HGUT-01689</t>
  </si>
  <si>
    <t>MGYG-HGUT-00084</t>
  </si>
  <si>
    <t>MGYG-HGUT-04353</t>
  </si>
  <si>
    <t>MGYG-HGUT-04169</t>
  </si>
  <si>
    <t>MGYG-HGUT-02048</t>
  </si>
  <si>
    <t>MGYG-HGUT-00282</t>
  </si>
  <si>
    <t>MGYG-HGUT-01367</t>
  </si>
  <si>
    <t>MGYG-HGUT-02794</t>
  </si>
  <si>
    <t>MGYG-HGUT-02396</t>
  </si>
  <si>
    <t>MGYG-HGUT-01205</t>
  </si>
  <si>
    <t>MGYG-HGUT-00028</t>
  </si>
  <si>
    <t>MGYG-HGUT-00048</t>
  </si>
  <si>
    <t>MGYG-HGUT-01396</t>
  </si>
  <si>
    <t>MGYG-HGUT-01299</t>
  </si>
  <si>
    <t>MGYG-HGUT-02136</t>
  </si>
  <si>
    <t>MGYG-HGUT-02480</t>
  </si>
  <si>
    <t>MGYG-HGUT-00169</t>
  </si>
  <si>
    <t>MGYG-HGUT-04317</t>
  </si>
  <si>
    <t>MGYG-HGUT-01673</t>
  </si>
  <si>
    <t>MGYG-HGUT-04600</t>
  </si>
  <si>
    <t>MGYG-HGUT-04115</t>
  </si>
  <si>
    <t>MGYG-HGUT-01370</t>
  </si>
  <si>
    <t>MGYG-HGUT-04499</t>
  </si>
  <si>
    <t>MGYG-HGUT-02585</t>
  </si>
  <si>
    <t>MGYG-HGUT-01257</t>
  </si>
  <si>
    <t>MGYG-HGUT-00369</t>
  </si>
  <si>
    <t>MGYG-HGUT-01688</t>
  </si>
  <si>
    <t>MGYG-HGUT-03985</t>
  </si>
  <si>
    <t>MGYG-HGUT-04051</t>
  </si>
  <si>
    <t>MGYG-HGUT-04108</t>
  </si>
  <si>
    <t>MGYG-HGUT-03971</t>
  </si>
  <si>
    <t>MGYG-HGUT-00806</t>
  </si>
  <si>
    <t>MGYG-HGUT-00926</t>
  </si>
  <si>
    <t>MGYG-HGUT-03311</t>
  </si>
  <si>
    <t>MGYG-HGUT-01372</t>
  </si>
  <si>
    <t>MGYG-HGUT-04347</t>
  </si>
  <si>
    <t>MGYG-HGUT-00226</t>
  </si>
  <si>
    <t>MGYG-HGUT-01321</t>
  </si>
  <si>
    <t>MGYG-HGUT-01386</t>
  </si>
  <si>
    <t>MGYG-HGUT-04147</t>
  </si>
  <si>
    <t>MGYG-HGUT-02287</t>
  </si>
  <si>
    <t>MGYG-HGUT-00195</t>
  </si>
  <si>
    <t>MGYG-HGUT-04362</t>
  </si>
  <si>
    <t>MGYG-HGUT-02601</t>
  </si>
  <si>
    <t>MGYG-HGUT-00522</t>
  </si>
  <si>
    <t>MGYG-HGUT-04228</t>
  </si>
  <si>
    <t>MGYG-HGUT-01855</t>
  </si>
  <si>
    <t>MGYG-HGUT-00258</t>
  </si>
  <si>
    <t>MGYG-HGUT-02720</t>
  </si>
  <si>
    <t>MGYG-HGUT-00254</t>
  </si>
  <si>
    <t>MGYG-HGUT-00263</t>
  </si>
  <si>
    <t>MGYG-HGUT-00206</t>
  </si>
  <si>
    <t>MGYG-HGUT-01893</t>
  </si>
  <si>
    <t>MGYG-HGUT-01672</t>
  </si>
  <si>
    <t>MGYG-HGUT-02487</t>
  </si>
  <si>
    <t>MGYG-HGUT-01764</t>
  </si>
  <si>
    <t>MGYG-HGUT-04105</t>
  </si>
  <si>
    <t>MGYG-HGUT-00410</t>
  </si>
  <si>
    <t>MGYG-HGUT-01763</t>
  </si>
  <si>
    <t>MGYG-HGUT-00354</t>
  </si>
  <si>
    <t>MGYG-HGUT-02118</t>
  </si>
  <si>
    <t>MGYG-HGUT-00187</t>
  </si>
  <si>
    <t>MGYG-HGUT-00498</t>
  </si>
  <si>
    <t>MGYG-HGUT-03598</t>
  </si>
  <si>
    <t>MGYG-HGUT-04631</t>
  </si>
  <si>
    <t>MGYG-HGUT-00746</t>
  </si>
  <si>
    <t>MGYG-HGUT-02872</t>
  </si>
  <si>
    <t>MGYG-HGUT-01176</t>
  </si>
  <si>
    <t>MGYG-HGUT-00366</t>
  </si>
  <si>
    <t>MGYG-HGUT-02135</t>
  </si>
  <si>
    <t>MGYG-HGUT-04389</t>
  </si>
  <si>
    <t>MGYG-HGUT-02449</t>
  </si>
  <si>
    <t>MGYG-HGUT-04125</t>
  </si>
  <si>
    <t>MGYG-HGUT-00233</t>
  </si>
  <si>
    <t>MGYG-HGUT-03074</t>
  </si>
  <si>
    <t>MGYG-HGUT-04471</t>
  </si>
  <si>
    <t>MGYG-HGUT-03702</t>
  </si>
  <si>
    <t>MGYG-HGUT-04183</t>
  </si>
  <si>
    <t>MGYG-HGUT-02073</t>
  </si>
  <si>
    <t>MGYG-HGUT-02570</t>
  </si>
  <si>
    <t>MGYG-HGUT-01619</t>
  </si>
  <si>
    <t>MGYG-HGUT-01315</t>
  </si>
  <si>
    <t>MGYG-HGUT-03835</t>
  </si>
  <si>
    <t>MGYG-HGUT-03899</t>
  </si>
  <si>
    <t>MGYG-HGUT-02180</t>
  </si>
  <si>
    <t>MGYG-HGUT-02351</t>
  </si>
  <si>
    <t>MGYG-HGUT-02459</t>
  </si>
  <si>
    <t>MGYG-HGUT-01627</t>
  </si>
  <si>
    <t>MGYG-HGUT-01803</t>
  </si>
  <si>
    <t>MGYG-HGUT-02278</t>
  </si>
  <si>
    <t>MGYG-HGUT-02672</t>
  </si>
  <si>
    <t>MGYG-HGUT-01455</t>
  </si>
  <si>
    <t>MGYG-HGUT-04250</t>
  </si>
  <si>
    <t>MGYG-HGUT-02873</t>
  </si>
  <si>
    <t>MGYG-HGUT-02347</t>
  </si>
  <si>
    <t>MGYG-HGUT-02724</t>
  </si>
  <si>
    <t>MGYG-HGUT-01910</t>
  </si>
  <si>
    <t>MGYG-HGUT-00033</t>
  </si>
  <si>
    <t>MGYG-HGUT-01830</t>
  </si>
  <si>
    <t>MGYG-HGUT-04453</t>
  </si>
  <si>
    <t>MGYG-HGUT-01704</t>
  </si>
  <si>
    <t>MGYG-HGUT-01306</t>
  </si>
  <si>
    <t>MGYG-HGUT-02710</t>
  </si>
  <si>
    <t>MGYG-HGUT-00575</t>
  </si>
  <si>
    <t>MGYG-HGUT-00727</t>
  </si>
  <si>
    <t>MGYG-HGUT-00016</t>
  </si>
  <si>
    <t>MGYG-HGUT-01336</t>
  </si>
  <si>
    <t>MGYG-HGUT-03697</t>
  </si>
  <si>
    <t>MGYG-HGUT-02371</t>
  </si>
  <si>
    <t>MGYG-HGUT-02509</t>
  </si>
  <si>
    <t>MGYG-HGUT-00209</t>
  </si>
  <si>
    <t>MGYG-HGUT-00155</t>
  </si>
  <si>
    <t>MGYG-HGUT-00822</t>
  </si>
  <si>
    <t>MGYG-HGUT-00584</t>
  </si>
  <si>
    <t>MGYG-HGUT-04397</t>
  </si>
  <si>
    <t>MGYG-HGUT-04502</t>
  </si>
  <si>
    <t>MGYG-HGUT-01292</t>
  </si>
  <si>
    <t>MGYG-HGUT-04623</t>
  </si>
  <si>
    <t>MGYG-HGUT-00168</t>
  </si>
  <si>
    <t>MGYG-HGUT-02616</t>
  </si>
  <si>
    <t>MGYG-HGUT-00530</t>
  </si>
  <si>
    <t>MGYG-HGUT-04022</t>
  </si>
  <si>
    <t>MGYG-HGUT-01226</t>
  </si>
  <si>
    <t>MGYG-HGUT-02348</t>
  </si>
  <si>
    <t>MGYG-HGUT-01246</t>
  </si>
  <si>
    <t>MGYG-HGUT-04017</t>
  </si>
  <si>
    <t>MGYG-HGUT-01057</t>
  </si>
  <si>
    <t>MGYG-HGUT-03656</t>
  </si>
  <si>
    <t>MGYG-HGUT-04392</t>
  </si>
  <si>
    <t>MGYG-HGUT-00781</t>
  </si>
  <si>
    <t>MGYG-HGUT-03901</t>
  </si>
  <si>
    <t>MGYG-HGUT-01938</t>
  </si>
  <si>
    <t>MGYG-HGUT-02363</t>
  </si>
  <si>
    <t>MGYG-HGUT-02556</t>
  </si>
  <si>
    <t>MGYG-HGUT-02372</t>
  </si>
  <si>
    <t>MGYG-HGUT-02536</t>
  </si>
  <si>
    <t>MGYG-HGUT-02876</t>
  </si>
  <si>
    <t>MGYG-HGUT-01959</t>
  </si>
  <si>
    <t>MGYG-HGUT-04157</t>
  </si>
  <si>
    <t>MGYG-HGUT-02365</t>
  </si>
  <si>
    <t>MGYG-HGUT-02776</t>
  </si>
  <si>
    <t>MGYG-HGUT-04129</t>
  </si>
  <si>
    <t>MGYG-HGUT-04337</t>
  </si>
  <si>
    <t>MGYG-HGUT-00384</t>
  </si>
  <si>
    <t>MGYG-HGUT-00050</t>
  </si>
  <si>
    <t>MGYG-HGUT-00808</t>
  </si>
  <si>
    <t>MGYG-HGUT-03449</t>
  </si>
  <si>
    <t>MGYG-HGUT-02452</t>
  </si>
  <si>
    <t>MGYG-HGUT-02233</t>
  </si>
  <si>
    <t>MGYG-HGUT-01247</t>
  </si>
  <si>
    <t>MGYG-HGUT-03113</t>
  </si>
  <si>
    <t>MGYG-HGUT-00078</t>
  </si>
  <si>
    <t>MGYG-HGUT-01998</t>
  </si>
  <si>
    <t>MGYG-HGUT-00190</t>
  </si>
  <si>
    <t>MGYG-HGUT-04128</t>
  </si>
  <si>
    <t>MGYG-HGUT-01886</t>
  </si>
  <si>
    <t>MGYG-HGUT-02281</t>
  </si>
  <si>
    <t>MGYG-HGUT-04160</t>
  </si>
  <si>
    <t>MGYG-HGUT-00457</t>
  </si>
  <si>
    <t>MGYG-HGUT-00540</t>
  </si>
  <si>
    <t>MGYG-HGUT-00615</t>
  </si>
  <si>
    <t>MGYG-HGUT-00072</t>
  </si>
  <si>
    <t>MGYG-HGUT-04130</t>
  </si>
  <si>
    <t>MGYG-HGUT-00429</t>
  </si>
  <si>
    <t>MGYG-HGUT-02001</t>
  </si>
  <si>
    <t>MGYG-HGUT-03166</t>
  </si>
  <si>
    <t>MGYG-HGUT-03293</t>
  </si>
  <si>
    <t>MGYG-HGUT-04248</t>
  </si>
  <si>
    <t>MGYG-HGUT-03210</t>
  </si>
  <si>
    <t>MGYG-HGUT-01244</t>
  </si>
  <si>
    <t>MGYG-HGUT-00382</t>
  </si>
  <si>
    <t>MGYG-HGUT-00272</t>
  </si>
  <si>
    <t>MGYG-HGUT-02163</t>
  </si>
  <si>
    <t>MGYG-HGUT-00798</t>
  </si>
  <si>
    <t>MGYG-HGUT-04196</t>
  </si>
  <si>
    <t>MGYG-HGUT-01232</t>
  </si>
  <si>
    <t>Clostest genome in UHGG</t>
    <phoneticPr fontId="2" type="noConversion"/>
  </si>
  <si>
    <t>Y</t>
    <phoneticPr fontId="2" type="noConversion"/>
  </si>
  <si>
    <t>N</t>
    <phoneticPr fontId="2" type="noConversion"/>
  </si>
  <si>
    <t>% ANI</t>
    <phoneticPr fontId="2" type="noConversion"/>
  </si>
  <si>
    <t>Novel genome vs. UHGG (Y/N)</t>
    <phoneticPr fontId="2" type="noConversion"/>
  </si>
  <si>
    <t>Type (enrichment in ESRD vs. HC, see SD5 for detail)</t>
    <phoneticPr fontId="2" type="noConversion"/>
  </si>
  <si>
    <t>Type (enrichment in HC vs. CKD3/4)</t>
    <phoneticPr fontId="2" type="noConversion"/>
  </si>
  <si>
    <t>Type (enrichment in HC vs. CKD5N)</t>
    <phoneticPr fontId="2" type="noConversion"/>
  </si>
  <si>
    <t>CKD5N-enriched</t>
  </si>
  <si>
    <t>fold&lt;1.2</t>
  </si>
  <si>
    <t>CKD3/4-enriched</t>
  </si>
  <si>
    <t>P-value (Shanghai-HC vs. Beijing-HC)</t>
    <phoneticPr fontId="2" type="noConversion"/>
  </si>
  <si>
    <t>P-value (Shanghai-ESRD vs. Beijing-ESRD)</t>
    <phoneticPr fontId="2" type="noConversion"/>
  </si>
  <si>
    <t>0.0315 ± 0.05367  (non-targeted)</t>
    <phoneticPr fontId="2" type="noConversion"/>
  </si>
  <si>
    <t>1.1495 ± 0.62412 (non-targeted)</t>
    <phoneticPr fontId="2" type="noConversion"/>
  </si>
  <si>
    <t>1.0924 ± 0.55619 (non-targeted)</t>
    <phoneticPr fontId="2" type="noConversion"/>
  </si>
  <si>
    <t>0.036 ± 0.0251 (non-targeted)</t>
    <phoneticPr fontId="2" type="noConversion"/>
  </si>
  <si>
    <t>0.0267 ± 0.02135 (non-targeted)</t>
    <phoneticPr fontId="2" type="noConversion"/>
  </si>
  <si>
    <t>1.0132 ± 0.63928 (non-targeted)</t>
    <phoneticPr fontId="2" type="noConversion"/>
  </si>
  <si>
    <t>1.0079 ± 0.6421 (non-targeted)</t>
    <phoneticPr fontId="2" type="noConversion"/>
  </si>
  <si>
    <t>0.1279 ± 0.12526 (non-targeted)</t>
    <phoneticPr fontId="2" type="noConversion"/>
  </si>
  <si>
    <t>1.46 ± 0.31</t>
  </si>
  <si>
    <t>13.64 ± 5.09</t>
  </si>
  <si>
    <t>49.74 ± 13.68</t>
  </si>
  <si>
    <t>35.17 ± 6.74</t>
  </si>
  <si>
    <t>65.85 ± 22.83</t>
  </si>
  <si>
    <t>15.51 ± 13.7</t>
  </si>
  <si>
    <t>15.38 ± 8.13</t>
  </si>
  <si>
    <t>0.42 ± 0.3</t>
  </si>
  <si>
    <t>24.03 ± 3.5</t>
  </si>
  <si>
    <t>2.07 ± 0.27</t>
  </si>
  <si>
    <t>106.62 ± 5.32</t>
  </si>
  <si>
    <t>21.62 ± 4.22</t>
  </si>
  <si>
    <t>1.49 ± 0.72</t>
  </si>
  <si>
    <t>82.83 ± 9.71</t>
  </si>
  <si>
    <t>20.02 ± 19.62</t>
  </si>
  <si>
    <t>0.2 ± 0.17</t>
  </si>
  <si>
    <t>3.46 ± 3.26</t>
  </si>
  <si>
    <t>31.7 ± 42.17</t>
  </si>
  <si>
    <t>5.22 ± 1.41</t>
  </si>
  <si>
    <t>95.7 ± 25.11</t>
  </si>
  <si>
    <t>5.68 ± 1.27</t>
  </si>
  <si>
    <t>28.93 ± 7.19</t>
  </si>
  <si>
    <t>1.16 ± 0.68</t>
  </si>
  <si>
    <t>166.02 ± 8.18</t>
  </si>
  <si>
    <t>12.21 ± 6.9</t>
  </si>
  <si>
    <t>4.51 ± 0.56</t>
  </si>
  <si>
    <t>215.22 ± 64.56</t>
  </si>
  <si>
    <t>2.65 ± 1.41</t>
  </si>
  <si>
    <t>1.41 ± 0.53</t>
  </si>
  <si>
    <t>22.75 ± 8.39</t>
  </si>
  <si>
    <t>104.5 ± 10.82</t>
  </si>
  <si>
    <t>29.9 ± 1.58</t>
  </si>
  <si>
    <t>329.98 ± 11.21</t>
  </si>
  <si>
    <t>90.68 ± 4.91</t>
  </si>
  <si>
    <t>0.86 ± 0.14</t>
  </si>
  <si>
    <t>0.49 ± 0.2</t>
  </si>
  <si>
    <t>7.93 ± 3.73</t>
  </si>
  <si>
    <t>11 ± 1.09</t>
  </si>
  <si>
    <t>141.87 ± 3.59</t>
  </si>
  <si>
    <t>4.24 ± 1.49</t>
  </si>
  <si>
    <t>65.44 ± 10.1</t>
  </si>
  <si>
    <t>1.7 ± 0.57</t>
  </si>
  <si>
    <t>0.3 ± 0.06</t>
  </si>
  <si>
    <t>0.22 ± 0.08</t>
  </si>
  <si>
    <t>12.93 ± 2.43</t>
  </si>
  <si>
    <t>207.66 ± 89.55</t>
  </si>
  <si>
    <t>3.21 ± 0.89</t>
  </si>
  <si>
    <t>13.44 ± 1.31</t>
  </si>
  <si>
    <t>44.05 ± 4.78</t>
  </si>
  <si>
    <t>139.43 ± 18.47</t>
  </si>
  <si>
    <t>3.79 ± 3.77</t>
  </si>
  <si>
    <t>5.8 ± 2.74</t>
  </si>
  <si>
    <t>4.68 ± 1.79</t>
  </si>
  <si>
    <t>1.97 ± 1.14</t>
  </si>
  <si>
    <t>41.35 ± 8.27</t>
  </si>
  <si>
    <t>59.81 ± 11.07</t>
  </si>
  <si>
    <t>1.87 ± 0.37</t>
  </si>
  <si>
    <t>30.11 ± 17.16</t>
  </si>
  <si>
    <t>481.51 ± 141.92</t>
  </si>
  <si>
    <t>29.04 ± 9.23</t>
  </si>
  <si>
    <t>23.24 ± 11.79</t>
  </si>
  <si>
    <t>6.37 ± 1.62</t>
  </si>
  <si>
    <t>66.53 ± 12.51</t>
  </si>
  <si>
    <t>19/28</t>
  </si>
  <si>
    <t>NA</t>
    <phoneticPr fontId="2" type="noConversion"/>
  </si>
  <si>
    <t>K15856</t>
  </si>
  <si>
    <t>K22301</t>
  </si>
  <si>
    <t>K03309</t>
  </si>
  <si>
    <t>K09012</t>
  </si>
  <si>
    <t>K00867</t>
  </si>
  <si>
    <t>K05789</t>
  </si>
  <si>
    <t>K23188</t>
  </si>
  <si>
    <t>K21285</t>
  </si>
  <si>
    <t>K14440</t>
  </si>
  <si>
    <t>K18560</t>
  </si>
  <si>
    <t>K13896</t>
  </si>
  <si>
    <t>K08484</t>
  </si>
  <si>
    <t>K10841</t>
  </si>
  <si>
    <t>K24456</t>
    <phoneticPr fontId="2" type="noConversion"/>
  </si>
  <si>
    <t>chain length determinant protein (polysaccharide antigen chain regulator)</t>
  </si>
  <si>
    <t>DNA excision repair protein ERCC-6</t>
  </si>
  <si>
    <t>microcin C transport system ATP-binding protein</t>
  </si>
  <si>
    <t>NADH-dependent fumarate reductase subunit E</t>
  </si>
  <si>
    <t>C00720 Carbon fixation pathways in prokaryotes [PATH:ko00720]</t>
  </si>
  <si>
    <t>C00541 O-Antigen nucleotide sugar biosynthesis [PATH:ko00541]</t>
  </si>
  <si>
    <t>C00770 Pantothenate and CoA biosynthesis [PATH:ko00770]</t>
  </si>
  <si>
    <t>C03420 Nucleotide excision repair [PATH:ko03420]</t>
  </si>
  <si>
    <t>C02010 ABC transporters [PATH:ko02010]</t>
  </si>
  <si>
    <t>B09131 Membrane transport</t>
  </si>
  <si>
    <t>C02060 Phosphotransferase system (PTS) [PATH:ko02060]</t>
  </si>
  <si>
    <t>C01005 Lipopolysaccharide biosynthesis proteins [BR:ko01005]</t>
  </si>
  <si>
    <t>C03000 Transcription factors [BR:ko03000]</t>
  </si>
  <si>
    <t>C03036 Chromosome and associated proteins [BR:ko03036]</t>
  </si>
  <si>
    <t>GDP-4-dehydro-6-deoxy-D-mannose reductase</t>
    <phoneticPr fontId="2" type="noConversion"/>
  </si>
  <si>
    <t>type I pantothenate kinase</t>
    <phoneticPr fontId="2" type="noConversion"/>
  </si>
  <si>
    <t>iron-siderophore transport system ATP-binding protein</t>
    <phoneticPr fontId="2" type="noConversion"/>
  </si>
  <si>
    <t>phosphotransferase system, enzyme I, PtsP</t>
    <phoneticPr fontId="2" type="noConversion"/>
  </si>
  <si>
    <t>DeoR family transcriptional regulator</t>
    <phoneticPr fontId="2" type="noConversion"/>
  </si>
  <si>
    <t>HTH-type transcriptional regulator</t>
    <phoneticPr fontId="2" type="noConversion"/>
  </si>
  <si>
    <t>SWI/SNF-related matrix-associated actin-dependent regulator of chromatin subfamily A-like protein 1</t>
    <phoneticPr fontId="2" type="noConversion"/>
  </si>
  <si>
    <t>dicarboxylate/amino acid:cation (Na+ or H+) symporter</t>
    <phoneticPr fontId="2" type="noConversion"/>
  </si>
  <si>
    <t>teichoic acid glycerol-phosphate primase</t>
    <phoneticPr fontId="2" type="noConversion"/>
  </si>
  <si>
    <t>Mean decrease accuracy</t>
    <phoneticPr fontId="2" type="noConversion"/>
  </si>
  <si>
    <t>Mean decrease Gini</t>
    <phoneticPr fontId="2" type="noConversion"/>
  </si>
  <si>
    <t>Enrichment</t>
    <phoneticPr fontId="2" type="noConversion"/>
  </si>
  <si>
    <t>NS</t>
  </si>
  <si>
    <t>Shared between two cohorts</t>
    <phoneticPr fontId="2" type="noConversion"/>
  </si>
  <si>
    <t>Table S5</t>
    <phoneticPr fontId="2" type="noConversion"/>
  </si>
  <si>
    <t>HC</t>
    <phoneticPr fontId="2" type="noConversion"/>
  </si>
  <si>
    <t>Firmicutes;Clostridia;Clostridiales;UMGS1810;UMGS1810_NA;NA</t>
  </si>
  <si>
    <t>Firmicutes;Clostridia;Oscillospirales;Acutalibacteraceae;Acutalibacteraceae_NA;NA</t>
  </si>
  <si>
    <t>Firmicutes;Clostridia;Oscillospirales;Acutalibacteraceae;Acutalibacteraceae_Ruminococcus;Ruminococcus bromii</t>
  </si>
  <si>
    <t>Firmicutes;Clostridia;Oscillospirales;Butyricicoccaceae;Butyricicoccus;Butyricicoccus pullicaecorum</t>
  </si>
  <si>
    <t>Table S6</t>
    <phoneticPr fontId="2" type="noConversion"/>
  </si>
  <si>
    <t>Table S4</t>
    <phoneticPr fontId="2" type="noConversion"/>
  </si>
  <si>
    <t>Table S7</t>
    <phoneticPr fontId="2" type="noConversion"/>
  </si>
  <si>
    <t>Table S8</t>
    <phoneticPr fontId="2" type="noConversion"/>
  </si>
  <si>
    <t>Detailed information of 1279 ESRD-associated KOs.</t>
    <phoneticPr fontId="2" type="noConversion"/>
  </si>
  <si>
    <t>K02446</t>
  </si>
  <si>
    <t>K05341</t>
  </si>
  <si>
    <t>K00864</t>
  </si>
  <si>
    <t>K02437</t>
  </si>
  <si>
    <t>K07130</t>
  </si>
  <si>
    <t>K07260</t>
  </si>
  <si>
    <t>K00949</t>
  </si>
  <si>
    <t>K13038</t>
  </si>
  <si>
    <t>K05895</t>
  </si>
  <si>
    <t>K02227</t>
  </si>
  <si>
    <t>K02232</t>
  </si>
  <si>
    <t>K02191</t>
  </si>
  <si>
    <t>K02913</t>
  </si>
  <si>
    <t>K07705</t>
  </si>
  <si>
    <t>K13985</t>
  </si>
  <si>
    <t>K07650</t>
  </si>
  <si>
    <t>K23777</t>
  </si>
  <si>
    <t>K11392</t>
  </si>
  <si>
    <t>K12573</t>
  </si>
  <si>
    <t>K04763</t>
  </si>
  <si>
    <t>K03571</t>
  </si>
  <si>
    <t>K01142</t>
  </si>
  <si>
    <t>K18816</t>
  </si>
  <si>
    <t>K09013</t>
  </si>
  <si>
    <t>K15269</t>
  </si>
  <si>
    <t>K02006</t>
  </si>
  <si>
    <t>K23271</t>
  </si>
  <si>
    <t>K07273</t>
  </si>
  <si>
    <t>K03931</t>
  </si>
  <si>
    <t>K09798</t>
  </si>
  <si>
    <t>89/62</t>
  </si>
  <si>
    <t>42/109</t>
  </si>
  <si>
    <t>35/116</t>
  </si>
  <si>
    <t>54/97</t>
  </si>
  <si>
    <t>53/98</t>
  </si>
  <si>
    <t>38/113</t>
  </si>
  <si>
    <t>86/65</t>
  </si>
  <si>
    <t>150/1</t>
  </si>
  <si>
    <t>47/104</t>
  </si>
  <si>
    <t>34/117</t>
  </si>
  <si>
    <t>77/74</t>
  </si>
  <si>
    <t>58/93</t>
  </si>
  <si>
    <t>70/81</t>
  </si>
  <si>
    <t>45/106</t>
  </si>
  <si>
    <t>36/115</t>
  </si>
  <si>
    <t>128/23</t>
  </si>
  <si>
    <t>0/151</t>
  </si>
  <si>
    <t>151/0</t>
  </si>
  <si>
    <t>2/149</t>
  </si>
  <si>
    <t>11/140</t>
  </si>
  <si>
    <t>67/84</t>
  </si>
  <si>
    <t>80/71</t>
  </si>
  <si>
    <t>63/88</t>
  </si>
  <si>
    <t>131/20</t>
  </si>
  <si>
    <t>31/120</t>
  </si>
  <si>
    <t>60/91</t>
  </si>
  <si>
    <t>27/124</t>
  </si>
  <si>
    <t>137/14</t>
  </si>
  <si>
    <t>25/126</t>
  </si>
  <si>
    <t>83/68</t>
  </si>
  <si>
    <t>19/132</t>
  </si>
  <si>
    <t>22/129</t>
  </si>
  <si>
    <t>66/85</t>
  </si>
  <si>
    <t>4/147</t>
  </si>
  <si>
    <t>112/39</t>
  </si>
  <si>
    <t>39/112</t>
  </si>
  <si>
    <t>117/34</t>
  </si>
  <si>
    <t>20/131</t>
  </si>
  <si>
    <t>93/58</t>
  </si>
  <si>
    <t>24/127</t>
  </si>
  <si>
    <t>33/118</t>
  </si>
  <si>
    <t>115/36</t>
  </si>
  <si>
    <t>1/150</t>
  </si>
  <si>
    <t>7/144</t>
  </si>
  <si>
    <t>40/111</t>
  </si>
  <si>
    <t>12/139</t>
  </si>
  <si>
    <t>149/2</t>
  </si>
  <si>
    <t>61/90</t>
  </si>
  <si>
    <t>37/114</t>
  </si>
  <si>
    <t>59/92</t>
  </si>
  <si>
    <t>57/94</t>
  </si>
  <si>
    <t>43/108</t>
  </si>
  <si>
    <t>28/123</t>
  </si>
  <si>
    <t>30/121</t>
  </si>
  <si>
    <t>9/142</t>
  </si>
  <si>
    <t>26/125</t>
  </si>
  <si>
    <t>10/141</t>
  </si>
  <si>
    <t>65/86</t>
  </si>
  <si>
    <t>92/59</t>
  </si>
  <si>
    <t>21/130</t>
  </si>
  <si>
    <t>107/44</t>
  </si>
  <si>
    <t>41/110</t>
  </si>
  <si>
    <t>49/102</t>
  </si>
  <si>
    <t>118/33</t>
  </si>
  <si>
    <t>52/99</t>
  </si>
  <si>
    <t>145/6</t>
  </si>
  <si>
    <t>76/75</t>
  </si>
  <si>
    <t>75/76</t>
  </si>
  <si>
    <t>74/77</t>
  </si>
  <si>
    <t>85/66</t>
  </si>
  <si>
    <t>13/138</t>
  </si>
  <si>
    <t>109/42</t>
  </si>
  <si>
    <t>73/78</t>
  </si>
  <si>
    <t>125/26</t>
  </si>
  <si>
    <t>3/148</t>
  </si>
  <si>
    <t>55/96</t>
  </si>
  <si>
    <t>130/21</t>
  </si>
  <si>
    <t>23/128</t>
  </si>
  <si>
    <t>139/12</t>
  </si>
  <si>
    <t>94/57</t>
  </si>
  <si>
    <t>124/27</t>
  </si>
  <si>
    <t>14/137</t>
  </si>
  <si>
    <t>119/32</t>
  </si>
  <si>
    <t>72/79</t>
  </si>
  <si>
    <t>100/51</t>
  </si>
  <si>
    <t>122/29</t>
  </si>
  <si>
    <t>99/52</t>
  </si>
  <si>
    <t>98/53</t>
  </si>
  <si>
    <t>123/28</t>
  </si>
  <si>
    <t>111/40</t>
  </si>
  <si>
    <t>120/31</t>
  </si>
  <si>
    <t>113/38</t>
  </si>
  <si>
    <t>68/83</t>
  </si>
  <si>
    <t>69/82</t>
  </si>
  <si>
    <t>5/146</t>
  </si>
  <si>
    <t>18/133</t>
  </si>
  <si>
    <t>17/134</t>
  </si>
  <si>
    <t>6/145</t>
  </si>
  <si>
    <t>56/95</t>
  </si>
  <si>
    <t>32/119</t>
  </si>
  <si>
    <t>16/135</t>
  </si>
  <si>
    <t>79/72</t>
  </si>
  <si>
    <t>46/105</t>
  </si>
  <si>
    <t>29/122</t>
  </si>
  <si>
    <t>8/143</t>
  </si>
  <si>
    <t>133/18</t>
  </si>
  <si>
    <t>71/80</t>
  </si>
  <si>
    <t>15/136</t>
  </si>
  <si>
    <t>44/107</t>
  </si>
  <si>
    <t>146/5</t>
  </si>
  <si>
    <t>136/15</t>
  </si>
  <si>
    <t>116/35</t>
  </si>
  <si>
    <t>87/64</t>
  </si>
  <si>
    <t>82/69</t>
  </si>
  <si>
    <t>48/103</t>
  </si>
  <si>
    <t>50/101</t>
  </si>
  <si>
    <t>148/3</t>
  </si>
  <si>
    <t>101/50</t>
  </si>
  <si>
    <t>102/49</t>
  </si>
  <si>
    <t>97/54</t>
  </si>
  <si>
    <t>126/25</t>
  </si>
  <si>
    <t>88/63</t>
  </si>
  <si>
    <t>62/89</t>
  </si>
  <si>
    <t>110/41</t>
  </si>
  <si>
    <t>51/100</t>
  </si>
  <si>
    <t>81/70</t>
  </si>
  <si>
    <t>90/61</t>
  </si>
  <si>
    <t>64/87</t>
  </si>
  <si>
    <t>135/16</t>
  </si>
  <si>
    <t>108/43</t>
  </si>
  <si>
    <t>103/48</t>
  </si>
  <si>
    <t>142/9</t>
  </si>
  <si>
    <t>147/4</t>
  </si>
  <si>
    <t>84/67</t>
  </si>
  <si>
    <t>106/45</t>
  </si>
  <si>
    <t>140/11</t>
  </si>
  <si>
    <t>127/24</t>
  </si>
  <si>
    <t>12/47</t>
  </si>
  <si>
    <t>4/55</t>
  </si>
  <si>
    <t>5/54</t>
  </si>
  <si>
    <t>1/58</t>
  </si>
  <si>
    <t>36/23</t>
  </si>
  <si>
    <t>37/22</t>
  </si>
  <si>
    <t>3/56</t>
  </si>
  <si>
    <t>19/40</t>
  </si>
  <si>
    <t>54/5</t>
  </si>
  <si>
    <t>6/53</t>
  </si>
  <si>
    <t>44/15</t>
  </si>
  <si>
    <t>35/24</t>
  </si>
  <si>
    <t>51/8</t>
  </si>
  <si>
    <t>38/21</t>
  </si>
  <si>
    <t>55/4</t>
  </si>
  <si>
    <t>23/36</t>
  </si>
  <si>
    <t>14/45</t>
  </si>
  <si>
    <t>10/49</t>
  </si>
  <si>
    <t>13/46</t>
  </si>
  <si>
    <t>32/27</t>
  </si>
  <si>
    <t>20/39</t>
  </si>
  <si>
    <t>11/48</t>
  </si>
  <si>
    <t>9/50</t>
  </si>
  <si>
    <t>31/28</t>
  </si>
  <si>
    <t>0/59</t>
  </si>
  <si>
    <t>25/34</t>
  </si>
  <si>
    <t>39/20</t>
  </si>
  <si>
    <t>56/3</t>
  </si>
  <si>
    <t>46/13</t>
  </si>
  <si>
    <t>26/33</t>
  </si>
  <si>
    <t>7/52</t>
  </si>
  <si>
    <t>24/35</t>
  </si>
  <si>
    <t>16/43</t>
  </si>
  <si>
    <t>50/9</t>
  </si>
  <si>
    <t>40/19</t>
  </si>
  <si>
    <t>2/57</t>
  </si>
  <si>
    <t>17/42</t>
  </si>
  <si>
    <t>49/10</t>
  </si>
  <si>
    <t>47/12</t>
  </si>
  <si>
    <t>29/30</t>
  </si>
  <si>
    <t>42/17</t>
  </si>
  <si>
    <t>28/31</t>
  </si>
  <si>
    <t>21/38</t>
  </si>
  <si>
    <t>43/16</t>
  </si>
  <si>
    <t>48/11</t>
  </si>
  <si>
    <t>34/25</t>
  </si>
  <si>
    <t>33/26</t>
  </si>
  <si>
    <t>18/41</t>
  </si>
  <si>
    <t>30/29</t>
  </si>
  <si>
    <t>22/37</t>
  </si>
  <si>
    <t>58/1</t>
  </si>
  <si>
    <t>27/32</t>
  </si>
  <si>
    <t>8/51</t>
  </si>
  <si>
    <t>45/14</t>
  </si>
  <si>
    <t>15/44</t>
  </si>
  <si>
    <t>57/2</t>
  </si>
  <si>
    <t>59/0</t>
  </si>
  <si>
    <t>41/18</t>
  </si>
  <si>
    <t>52/7</t>
  </si>
  <si>
    <t>cobalt-precorrin-6B (C15)-methyltransferase</t>
  </si>
  <si>
    <t>rod shape-determining protein MreD</t>
  </si>
  <si>
    <t>cobalt/nickel transport system ATP-binding protein</t>
  </si>
  <si>
    <t>adenosylcobinamide-phosphate synthase</t>
  </si>
  <si>
    <t>adenosylcobyric acid synthase</t>
  </si>
  <si>
    <t>probable blue pigment (indigoidine) exporter</t>
  </si>
  <si>
    <t>erythritol/L-threitol dehydrogenase</t>
  </si>
  <si>
    <t>integrase/recombinase XerD</t>
  </si>
  <si>
    <t>16S rRNA (cytosine1407-C5)-methyltransferase</t>
  </si>
  <si>
    <t>two-component system, OmpR family, sensor histidine kinase CssS</t>
  </si>
  <si>
    <t>long-chain acyl-CoA synthetase</t>
  </si>
  <si>
    <t>phosphopantothenoylcysteine decarboxylase / phosphopantothenate---cysteine ligase</t>
  </si>
  <si>
    <t>precorrin-6A/cobalt-precorrin-6A reductase</t>
  </si>
  <si>
    <t>two-component system, LytTR family, response regulator LytT</t>
  </si>
  <si>
    <t>thymidine kinase</t>
  </si>
  <si>
    <t>amylosucrase</t>
  </si>
  <si>
    <t>glycine cleavage system H protein</t>
  </si>
  <si>
    <t>large subunit ribosomal protein L33</t>
  </si>
  <si>
    <t>ribonuclease R</t>
  </si>
  <si>
    <t>exodeoxyribonuclease III</t>
  </si>
  <si>
    <t>zinc D-Ala-D-Ala carboxypeptidase</t>
  </si>
  <si>
    <t>Fe-S cluster assembly ATP-binding protein</t>
  </si>
  <si>
    <t>fructose-1,6-bisphosphatase II</t>
  </si>
  <si>
    <t>N-acyl-phosphatidylethanolamine-hydrolysing phospholipase D</t>
  </si>
  <si>
    <t>C04723 Retrograde endocannabinoid signaling</t>
  </si>
  <si>
    <t>B09156 Nervous system</t>
  </si>
  <si>
    <t>putative isomerase</t>
  </si>
  <si>
    <t>TetR/AcrR family transcriptional regulator, regulator of cefoperazone and chloramphenicol sensitivity</t>
  </si>
  <si>
    <t>thiamine pyrophosphokinase</t>
  </si>
  <si>
    <t>Cys-tRNA(Pro)/Cys-tRNA(Cys) deacylase</t>
  </si>
  <si>
    <t>outer membrane receptor for ferrienterochelin and colicins</t>
  </si>
  <si>
    <t>arylformamidase</t>
  </si>
  <si>
    <t>lysozyme</t>
  </si>
  <si>
    <t>glycerol kinase</t>
  </si>
  <si>
    <t>Bacteroidetes;Bacteroidia;Bacteroidales;Odoribacteraceae;Odoribacter;Odoribacter massiliensis</t>
    <phoneticPr fontId="2" type="noConversion"/>
  </si>
  <si>
    <t>Table S1</t>
    <phoneticPr fontId="2" type="noConversion"/>
  </si>
  <si>
    <t>Table S2</t>
    <phoneticPr fontId="2" type="noConversion"/>
  </si>
  <si>
    <t>Table S3</t>
    <phoneticPr fontId="2" type="noConversion"/>
  </si>
  <si>
    <t>Table S9</t>
    <phoneticPr fontId="2" type="noConversion"/>
  </si>
  <si>
    <t>Table S10</t>
    <phoneticPr fontId="2" type="noConversion"/>
  </si>
  <si>
    <t>Table S11</t>
  </si>
  <si>
    <t>Table S12</t>
  </si>
  <si>
    <t>Table S13</t>
  </si>
  <si>
    <t>Detailed information of 730 KOs that significantly differed in occurrence frequency between ESRD-enriched and HC-enriched Firmicutes species.</t>
    <phoneticPr fontId="2" type="noConversion"/>
  </si>
  <si>
    <r>
      <t xml:space="preserve">Detailed information of 353 ESRD-associated species. *, the combined </t>
    </r>
    <r>
      <rPr>
        <i/>
        <sz val="11"/>
        <rFont val="Arial"/>
        <family val="2"/>
      </rPr>
      <t>P</t>
    </r>
    <r>
      <rPr>
        <sz val="11"/>
        <rFont val="Arial"/>
        <family val="2"/>
      </rPr>
      <t>-value was calculated by combining the Shanghai and Beijing cohorts.</t>
    </r>
    <phoneticPr fontId="2" type="noConversion"/>
  </si>
  <si>
    <t>choline trimethylamine-lyase</t>
  </si>
  <si>
    <t>phenylacetaldehyde dehydrogenase</t>
  </si>
  <si>
    <t>phenyllactate dehydratase (fldBC)</t>
  </si>
  <si>
    <t>4-hydroxyphenylacetate decarboxylase</t>
  </si>
  <si>
    <t>tryptophanase</t>
  </si>
  <si>
    <t>tyrosine phenol-lyase</t>
  </si>
  <si>
    <t>Spearman's ρ beween species and toxin (in all ESRD patients)</t>
    <phoneticPr fontId="2" type="noConversion"/>
  </si>
  <si>
    <t>Spearman's ρ beween species and toxin (in all healthy controls)</t>
    <phoneticPr fontId="2" type="noConversion"/>
  </si>
  <si>
    <t>Oscillospiraceae M0C0</t>
    <phoneticPr fontId="2" type="noConversion"/>
  </si>
  <si>
    <t>Flavonifractor plautii M44F</t>
    <phoneticPr fontId="2" type="noConversion"/>
  </si>
  <si>
    <t>Oscillibacter M1A3</t>
    <phoneticPr fontId="2" type="noConversion"/>
  </si>
  <si>
    <t>Oscillibacter M17B</t>
    <phoneticPr fontId="2" type="noConversion"/>
  </si>
  <si>
    <t>Blautia M3C3</t>
    <phoneticPr fontId="2" type="noConversion"/>
  </si>
  <si>
    <t>Enterocloster bolteae M444</t>
    <phoneticPr fontId="2" type="noConversion"/>
  </si>
  <si>
    <t>Bacteroides xylanisolvens M139</t>
    <phoneticPr fontId="2" type="noConversion"/>
  </si>
  <si>
    <t>Abundances and statistical test of 353 ESRD-associated species among the CKD patients vs. healthy controls.</t>
    <phoneticPr fontId="2" type="noConversion"/>
  </si>
  <si>
    <t>Detailed information of the 100 most discriminant species in the random forest regression models of the Shanghai and Beijing cohorts. Species shared between the two models are colored brown.</t>
    <phoneticPr fontId="2" type="noConversion"/>
  </si>
  <si>
    <t>Firmicutes;Clostridia;Oscillospirales;Butyricicoccaceae;Butyricicoccus;Butyricicoccaceae_others:Butyricicoccus pullicaecorum M14D</t>
  </si>
  <si>
    <t>Firmicutes;Clostridia;Oscillospirales;Acutalibacteraceae;Acutalibacteraceae_NA;Acutalibacteraceae_others:Acutalibacteraceae M1FA</t>
  </si>
  <si>
    <t>Firmicutes;Clostridia;Oscillospirales;Acutalibacteraceae;Acutalibacteraceae_Ruminococcus;Acutalibacteraceae_Ruminococcus:Ruminococcus bromii M452</t>
  </si>
  <si>
    <t>Firmicutes;Clostridia;Clostridiales;UMGS1810;UMGS1810_NA;Clostridiales_uncl:UMGS1810 M00F</t>
  </si>
  <si>
    <t>Firmicutes;Negativicutes;Veillonellales;Dialisteraceae;Dialister;Dialister:Dialister M394</t>
  </si>
  <si>
    <t>ESRD-enriched species</t>
    <phoneticPr fontId="2" type="noConversion"/>
  </si>
  <si>
    <t>HC-enriched</t>
    <phoneticPr fontId="2" type="noConversion"/>
  </si>
  <si>
    <t>CKD5N-enriched</t>
    <phoneticPr fontId="2" type="noConversion"/>
  </si>
  <si>
    <t>M00037</t>
  </si>
  <si>
    <t>Melatonin biosynthesis, animals, tryptophan =&gt; serotonin =&gt; melatonin</t>
  </si>
  <si>
    <t>M00936</t>
  </si>
  <si>
    <t>Melatonin biosynthesis, plants, tryptophan =&gt; serotonin =&gt; melatonin</t>
    <phoneticPr fontId="2" type="noConversion"/>
  </si>
  <si>
    <t>% Average relative abundance</t>
    <phoneticPr fontId="2" type="noConversion"/>
  </si>
  <si>
    <t>Prevotella copri M060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</si>
</sst>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charset val="134"/>
      <scheme val="minor"/>
    </font>
    <font>
      <sz val="12"/>
      <name val="宋体"/>
      <family val="3"/>
      <charset val="134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</font>
    <font>
      <b/>
      <sz val="11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i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84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3" fillId="0" borderId="0" xfId="0" applyFont="1"/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3" fillId="0" borderId="2" xfId="0" applyFont="1" applyBorder="1"/>
    <xf numFmtId="0" fontId="3" fillId="3" borderId="0" xfId="0" applyFont="1" applyFill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3" fillId="4" borderId="0" xfId="0" applyFont="1" applyFill="1"/>
    <xf numFmtId="0" fontId="3" fillId="4" borderId="1" xfId="0" applyFont="1" applyFill="1" applyBorder="1"/>
    <xf numFmtId="0" fontId="3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0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10" fillId="3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9" xfId="0" applyFont="1" applyBorder="1" applyAlignment="1">
      <alignment horizontal="left" vertical="center"/>
    </xf>
    <xf numFmtId="0" fontId="3" fillId="0" borderId="11" xfId="0" applyFont="1" applyBorder="1"/>
    <xf numFmtId="0" fontId="3" fillId="0" borderId="5" xfId="0" applyFont="1" applyBorder="1"/>
    <xf numFmtId="0" fontId="4" fillId="0" borderId="10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2" borderId="11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</cellXfs>
  <cellStyles count="2">
    <cellStyle name="常规" xfId="0" builtinId="0"/>
    <cellStyle name="常规 2" xfId="1" xr:uid="{00000000-0005-0000-0000-000002000000}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colors>
    <mruColors>
      <color rgb="FFF856E5"/>
      <color rgb="FFC0F7FA"/>
      <color rgb="FFFF8B8B"/>
      <color rgb="FFFF4B4B"/>
      <color rgb="FFCDFBC5"/>
      <color rgb="FFF1CFEB"/>
      <color rgb="FFE4A6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C8ED0-8804-416D-A657-97A712E42253}">
  <dimension ref="A4:B16"/>
  <sheetViews>
    <sheetView zoomScale="70" zoomScaleNormal="70" workbookViewId="0">
      <selection activeCell="B12" sqref="B12"/>
    </sheetView>
  </sheetViews>
  <sheetFormatPr defaultRowHeight="13.8" x14ac:dyDescent="0.25"/>
  <cols>
    <col min="1" max="1" width="13.21875" style="1" customWidth="1"/>
    <col min="2" max="2" width="106.88671875" style="44" customWidth="1"/>
    <col min="3" max="16384" width="8.88671875" style="1"/>
  </cols>
  <sheetData>
    <row r="4" spans="1:2" ht="27.6" x14ac:dyDescent="0.25">
      <c r="A4" s="1" t="s">
        <v>14359</v>
      </c>
      <c r="B4" s="44" t="s">
        <v>8924</v>
      </c>
    </row>
    <row r="5" spans="1:2" x14ac:dyDescent="0.25">
      <c r="A5" s="1" t="s">
        <v>14360</v>
      </c>
      <c r="B5" s="44" t="s">
        <v>8925</v>
      </c>
    </row>
    <row r="6" spans="1:2" x14ac:dyDescent="0.25">
      <c r="A6" s="1" t="s">
        <v>14361</v>
      </c>
      <c r="B6" s="44" t="s">
        <v>5886</v>
      </c>
    </row>
    <row r="7" spans="1:2" x14ac:dyDescent="0.25">
      <c r="A7" s="1" t="s">
        <v>14094</v>
      </c>
      <c r="B7" s="44" t="s">
        <v>8866</v>
      </c>
    </row>
    <row r="8" spans="1:2" ht="27.6" x14ac:dyDescent="0.25">
      <c r="A8" s="1" t="s">
        <v>14087</v>
      </c>
      <c r="B8" s="44" t="s">
        <v>14385</v>
      </c>
    </row>
    <row r="9" spans="1:2" ht="28.2" x14ac:dyDescent="0.25">
      <c r="A9" s="1" t="s">
        <v>14093</v>
      </c>
      <c r="B9" s="45" t="s">
        <v>14368</v>
      </c>
    </row>
    <row r="10" spans="1:2" x14ac:dyDescent="0.25">
      <c r="A10" s="1" t="s">
        <v>14095</v>
      </c>
      <c r="B10" s="44" t="s">
        <v>14097</v>
      </c>
    </row>
    <row r="11" spans="1:2" x14ac:dyDescent="0.25">
      <c r="A11" s="1" t="s">
        <v>14096</v>
      </c>
      <c r="B11" s="44" t="s">
        <v>8879</v>
      </c>
    </row>
    <row r="12" spans="1:2" x14ac:dyDescent="0.25">
      <c r="A12" s="1" t="s">
        <v>14362</v>
      </c>
      <c r="B12" s="44" t="s">
        <v>12778</v>
      </c>
    </row>
    <row r="13" spans="1:2" ht="27.6" x14ac:dyDescent="0.25">
      <c r="A13" s="1" t="s">
        <v>14363</v>
      </c>
      <c r="B13" s="44" t="s">
        <v>14367</v>
      </c>
    </row>
    <row r="14" spans="1:2" ht="27.6" x14ac:dyDescent="0.25">
      <c r="A14" s="1" t="s">
        <v>14364</v>
      </c>
      <c r="B14" s="44" t="s">
        <v>12784</v>
      </c>
    </row>
    <row r="15" spans="1:2" x14ac:dyDescent="0.25">
      <c r="A15" s="1" t="s">
        <v>14365</v>
      </c>
      <c r="B15" s="44" t="s">
        <v>8930</v>
      </c>
    </row>
    <row r="16" spans="1:2" x14ac:dyDescent="0.25">
      <c r="A16" s="1" t="s">
        <v>14366</v>
      </c>
      <c r="B16" s="44" t="s">
        <v>14384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00A58-7B95-43AC-BFA3-2E9D26F723C3}">
  <dimension ref="A1:M77"/>
  <sheetViews>
    <sheetView zoomScale="60" zoomScaleNormal="60" workbookViewId="0">
      <selection activeCell="H10" sqref="H10"/>
    </sheetView>
  </sheetViews>
  <sheetFormatPr defaultRowHeight="13.8" x14ac:dyDescent="0.25"/>
  <cols>
    <col min="1" max="1" width="17.33203125" style="1" bestFit="1" customWidth="1"/>
    <col min="2" max="2" width="15.44140625" style="1" bestFit="1" customWidth="1"/>
    <col min="3" max="3" width="33.21875" style="1" customWidth="1"/>
    <col min="4" max="5" width="17.44140625" style="1" customWidth="1"/>
    <col min="6" max="6" width="19.109375" style="1" bestFit="1" customWidth="1"/>
    <col min="7" max="7" width="17.44140625" style="1" customWidth="1"/>
    <col min="8" max="8" width="19.109375" style="1" bestFit="1" customWidth="1"/>
    <col min="9" max="10" width="20.5546875" style="1" customWidth="1"/>
    <col min="11" max="11" width="16.6640625" style="1" bestFit="1" customWidth="1"/>
    <col min="12" max="12" width="16.44140625" style="1" customWidth="1"/>
    <col min="13" max="13" width="17.88671875" style="1" customWidth="1"/>
    <col min="14" max="16384" width="8.88671875" style="1"/>
  </cols>
  <sheetData>
    <row r="1" spans="1:13" s="10" customFormat="1" ht="29.4" customHeight="1" x14ac:dyDescent="0.25">
      <c r="A1" s="57" t="s">
        <v>195</v>
      </c>
      <c r="B1" s="55" t="s">
        <v>196</v>
      </c>
      <c r="C1" s="55" t="s">
        <v>197</v>
      </c>
      <c r="D1" s="61" t="s">
        <v>8922</v>
      </c>
      <c r="E1" s="62"/>
      <c r="F1" s="62"/>
      <c r="G1" s="62"/>
      <c r="H1" s="63"/>
      <c r="I1" s="61" t="s">
        <v>8923</v>
      </c>
      <c r="J1" s="62"/>
      <c r="K1" s="63"/>
      <c r="L1" s="55" t="s">
        <v>13970</v>
      </c>
      <c r="M1" s="59" t="s">
        <v>13971</v>
      </c>
    </row>
    <row r="2" spans="1:13" ht="30.6" customHeight="1" x14ac:dyDescent="0.25">
      <c r="A2" s="58"/>
      <c r="B2" s="56"/>
      <c r="C2" s="56"/>
      <c r="D2" s="36" t="s">
        <v>407</v>
      </c>
      <c r="E2" s="12" t="s">
        <v>408</v>
      </c>
      <c r="F2" s="12" t="s">
        <v>8941</v>
      </c>
      <c r="G2" s="12" t="s">
        <v>8940</v>
      </c>
      <c r="H2" s="37" t="s">
        <v>8941</v>
      </c>
      <c r="I2" s="36" t="s">
        <v>423</v>
      </c>
      <c r="J2" s="12" t="s">
        <v>424</v>
      </c>
      <c r="K2" s="37" t="s">
        <v>409</v>
      </c>
      <c r="L2" s="56"/>
      <c r="M2" s="60"/>
    </row>
    <row r="3" spans="1:13" x14ac:dyDescent="0.25">
      <c r="A3" s="2" t="s">
        <v>75</v>
      </c>
      <c r="B3" s="1" t="s">
        <v>71</v>
      </c>
      <c r="C3" s="1" t="s">
        <v>186</v>
      </c>
      <c r="D3" s="2" t="s">
        <v>198</v>
      </c>
      <c r="E3" s="1" t="s">
        <v>269</v>
      </c>
      <c r="F3" s="1">
        <v>0.32285903687209982</v>
      </c>
      <c r="G3" s="1" t="s">
        <v>13982</v>
      </c>
      <c r="H3" s="3">
        <v>0.95449072813741698</v>
      </c>
      <c r="I3" s="2" t="s">
        <v>403</v>
      </c>
      <c r="J3" s="1" t="s">
        <v>402</v>
      </c>
      <c r="K3" s="3">
        <v>0.16805186030482899</v>
      </c>
      <c r="L3" s="1">
        <v>0.201461524906103</v>
      </c>
      <c r="M3" s="3">
        <v>6.4673476477469502E-2</v>
      </c>
    </row>
    <row r="4" spans="1:13" x14ac:dyDescent="0.25">
      <c r="A4" s="2" t="s">
        <v>75</v>
      </c>
      <c r="B4" s="1" t="s">
        <v>2</v>
      </c>
      <c r="C4" s="1" t="s">
        <v>412</v>
      </c>
      <c r="D4" s="2" t="s">
        <v>201</v>
      </c>
      <c r="E4" s="1" t="s">
        <v>272</v>
      </c>
      <c r="F4" s="1">
        <v>0.13714699921680373</v>
      </c>
      <c r="G4" s="1" t="s">
        <v>13988</v>
      </c>
      <c r="H4" s="3">
        <v>1.24551514141887E-2</v>
      </c>
      <c r="I4" s="2" t="s">
        <v>81</v>
      </c>
      <c r="J4" s="1" t="s">
        <v>124</v>
      </c>
      <c r="K4" s="3">
        <v>0.96715981894923542</v>
      </c>
      <c r="L4" s="1">
        <v>1.0012427603072501E-2</v>
      </c>
      <c r="M4" s="3">
        <v>6.7980050343326203E-4</v>
      </c>
    </row>
    <row r="5" spans="1:13" x14ac:dyDescent="0.25">
      <c r="A5" s="2" t="s">
        <v>75</v>
      </c>
      <c r="B5" s="1" t="s">
        <v>1</v>
      </c>
      <c r="C5" s="1" t="s">
        <v>414</v>
      </c>
      <c r="D5" s="2" t="s">
        <v>203</v>
      </c>
      <c r="E5" s="1" t="s">
        <v>274</v>
      </c>
      <c r="F5" s="1">
        <v>4.7028756229290808E-5</v>
      </c>
      <c r="G5" s="1" t="s">
        <v>13993</v>
      </c>
      <c r="H5" s="3">
        <v>8.2352305162792497E-5</v>
      </c>
      <c r="I5" s="2" t="s">
        <v>77</v>
      </c>
      <c r="J5" s="1" t="s">
        <v>120</v>
      </c>
      <c r="K5" s="3">
        <v>1.7859555849043942E-2</v>
      </c>
      <c r="L5" s="1">
        <v>0.96476235283135303</v>
      </c>
      <c r="M5" s="3">
        <v>0.38716802834381497</v>
      </c>
    </row>
    <row r="6" spans="1:13" x14ac:dyDescent="0.25">
      <c r="A6" s="2" t="s">
        <v>75</v>
      </c>
      <c r="B6" s="1" t="s">
        <v>3</v>
      </c>
      <c r="C6" s="1" t="s">
        <v>406</v>
      </c>
      <c r="D6" s="2" t="s">
        <v>404</v>
      </c>
      <c r="E6" s="1" t="s">
        <v>405</v>
      </c>
      <c r="F6" s="1">
        <v>0.18590950000000001</v>
      </c>
      <c r="G6" s="1" t="s">
        <v>14043</v>
      </c>
      <c r="H6" s="3">
        <v>0.60040000000000004</v>
      </c>
      <c r="I6" s="2" t="s">
        <v>426</v>
      </c>
      <c r="J6" s="1" t="s">
        <v>425</v>
      </c>
      <c r="K6" s="3">
        <v>0.1483574</v>
      </c>
      <c r="L6" s="1">
        <v>0.95540119999999995</v>
      </c>
      <c r="M6" s="3">
        <v>0.57653430000000006</v>
      </c>
    </row>
    <row r="7" spans="1:13" x14ac:dyDescent="0.25">
      <c r="A7" s="2" t="s">
        <v>75</v>
      </c>
      <c r="B7" s="1" t="s">
        <v>35</v>
      </c>
      <c r="C7" s="1" t="s">
        <v>396</v>
      </c>
      <c r="D7" s="2" t="s">
        <v>261</v>
      </c>
      <c r="E7" s="1" t="s">
        <v>340</v>
      </c>
      <c r="F7" s="1">
        <v>2.1764426804157948E-5</v>
      </c>
      <c r="G7" s="1" t="s">
        <v>14000</v>
      </c>
      <c r="H7" s="3">
        <v>9.4383160349547093E-2</v>
      </c>
      <c r="I7" s="2" t="s">
        <v>118</v>
      </c>
      <c r="J7" s="1" t="s">
        <v>185</v>
      </c>
      <c r="K7" s="3">
        <v>0.19451393998301605</v>
      </c>
      <c r="L7" s="1">
        <v>3.1580869157082601E-3</v>
      </c>
      <c r="M7" s="3">
        <v>0.346651139655411</v>
      </c>
    </row>
    <row r="8" spans="1:13" x14ac:dyDescent="0.25">
      <c r="A8" s="2" t="s">
        <v>75</v>
      </c>
      <c r="B8" s="1" t="s">
        <v>72</v>
      </c>
      <c r="C8" s="1" t="s">
        <v>410</v>
      </c>
      <c r="D8" s="2" t="s">
        <v>199</v>
      </c>
      <c r="E8" s="1" t="s">
        <v>270</v>
      </c>
      <c r="F8" s="1">
        <v>4.4397466654641705E-2</v>
      </c>
      <c r="G8" s="1" t="s">
        <v>14003</v>
      </c>
      <c r="H8" s="3">
        <v>0.63116186477035896</v>
      </c>
      <c r="I8" s="2" t="s">
        <v>79</v>
      </c>
      <c r="J8" s="1" t="s">
        <v>122</v>
      </c>
      <c r="K8" s="3">
        <v>0.13764688196768882</v>
      </c>
      <c r="L8" s="1">
        <v>3.0971455518707899E-3</v>
      </c>
      <c r="M8" s="3">
        <v>0.82557962678527996</v>
      </c>
    </row>
    <row r="9" spans="1:13" x14ac:dyDescent="0.25">
      <c r="A9" s="2" t="s">
        <v>75</v>
      </c>
      <c r="B9" s="1" t="s">
        <v>73</v>
      </c>
      <c r="C9" s="1" t="s">
        <v>74</v>
      </c>
      <c r="D9" s="2" t="s">
        <v>204</v>
      </c>
      <c r="E9" s="1" t="s">
        <v>275</v>
      </c>
      <c r="F9" s="1">
        <v>2.5771535536678673E-12</v>
      </c>
      <c r="G9" s="1" t="s">
        <v>14010</v>
      </c>
      <c r="H9" s="3">
        <v>5.3903820491318397E-5</v>
      </c>
      <c r="I9" s="2" t="s">
        <v>78</v>
      </c>
      <c r="J9" s="1" t="s">
        <v>121</v>
      </c>
      <c r="K9" s="3">
        <v>3.5281107023950347E-8</v>
      </c>
      <c r="L9" s="1">
        <v>0.19130892199434801</v>
      </c>
      <c r="M9" s="3">
        <v>0.875279908432262</v>
      </c>
    </row>
    <row r="10" spans="1:13" x14ac:dyDescent="0.25">
      <c r="A10" s="2" t="s">
        <v>75</v>
      </c>
      <c r="B10" s="1" t="s">
        <v>0</v>
      </c>
      <c r="C10" s="1" t="s">
        <v>413</v>
      </c>
      <c r="D10" s="2" t="s">
        <v>202</v>
      </c>
      <c r="E10" s="1" t="s">
        <v>273</v>
      </c>
      <c r="F10" s="1">
        <v>6.8067917911196418E-20</v>
      </c>
      <c r="G10" s="1" t="s">
        <v>14029</v>
      </c>
      <c r="H10" s="3">
        <v>1.3536227989920699E-10</v>
      </c>
      <c r="I10" s="2" t="s">
        <v>76</v>
      </c>
      <c r="J10" s="1" t="s">
        <v>119</v>
      </c>
      <c r="K10" s="3">
        <v>2.5921652763816439E-15</v>
      </c>
      <c r="L10" s="1">
        <v>3.5981987103688401E-3</v>
      </c>
      <c r="M10" s="3">
        <v>0.18504694632531299</v>
      </c>
    </row>
    <row r="11" spans="1:13" x14ac:dyDescent="0.25">
      <c r="A11" s="2" t="s">
        <v>75</v>
      </c>
      <c r="B11" s="1" t="s">
        <v>4</v>
      </c>
      <c r="C11" s="1" t="s">
        <v>411</v>
      </c>
      <c r="D11" s="2" t="s">
        <v>200</v>
      </c>
      <c r="E11" s="1" t="s">
        <v>271</v>
      </c>
      <c r="F11" s="1">
        <v>0.99298134548449402</v>
      </c>
      <c r="G11" s="1" t="s">
        <v>14042</v>
      </c>
      <c r="H11" s="3">
        <v>3.0185264408145701E-2</v>
      </c>
      <c r="I11" s="2" t="s">
        <v>80</v>
      </c>
      <c r="J11" s="1" t="s">
        <v>123</v>
      </c>
      <c r="K11" s="3">
        <v>0.50151076427742902</v>
      </c>
      <c r="L11" s="1">
        <v>1.6343381746766199E-4</v>
      </c>
      <c r="M11" s="3">
        <v>3.69470083952667E-3</v>
      </c>
    </row>
    <row r="12" spans="1:13" x14ac:dyDescent="0.25">
      <c r="A12" s="2" t="s">
        <v>187</v>
      </c>
      <c r="B12" s="1" t="s">
        <v>28</v>
      </c>
      <c r="C12" s="1" t="s">
        <v>356</v>
      </c>
      <c r="D12" s="2" t="s">
        <v>82</v>
      </c>
      <c r="E12" s="1" t="s">
        <v>82</v>
      </c>
      <c r="F12" s="1">
        <v>0.70248008223144986</v>
      </c>
      <c r="G12" s="1" t="s">
        <v>82</v>
      </c>
      <c r="H12" s="3">
        <v>8.7382136087060303E-2</v>
      </c>
      <c r="I12" s="2" t="s">
        <v>82</v>
      </c>
      <c r="J12" s="1" t="s">
        <v>82</v>
      </c>
      <c r="K12" s="3">
        <v>0.36564273105183021</v>
      </c>
      <c r="L12" s="1">
        <v>0.30816518669413201</v>
      </c>
      <c r="M12" s="3">
        <v>0.62172650022769205</v>
      </c>
    </row>
    <row r="13" spans="1:13" x14ac:dyDescent="0.25">
      <c r="A13" s="2" t="s">
        <v>187</v>
      </c>
      <c r="B13" s="1" t="s">
        <v>23</v>
      </c>
      <c r="C13" s="1" t="s">
        <v>351</v>
      </c>
      <c r="D13" s="2" t="s">
        <v>231</v>
      </c>
      <c r="E13" s="1" t="s">
        <v>304</v>
      </c>
      <c r="F13" s="1">
        <v>7.4295286532232829E-4</v>
      </c>
      <c r="G13" s="1" t="s">
        <v>13987</v>
      </c>
      <c r="H13" s="3">
        <v>1.41438235738948E-3</v>
      </c>
      <c r="I13" s="2" t="s">
        <v>104</v>
      </c>
      <c r="J13" s="1" t="s">
        <v>149</v>
      </c>
      <c r="K13" s="3">
        <v>0.61307079519778951</v>
      </c>
      <c r="L13" s="1">
        <v>3.2418109275965397E-2</v>
      </c>
      <c r="M13" s="3">
        <v>0.55111764460142199</v>
      </c>
    </row>
    <row r="14" spans="1:13" x14ac:dyDescent="0.25">
      <c r="A14" s="2" t="s">
        <v>187</v>
      </c>
      <c r="B14" s="1" t="s">
        <v>27</v>
      </c>
      <c r="C14" s="1" t="s">
        <v>355</v>
      </c>
      <c r="D14" s="2" t="s">
        <v>235</v>
      </c>
      <c r="E14" s="1" t="s">
        <v>308</v>
      </c>
      <c r="F14" s="1">
        <v>3.7106728887843345E-5</v>
      </c>
      <c r="G14" s="1" t="s">
        <v>13995</v>
      </c>
      <c r="H14" s="3">
        <v>7.84250231222028E-2</v>
      </c>
      <c r="I14" s="2" t="s">
        <v>108</v>
      </c>
      <c r="J14" s="1" t="s">
        <v>153</v>
      </c>
      <c r="K14" s="3">
        <v>1.8106531576457456E-4</v>
      </c>
      <c r="L14" s="1">
        <v>5.3737561789576199E-2</v>
      </c>
      <c r="M14" s="3">
        <v>0.73678709699981704</v>
      </c>
    </row>
    <row r="15" spans="1:13" x14ac:dyDescent="0.25">
      <c r="A15" s="2" t="s">
        <v>187</v>
      </c>
      <c r="B15" s="1" t="s">
        <v>22</v>
      </c>
      <c r="C15" s="1" t="s">
        <v>350</v>
      </c>
      <c r="D15" s="2" t="s">
        <v>230</v>
      </c>
      <c r="E15" s="1" t="s">
        <v>303</v>
      </c>
      <c r="F15" s="1">
        <v>3.3909155249402783E-3</v>
      </c>
      <c r="G15" s="1" t="s">
        <v>13996</v>
      </c>
      <c r="H15" s="3">
        <v>0.245808043330904</v>
      </c>
      <c r="I15" s="2" t="s">
        <v>103</v>
      </c>
      <c r="J15" s="1" t="s">
        <v>148</v>
      </c>
      <c r="K15" s="3">
        <v>9.5360367068655997E-5</v>
      </c>
      <c r="L15" s="1">
        <v>8.2848559614128892E-3</v>
      </c>
      <c r="M15" s="3">
        <v>0.36505628364004</v>
      </c>
    </row>
    <row r="16" spans="1:13" x14ac:dyDescent="0.25">
      <c r="A16" s="2" t="s">
        <v>187</v>
      </c>
      <c r="B16" s="1" t="s">
        <v>12</v>
      </c>
      <c r="C16" s="1" t="s">
        <v>379</v>
      </c>
      <c r="D16" s="2" t="s">
        <v>220</v>
      </c>
      <c r="E16" s="1" t="s">
        <v>293</v>
      </c>
      <c r="F16" s="1">
        <v>1.6822124916441967E-34</v>
      </c>
      <c r="G16" s="1" t="s">
        <v>13999</v>
      </c>
      <c r="H16" s="3">
        <v>1.1519023569050199E-16</v>
      </c>
      <c r="I16" s="2" t="s">
        <v>93</v>
      </c>
      <c r="J16" s="1" t="s">
        <v>138</v>
      </c>
      <c r="K16" s="3">
        <v>8.7252368900720347E-38</v>
      </c>
      <c r="L16" s="1">
        <v>5.5935902931649904E-3</v>
      </c>
      <c r="M16" s="3">
        <v>1.2071078766896599E-3</v>
      </c>
    </row>
    <row r="17" spans="1:13" x14ac:dyDescent="0.25">
      <c r="A17" s="2" t="s">
        <v>187</v>
      </c>
      <c r="B17" s="1" t="s">
        <v>13</v>
      </c>
      <c r="C17" s="1" t="s">
        <v>341</v>
      </c>
      <c r="D17" s="2" t="s">
        <v>221</v>
      </c>
      <c r="E17" s="1" t="s">
        <v>294</v>
      </c>
      <c r="F17" s="1">
        <v>2.4570793770390703E-29</v>
      </c>
      <c r="G17" s="1" t="s">
        <v>14001</v>
      </c>
      <c r="H17" s="3">
        <v>2.49792228160409E-17</v>
      </c>
      <c r="I17" s="2" t="s">
        <v>94</v>
      </c>
      <c r="J17" s="1" t="s">
        <v>139</v>
      </c>
      <c r="K17" s="3">
        <v>3.2261974180902325E-40</v>
      </c>
      <c r="L17" s="1">
        <v>2.83506818590286E-3</v>
      </c>
      <c r="M17" s="3">
        <v>2.5371017028216498E-4</v>
      </c>
    </row>
    <row r="18" spans="1:13" x14ac:dyDescent="0.25">
      <c r="A18" s="2" t="s">
        <v>187</v>
      </c>
      <c r="B18" s="1" t="s">
        <v>25</v>
      </c>
      <c r="C18" s="1" t="s">
        <v>353</v>
      </c>
      <c r="D18" s="2" t="s">
        <v>233</v>
      </c>
      <c r="E18" s="1" t="s">
        <v>306</v>
      </c>
      <c r="F18" s="1">
        <v>3.6796738927423738E-16</v>
      </c>
      <c r="G18" s="1" t="s">
        <v>14008</v>
      </c>
      <c r="H18" s="3">
        <v>3.1183061086948202E-8</v>
      </c>
      <c r="I18" s="2" t="s">
        <v>106</v>
      </c>
      <c r="J18" s="1" t="s">
        <v>151</v>
      </c>
      <c r="K18" s="3">
        <v>4.5242220321469108E-14</v>
      </c>
      <c r="L18" s="1">
        <v>0.84936331460008796</v>
      </c>
      <c r="M18" s="3">
        <v>0.117890210824824</v>
      </c>
    </row>
    <row r="19" spans="1:13" x14ac:dyDescent="0.25">
      <c r="A19" s="2" t="s">
        <v>187</v>
      </c>
      <c r="B19" s="1" t="s">
        <v>20</v>
      </c>
      <c r="C19" s="1" t="s">
        <v>348</v>
      </c>
      <c r="D19" s="2" t="s">
        <v>228</v>
      </c>
      <c r="E19" s="1" t="s">
        <v>301</v>
      </c>
      <c r="F19" s="1">
        <v>6.7438768036568921E-41</v>
      </c>
      <c r="G19" s="1" t="s">
        <v>14009</v>
      </c>
      <c r="H19" s="3">
        <v>1.8459127720239701E-15</v>
      </c>
      <c r="I19" s="2" t="s">
        <v>101</v>
      </c>
      <c r="J19" s="1" t="s">
        <v>146</v>
      </c>
      <c r="K19" s="3">
        <v>1.960306407535134E-28</v>
      </c>
      <c r="L19" s="1">
        <v>5.2111405362257604E-3</v>
      </c>
      <c r="M19" s="3">
        <v>8.3879429189878292E-3</v>
      </c>
    </row>
    <row r="20" spans="1:13" x14ac:dyDescent="0.25">
      <c r="A20" s="2" t="s">
        <v>187</v>
      </c>
      <c r="B20" s="1" t="s">
        <v>15</v>
      </c>
      <c r="C20" s="1" t="s">
        <v>343</v>
      </c>
      <c r="D20" s="2" t="s">
        <v>223</v>
      </c>
      <c r="E20" s="1" t="s">
        <v>296</v>
      </c>
      <c r="F20" s="1">
        <v>0.85854804014790043</v>
      </c>
      <c r="G20" s="1" t="s">
        <v>14011</v>
      </c>
      <c r="H20" s="3">
        <v>4.1011606523827099E-2</v>
      </c>
      <c r="I20" s="2" t="s">
        <v>96</v>
      </c>
      <c r="J20" s="1" t="s">
        <v>141</v>
      </c>
      <c r="K20" s="3">
        <v>0.65099001557285741</v>
      </c>
      <c r="L20" s="1">
        <v>0.19936576972641001</v>
      </c>
      <c r="M20" s="3">
        <v>0.106757556834052</v>
      </c>
    </row>
    <row r="21" spans="1:13" x14ac:dyDescent="0.25">
      <c r="A21" s="2" t="s">
        <v>187</v>
      </c>
      <c r="B21" s="1" t="s">
        <v>16</v>
      </c>
      <c r="C21" s="1" t="s">
        <v>344</v>
      </c>
      <c r="D21" s="2" t="s">
        <v>224</v>
      </c>
      <c r="E21" s="1" t="s">
        <v>297</v>
      </c>
      <c r="F21" s="1">
        <v>6.5115145573029664E-16</v>
      </c>
      <c r="G21" s="1" t="s">
        <v>14012</v>
      </c>
      <c r="H21" s="3">
        <v>0.23535821336384499</v>
      </c>
      <c r="I21" s="2" t="s">
        <v>97</v>
      </c>
      <c r="J21" s="1" t="s">
        <v>142</v>
      </c>
      <c r="K21" s="3">
        <v>7.1194466778965504E-8</v>
      </c>
      <c r="L21" s="1">
        <v>0.54795705456023802</v>
      </c>
      <c r="M21" s="3">
        <v>1.10049808329125E-2</v>
      </c>
    </row>
    <row r="22" spans="1:13" x14ac:dyDescent="0.25">
      <c r="A22" s="2" t="s">
        <v>187</v>
      </c>
      <c r="B22" s="1" t="s">
        <v>14</v>
      </c>
      <c r="C22" s="1" t="s">
        <v>342</v>
      </c>
      <c r="D22" s="2" t="s">
        <v>222</v>
      </c>
      <c r="E22" s="1" t="s">
        <v>295</v>
      </c>
      <c r="F22" s="1">
        <v>3.7088100841834226E-6</v>
      </c>
      <c r="G22" s="1" t="s">
        <v>14013</v>
      </c>
      <c r="H22" s="3">
        <v>0.184923397478819</v>
      </c>
      <c r="I22" s="2" t="s">
        <v>95</v>
      </c>
      <c r="J22" s="1" t="s">
        <v>140</v>
      </c>
      <c r="K22" s="3">
        <v>7.9697785839936996E-4</v>
      </c>
      <c r="L22" s="1">
        <v>0.12746578721051699</v>
      </c>
      <c r="M22" s="3">
        <v>1.7569361286357499E-2</v>
      </c>
    </row>
    <row r="23" spans="1:13" x14ac:dyDescent="0.25">
      <c r="A23" s="2" t="s">
        <v>187</v>
      </c>
      <c r="B23" s="1" t="s">
        <v>26</v>
      </c>
      <c r="C23" s="1" t="s">
        <v>354</v>
      </c>
      <c r="D23" s="2" t="s">
        <v>234</v>
      </c>
      <c r="E23" s="1" t="s">
        <v>307</v>
      </c>
      <c r="F23" s="1">
        <v>4.5306411943211513E-6</v>
      </c>
      <c r="G23" s="1" t="s">
        <v>14015</v>
      </c>
      <c r="H23" s="3">
        <v>4.61504488594267E-2</v>
      </c>
      <c r="I23" s="2" t="s">
        <v>107</v>
      </c>
      <c r="J23" s="1" t="s">
        <v>152</v>
      </c>
      <c r="K23" s="3">
        <v>0.33244894305247807</v>
      </c>
      <c r="L23" s="1">
        <v>1.18445005119526E-5</v>
      </c>
      <c r="M23" s="3">
        <v>8.0101743134567798E-12</v>
      </c>
    </row>
    <row r="24" spans="1:13" x14ac:dyDescent="0.25">
      <c r="A24" s="2" t="s">
        <v>187</v>
      </c>
      <c r="B24" s="1" t="s">
        <v>21</v>
      </c>
      <c r="C24" s="1" t="s">
        <v>349</v>
      </c>
      <c r="D24" s="2" t="s">
        <v>229</v>
      </c>
      <c r="E24" s="1" t="s">
        <v>302</v>
      </c>
      <c r="F24" s="1">
        <v>0.65992780793861638</v>
      </c>
      <c r="G24" s="1" t="s">
        <v>14016</v>
      </c>
      <c r="H24" s="3">
        <v>0.90656131225953696</v>
      </c>
      <c r="I24" s="2" t="s">
        <v>102</v>
      </c>
      <c r="J24" s="1" t="s">
        <v>147</v>
      </c>
      <c r="K24" s="3">
        <v>0.27529879538932189</v>
      </c>
      <c r="L24" s="1">
        <v>1.2635105808272401E-12</v>
      </c>
      <c r="M24" s="3">
        <v>1.4116998926135E-16</v>
      </c>
    </row>
    <row r="25" spans="1:13" x14ac:dyDescent="0.25">
      <c r="A25" s="2" t="s">
        <v>187</v>
      </c>
      <c r="B25" s="1" t="s">
        <v>31</v>
      </c>
      <c r="C25" s="1" t="s">
        <v>357</v>
      </c>
      <c r="D25" s="2" t="s">
        <v>238</v>
      </c>
      <c r="E25" s="1" t="s">
        <v>311</v>
      </c>
      <c r="F25" s="1">
        <v>0.77429286613155279</v>
      </c>
      <c r="G25" s="1" t="s">
        <v>14017</v>
      </c>
      <c r="H25" s="3">
        <v>0.67137217363179502</v>
      </c>
      <c r="I25" s="2" t="s">
        <v>111</v>
      </c>
      <c r="J25" s="1" t="s">
        <v>156</v>
      </c>
      <c r="K25" s="3">
        <v>5.053599367486164E-8</v>
      </c>
      <c r="L25" s="1">
        <v>3.3714159675176601E-5</v>
      </c>
      <c r="M25" s="3">
        <v>2.8508737666537202E-19</v>
      </c>
    </row>
    <row r="26" spans="1:13" x14ac:dyDescent="0.25">
      <c r="A26" s="2" t="s">
        <v>187</v>
      </c>
      <c r="B26" s="1" t="s">
        <v>24</v>
      </c>
      <c r="C26" s="1" t="s">
        <v>352</v>
      </c>
      <c r="D26" s="2" t="s">
        <v>232</v>
      </c>
      <c r="E26" s="1" t="s">
        <v>305</v>
      </c>
      <c r="F26" s="1">
        <v>9.3366559314546947E-18</v>
      </c>
      <c r="G26" s="1" t="s">
        <v>14019</v>
      </c>
      <c r="H26" s="3">
        <v>1.05565036977963E-7</v>
      </c>
      <c r="I26" s="2" t="s">
        <v>105</v>
      </c>
      <c r="J26" s="1" t="s">
        <v>150</v>
      </c>
      <c r="K26" s="3">
        <v>5.8430438013200284E-10</v>
      </c>
      <c r="L26" s="1">
        <v>5.9977867380251403E-5</v>
      </c>
      <c r="M26" s="3">
        <v>0.608579882017803</v>
      </c>
    </row>
    <row r="27" spans="1:13" x14ac:dyDescent="0.25">
      <c r="A27" s="2" t="s">
        <v>187</v>
      </c>
      <c r="B27" s="1" t="s">
        <v>19</v>
      </c>
      <c r="C27" s="1" t="s">
        <v>347</v>
      </c>
      <c r="D27" s="2" t="s">
        <v>227</v>
      </c>
      <c r="E27" s="1" t="s">
        <v>300</v>
      </c>
      <c r="F27" s="1">
        <v>1.4804692684166257E-31</v>
      </c>
      <c r="G27" s="1" t="s">
        <v>14020</v>
      </c>
      <c r="H27" s="3">
        <v>5.4721087599757997E-12</v>
      </c>
      <c r="I27" s="2" t="s">
        <v>100</v>
      </c>
      <c r="J27" s="1" t="s">
        <v>145</v>
      </c>
      <c r="K27" s="3">
        <v>4.286923307010757E-18</v>
      </c>
      <c r="L27" s="1">
        <v>6.55896467624518E-6</v>
      </c>
      <c r="M27" s="3">
        <v>2.0017021778776802E-3</v>
      </c>
    </row>
    <row r="28" spans="1:13" x14ac:dyDescent="0.25">
      <c r="A28" s="2" t="s">
        <v>187</v>
      </c>
      <c r="B28" s="1" t="s">
        <v>32</v>
      </c>
      <c r="C28" s="1" t="s">
        <v>358</v>
      </c>
      <c r="D28" s="2" t="s">
        <v>239</v>
      </c>
      <c r="E28" s="1" t="s">
        <v>312</v>
      </c>
      <c r="F28" s="1">
        <v>1.5359542569062657E-4</v>
      </c>
      <c r="G28" s="1" t="s">
        <v>14023</v>
      </c>
      <c r="H28" s="3">
        <v>0.82059848957132298</v>
      </c>
      <c r="I28" s="2" t="s">
        <v>112</v>
      </c>
      <c r="J28" s="1" t="s">
        <v>157</v>
      </c>
      <c r="K28" s="3">
        <v>6.822087385526336E-11</v>
      </c>
      <c r="L28" s="1">
        <v>0.71253545230340798</v>
      </c>
      <c r="M28" s="3">
        <v>5.2565463331052703E-8</v>
      </c>
    </row>
    <row r="29" spans="1:13" x14ac:dyDescent="0.25">
      <c r="A29" s="2" t="s">
        <v>187</v>
      </c>
      <c r="B29" s="1" t="s">
        <v>33</v>
      </c>
      <c r="C29" s="1" t="s">
        <v>359</v>
      </c>
      <c r="D29" s="2" t="s">
        <v>240</v>
      </c>
      <c r="E29" s="1" t="s">
        <v>313</v>
      </c>
      <c r="F29" s="1">
        <v>0.14910486483792257</v>
      </c>
      <c r="G29" s="1" t="s">
        <v>14024</v>
      </c>
      <c r="H29" s="3">
        <v>0.60772876389769404</v>
      </c>
      <c r="I29" s="2" t="s">
        <v>113</v>
      </c>
      <c r="J29" s="1" t="s">
        <v>158</v>
      </c>
      <c r="K29" s="3">
        <v>8.4145590161630289E-7</v>
      </c>
      <c r="L29" s="1">
        <v>1.6415132494903501E-14</v>
      </c>
      <c r="M29" s="3">
        <v>1.6322719168527699E-6</v>
      </c>
    </row>
    <row r="30" spans="1:13" x14ac:dyDescent="0.25">
      <c r="A30" s="2" t="s">
        <v>187</v>
      </c>
      <c r="B30" s="1" t="s">
        <v>17</v>
      </c>
      <c r="C30" s="1" t="s">
        <v>345</v>
      </c>
      <c r="D30" s="2" t="s">
        <v>225</v>
      </c>
      <c r="E30" s="1" t="s">
        <v>298</v>
      </c>
      <c r="F30" s="1">
        <v>1.3720732299102487E-3</v>
      </c>
      <c r="G30" s="1" t="s">
        <v>14025</v>
      </c>
      <c r="H30" s="3">
        <v>0.97823998625923103</v>
      </c>
      <c r="I30" s="2" t="s">
        <v>98</v>
      </c>
      <c r="J30" s="1" t="s">
        <v>143</v>
      </c>
      <c r="K30" s="3">
        <v>1.0982675319388244E-7</v>
      </c>
      <c r="L30" s="1">
        <v>5.50590075350844E-2</v>
      </c>
      <c r="M30" s="3">
        <v>7.8486912445652396E-2</v>
      </c>
    </row>
    <row r="31" spans="1:13" x14ac:dyDescent="0.25">
      <c r="A31" s="2" t="s">
        <v>187</v>
      </c>
      <c r="B31" s="1" t="s">
        <v>11</v>
      </c>
      <c r="C31" s="1" t="s">
        <v>378</v>
      </c>
      <c r="D31" s="2" t="s">
        <v>219</v>
      </c>
      <c r="E31" s="1" t="s">
        <v>292</v>
      </c>
      <c r="F31" s="1">
        <v>6.9440567447183973E-31</v>
      </c>
      <c r="G31" s="1" t="s">
        <v>14026</v>
      </c>
      <c r="H31" s="3">
        <v>1.91635403402999E-14</v>
      </c>
      <c r="I31" s="2" t="s">
        <v>92</v>
      </c>
      <c r="J31" s="1" t="s">
        <v>137</v>
      </c>
      <c r="K31" s="3">
        <v>1.2314735898596883E-42</v>
      </c>
      <c r="L31" s="1">
        <v>2.87719697255257E-3</v>
      </c>
      <c r="M31" s="3">
        <v>1.5929466052495501E-2</v>
      </c>
    </row>
    <row r="32" spans="1:13" x14ac:dyDescent="0.25">
      <c r="A32" s="2" t="s">
        <v>187</v>
      </c>
      <c r="B32" s="1" t="s">
        <v>29</v>
      </c>
      <c r="C32" s="1" t="s">
        <v>380</v>
      </c>
      <c r="D32" s="2" t="s">
        <v>236</v>
      </c>
      <c r="E32" s="1" t="s">
        <v>309</v>
      </c>
      <c r="F32" s="1">
        <v>3.2650944341256387E-27</v>
      </c>
      <c r="G32" s="1" t="s">
        <v>14027</v>
      </c>
      <c r="H32" s="3">
        <v>4.1662274780971599E-5</v>
      </c>
      <c r="I32" s="2" t="s">
        <v>109</v>
      </c>
      <c r="J32" s="1" t="s">
        <v>154</v>
      </c>
      <c r="K32" s="3">
        <v>3.9707156585096654E-26</v>
      </c>
      <c r="L32" s="1">
        <v>0.105075725455339</v>
      </c>
      <c r="M32" s="3">
        <v>0.26334759785709899</v>
      </c>
    </row>
    <row r="33" spans="1:13" x14ac:dyDescent="0.25">
      <c r="A33" s="2" t="s">
        <v>187</v>
      </c>
      <c r="B33" s="1" t="s">
        <v>30</v>
      </c>
      <c r="C33" s="1" t="s">
        <v>381</v>
      </c>
      <c r="D33" s="2" t="s">
        <v>237</v>
      </c>
      <c r="E33" s="1" t="s">
        <v>310</v>
      </c>
      <c r="F33" s="1">
        <v>1.5998584246427262E-31</v>
      </c>
      <c r="G33" s="1" t="s">
        <v>14028</v>
      </c>
      <c r="H33" s="3">
        <v>1.59328836434488E-2</v>
      </c>
      <c r="I33" s="2" t="s">
        <v>110</v>
      </c>
      <c r="J33" s="1" t="s">
        <v>155</v>
      </c>
      <c r="K33" s="3">
        <v>5.8871006135801484E-28</v>
      </c>
      <c r="L33" s="1">
        <v>1.1473549976634899E-2</v>
      </c>
      <c r="M33" s="3">
        <v>4.48861907900471E-3</v>
      </c>
    </row>
    <row r="34" spans="1:13" x14ac:dyDescent="0.25">
      <c r="A34" s="2" t="s">
        <v>187</v>
      </c>
      <c r="B34" s="1" t="s">
        <v>18</v>
      </c>
      <c r="C34" s="1" t="s">
        <v>346</v>
      </c>
      <c r="D34" s="2" t="s">
        <v>226</v>
      </c>
      <c r="E34" s="1" t="s">
        <v>299</v>
      </c>
      <c r="F34" s="1">
        <v>1.2629039777937361E-8</v>
      </c>
      <c r="G34" s="1" t="s">
        <v>14041</v>
      </c>
      <c r="H34" s="3">
        <v>8.2154622887793205E-4</v>
      </c>
      <c r="I34" s="2" t="s">
        <v>99</v>
      </c>
      <c r="J34" s="1" t="s">
        <v>144</v>
      </c>
      <c r="K34" s="3">
        <v>6.8724906090387582E-4</v>
      </c>
      <c r="L34" s="1">
        <v>1.8365167626159501E-2</v>
      </c>
      <c r="M34" s="3">
        <v>0.68890393549413398</v>
      </c>
    </row>
    <row r="35" spans="1:13" x14ac:dyDescent="0.25">
      <c r="A35" s="2" t="s">
        <v>188</v>
      </c>
      <c r="B35" s="1" t="s">
        <v>10</v>
      </c>
      <c r="C35" s="1" t="s">
        <v>416</v>
      </c>
      <c r="D35" s="2" t="s">
        <v>218</v>
      </c>
      <c r="E35" s="1" t="s">
        <v>291</v>
      </c>
      <c r="F35" s="1">
        <v>1.4080013826831369E-8</v>
      </c>
      <c r="G35" s="1" t="s">
        <v>267</v>
      </c>
      <c r="H35" s="3">
        <v>0.13660128227323701</v>
      </c>
      <c r="I35" s="2" t="s">
        <v>189</v>
      </c>
      <c r="J35" s="1" t="s">
        <v>136</v>
      </c>
      <c r="K35" s="3" t="s">
        <v>189</v>
      </c>
      <c r="L35" s="1" t="s">
        <v>5</v>
      </c>
      <c r="M35" s="3">
        <v>0.50680436784053495</v>
      </c>
    </row>
    <row r="36" spans="1:13" x14ac:dyDescent="0.25">
      <c r="A36" s="2" t="s">
        <v>377</v>
      </c>
      <c r="B36" s="1" t="s">
        <v>55</v>
      </c>
      <c r="C36" s="1" t="s">
        <v>387</v>
      </c>
      <c r="D36" s="2" t="s">
        <v>257</v>
      </c>
      <c r="E36" s="1" t="s">
        <v>330</v>
      </c>
      <c r="F36" s="1">
        <v>1.4764033616706316E-79</v>
      </c>
      <c r="G36" s="1" t="s">
        <v>13981</v>
      </c>
      <c r="H36" s="3">
        <v>8.7595975574818102E-2</v>
      </c>
      <c r="I36" s="2" t="s">
        <v>189</v>
      </c>
      <c r="J36" s="1" t="s">
        <v>175</v>
      </c>
      <c r="K36" s="3" t="s">
        <v>189</v>
      </c>
      <c r="L36" s="1" t="s">
        <v>5</v>
      </c>
      <c r="M36" s="3">
        <v>9.88872279970335E-23</v>
      </c>
    </row>
    <row r="37" spans="1:13" x14ac:dyDescent="0.25">
      <c r="A37" s="2" t="s">
        <v>377</v>
      </c>
      <c r="B37" s="1" t="s">
        <v>56</v>
      </c>
      <c r="C37" s="1" t="s">
        <v>388</v>
      </c>
      <c r="D37" s="2" t="s">
        <v>258</v>
      </c>
      <c r="E37" s="1" t="s">
        <v>331</v>
      </c>
      <c r="F37" s="1">
        <v>0.10803741331993694</v>
      </c>
      <c r="G37" s="1" t="s">
        <v>13989</v>
      </c>
      <c r="H37" s="3">
        <v>1.78334934690104E-6</v>
      </c>
      <c r="I37" s="2" t="s">
        <v>189</v>
      </c>
      <c r="J37" s="1" t="s">
        <v>176</v>
      </c>
      <c r="K37" s="3" t="s">
        <v>189</v>
      </c>
      <c r="L37" s="1" t="s">
        <v>5</v>
      </c>
      <c r="M37" s="3">
        <v>3.94333183823436E-3</v>
      </c>
    </row>
    <row r="38" spans="1:13" x14ac:dyDescent="0.25">
      <c r="A38" s="2" t="s">
        <v>377</v>
      </c>
      <c r="B38" s="1" t="s">
        <v>53</v>
      </c>
      <c r="C38" s="1" t="s">
        <v>385</v>
      </c>
      <c r="D38" s="2" t="s">
        <v>255</v>
      </c>
      <c r="E38" s="1" t="s">
        <v>328</v>
      </c>
      <c r="F38" s="1">
        <v>2.5773363059286279E-46</v>
      </c>
      <c r="G38" s="1" t="s">
        <v>13990</v>
      </c>
      <c r="H38" s="3">
        <v>5.5551506258878205E-4</v>
      </c>
      <c r="I38" s="2" t="s">
        <v>189</v>
      </c>
      <c r="J38" s="1" t="s">
        <v>173</v>
      </c>
      <c r="K38" s="3" t="s">
        <v>189</v>
      </c>
      <c r="L38" s="1" t="s">
        <v>5</v>
      </c>
      <c r="M38" s="3">
        <v>4.1976678103995198E-19</v>
      </c>
    </row>
    <row r="39" spans="1:13" x14ac:dyDescent="0.25">
      <c r="A39" s="2" t="s">
        <v>377</v>
      </c>
      <c r="B39" s="1" t="s">
        <v>54</v>
      </c>
      <c r="C39" s="1" t="s">
        <v>386</v>
      </c>
      <c r="D39" s="2" t="s">
        <v>256</v>
      </c>
      <c r="E39" s="1" t="s">
        <v>329</v>
      </c>
      <c r="F39" s="1">
        <v>6.1944077106549221E-69</v>
      </c>
      <c r="G39" s="1" t="s">
        <v>13991</v>
      </c>
      <c r="H39" s="3">
        <v>3.5645524469397599E-10</v>
      </c>
      <c r="I39" s="2" t="s">
        <v>189</v>
      </c>
      <c r="J39" s="1" t="s">
        <v>174</v>
      </c>
      <c r="K39" s="3" t="s">
        <v>189</v>
      </c>
      <c r="L39" s="1" t="s">
        <v>5</v>
      </c>
      <c r="M39" s="3">
        <v>5.5453373458423599E-22</v>
      </c>
    </row>
    <row r="40" spans="1:13" x14ac:dyDescent="0.25">
      <c r="A40" s="2" t="s">
        <v>377</v>
      </c>
      <c r="B40" s="1" t="s">
        <v>52</v>
      </c>
      <c r="C40" s="1" t="s">
        <v>384</v>
      </c>
      <c r="D40" s="2" t="s">
        <v>254</v>
      </c>
      <c r="E40" s="1" t="s">
        <v>327</v>
      </c>
      <c r="F40" s="1">
        <v>1.9843415007041246E-23</v>
      </c>
      <c r="G40" s="1" t="s">
        <v>14005</v>
      </c>
      <c r="H40" s="3">
        <v>5.71478709530594E-6</v>
      </c>
      <c r="I40" s="2" t="s">
        <v>189</v>
      </c>
      <c r="J40" s="1" t="s">
        <v>172</v>
      </c>
      <c r="K40" s="3" t="s">
        <v>189</v>
      </c>
      <c r="L40" s="1" t="s">
        <v>5</v>
      </c>
      <c r="M40" s="3">
        <v>6.7272438135636899E-4</v>
      </c>
    </row>
    <row r="41" spans="1:13" x14ac:dyDescent="0.25">
      <c r="A41" s="2" t="s">
        <v>377</v>
      </c>
      <c r="B41" s="1" t="s">
        <v>58</v>
      </c>
      <c r="C41" s="1" t="s">
        <v>390</v>
      </c>
      <c r="D41" s="2" t="s">
        <v>260</v>
      </c>
      <c r="E41" s="1" t="s">
        <v>333</v>
      </c>
      <c r="F41" s="1">
        <v>1.8480064252597562E-29</v>
      </c>
      <c r="G41" s="1" t="s">
        <v>14014</v>
      </c>
      <c r="H41" s="3">
        <v>0.116645179424509</v>
      </c>
      <c r="I41" s="2" t="s">
        <v>189</v>
      </c>
      <c r="J41" s="1" t="s">
        <v>178</v>
      </c>
      <c r="K41" s="3" t="s">
        <v>189</v>
      </c>
      <c r="L41" s="1" t="s">
        <v>5</v>
      </c>
      <c r="M41" s="3">
        <v>3.7624085806511897E-4</v>
      </c>
    </row>
    <row r="42" spans="1:13" x14ac:dyDescent="0.25">
      <c r="A42" s="2" t="s">
        <v>377</v>
      </c>
      <c r="B42" s="1" t="s">
        <v>5</v>
      </c>
      <c r="C42" s="1" t="s">
        <v>383</v>
      </c>
      <c r="D42" s="2" t="s">
        <v>253</v>
      </c>
      <c r="E42" s="1" t="s">
        <v>326</v>
      </c>
      <c r="F42" s="1">
        <v>4.8426762654091358E-40</v>
      </c>
      <c r="G42" s="1" t="s">
        <v>14018</v>
      </c>
      <c r="H42" s="3">
        <v>0.24593561897632499</v>
      </c>
      <c r="I42" s="2" t="s">
        <v>189</v>
      </c>
      <c r="J42" s="1" t="s">
        <v>171</v>
      </c>
      <c r="K42" s="3" t="s">
        <v>189</v>
      </c>
      <c r="L42" s="1" t="s">
        <v>5</v>
      </c>
      <c r="M42" s="3">
        <v>0.46392765481628001</v>
      </c>
    </row>
    <row r="43" spans="1:13" x14ac:dyDescent="0.25">
      <c r="A43" s="2" t="s">
        <v>377</v>
      </c>
      <c r="B43" s="1" t="s">
        <v>57</v>
      </c>
      <c r="C43" s="1" t="s">
        <v>389</v>
      </c>
      <c r="D43" s="2" t="s">
        <v>259</v>
      </c>
      <c r="E43" s="1" t="s">
        <v>332</v>
      </c>
      <c r="F43" s="1">
        <v>4.9861861216479044E-42</v>
      </c>
      <c r="G43" s="1" t="s">
        <v>14021</v>
      </c>
      <c r="H43" s="3">
        <v>9.4761552920348203E-8</v>
      </c>
      <c r="I43" s="2" t="s">
        <v>189</v>
      </c>
      <c r="J43" s="1" t="s">
        <v>177</v>
      </c>
      <c r="K43" s="3" t="s">
        <v>189</v>
      </c>
      <c r="L43" s="1" t="s">
        <v>5</v>
      </c>
      <c r="M43" s="3">
        <v>1.10716476234518E-8</v>
      </c>
    </row>
    <row r="44" spans="1:13" x14ac:dyDescent="0.25">
      <c r="A44" s="2" t="s">
        <v>191</v>
      </c>
      <c r="B44" s="1" t="s">
        <v>66</v>
      </c>
      <c r="C44" s="1" t="s">
        <v>395</v>
      </c>
      <c r="D44" s="2" t="s">
        <v>5</v>
      </c>
      <c r="E44" s="1" t="s">
        <v>339</v>
      </c>
      <c r="F44" s="1" t="s">
        <v>5</v>
      </c>
      <c r="G44" s="1" t="s">
        <v>268</v>
      </c>
      <c r="H44" s="3" t="s">
        <v>5</v>
      </c>
      <c r="I44" s="2" t="s">
        <v>189</v>
      </c>
      <c r="J44" s="1" t="s">
        <v>184</v>
      </c>
      <c r="K44" s="3" t="s">
        <v>189</v>
      </c>
      <c r="L44" s="1" t="s">
        <v>5</v>
      </c>
      <c r="M44" s="3">
        <v>0.81391159907147603</v>
      </c>
    </row>
    <row r="45" spans="1:13" x14ac:dyDescent="0.25">
      <c r="A45" s="2" t="s">
        <v>191</v>
      </c>
      <c r="B45" s="1" t="s">
        <v>61</v>
      </c>
      <c r="C45" s="1" t="s">
        <v>391</v>
      </c>
      <c r="D45" s="2" t="s">
        <v>5</v>
      </c>
      <c r="E45" s="1" t="s">
        <v>334</v>
      </c>
      <c r="F45" s="1" t="s">
        <v>5</v>
      </c>
      <c r="G45" s="1" t="s">
        <v>14004</v>
      </c>
      <c r="H45" s="3" t="s">
        <v>5</v>
      </c>
      <c r="I45" s="2" t="s">
        <v>189</v>
      </c>
      <c r="J45" s="1" t="s">
        <v>179</v>
      </c>
      <c r="K45" s="3" t="s">
        <v>189</v>
      </c>
      <c r="L45" s="1" t="s">
        <v>5</v>
      </c>
      <c r="M45" s="3">
        <v>5.6405764246404803E-2</v>
      </c>
    </row>
    <row r="46" spans="1:13" x14ac:dyDescent="0.25">
      <c r="A46" s="2" t="s">
        <v>191</v>
      </c>
      <c r="B46" s="1" t="s">
        <v>63</v>
      </c>
      <c r="C46" s="1" t="s">
        <v>393</v>
      </c>
      <c r="D46" s="2" t="s">
        <v>5</v>
      </c>
      <c r="E46" s="1" t="s">
        <v>336</v>
      </c>
      <c r="F46" s="1" t="s">
        <v>5</v>
      </c>
      <c r="G46" s="1" t="s">
        <v>14034</v>
      </c>
      <c r="H46" s="3" t="s">
        <v>5</v>
      </c>
      <c r="I46" s="2" t="s">
        <v>189</v>
      </c>
      <c r="J46" s="1" t="s">
        <v>181</v>
      </c>
      <c r="K46" s="3" t="s">
        <v>189</v>
      </c>
      <c r="L46" s="1" t="s">
        <v>5</v>
      </c>
      <c r="M46" s="3">
        <v>0.376737599162496</v>
      </c>
    </row>
    <row r="47" spans="1:13" x14ac:dyDescent="0.25">
      <c r="A47" s="2" t="s">
        <v>191</v>
      </c>
      <c r="B47" s="1" t="s">
        <v>65</v>
      </c>
      <c r="C47" s="1" t="s">
        <v>394</v>
      </c>
      <c r="D47" s="2" t="s">
        <v>5</v>
      </c>
      <c r="E47" s="1" t="s">
        <v>338</v>
      </c>
      <c r="F47" s="1" t="s">
        <v>5</v>
      </c>
      <c r="G47" s="1" t="s">
        <v>14036</v>
      </c>
      <c r="H47" s="3" t="s">
        <v>5</v>
      </c>
      <c r="I47" s="2" t="s">
        <v>189</v>
      </c>
      <c r="J47" s="1" t="s">
        <v>183</v>
      </c>
      <c r="K47" s="3" t="s">
        <v>189</v>
      </c>
      <c r="L47" s="1" t="s">
        <v>5</v>
      </c>
      <c r="M47" s="3">
        <v>0.51362758619341697</v>
      </c>
    </row>
    <row r="48" spans="1:13" x14ac:dyDescent="0.25">
      <c r="A48" s="2" t="s">
        <v>191</v>
      </c>
      <c r="B48" s="1" t="s">
        <v>64</v>
      </c>
      <c r="C48" s="1" t="s">
        <v>60</v>
      </c>
      <c r="D48" s="2" t="s">
        <v>5</v>
      </c>
      <c r="E48" s="1" t="s">
        <v>337</v>
      </c>
      <c r="F48" s="1" t="s">
        <v>5</v>
      </c>
      <c r="G48" s="1" t="s">
        <v>14037</v>
      </c>
      <c r="H48" s="3" t="s">
        <v>5</v>
      </c>
      <c r="I48" s="2" t="s">
        <v>189</v>
      </c>
      <c r="J48" s="1" t="s">
        <v>182</v>
      </c>
      <c r="K48" s="3" t="s">
        <v>189</v>
      </c>
      <c r="L48" s="1" t="s">
        <v>5</v>
      </c>
      <c r="M48" s="3">
        <v>6.8678406237647094E-2</v>
      </c>
    </row>
    <row r="49" spans="1:13" x14ac:dyDescent="0.25">
      <c r="A49" s="2" t="s">
        <v>191</v>
      </c>
      <c r="B49" s="1" t="s">
        <v>62</v>
      </c>
      <c r="C49" s="1" t="s">
        <v>392</v>
      </c>
      <c r="D49" s="2" t="s">
        <v>5</v>
      </c>
      <c r="E49" s="1" t="s">
        <v>335</v>
      </c>
      <c r="F49" s="1" t="s">
        <v>5</v>
      </c>
      <c r="G49" s="1" t="s">
        <v>14039</v>
      </c>
      <c r="H49" s="3" t="s">
        <v>5</v>
      </c>
      <c r="I49" s="2" t="s">
        <v>189</v>
      </c>
      <c r="J49" s="1" t="s">
        <v>180</v>
      </c>
      <c r="K49" s="3" t="s">
        <v>189</v>
      </c>
      <c r="L49" s="1" t="s">
        <v>5</v>
      </c>
      <c r="M49" s="3">
        <v>0.71418674514786595</v>
      </c>
    </row>
    <row r="50" spans="1:13" x14ac:dyDescent="0.25">
      <c r="A50" s="2" t="s">
        <v>190</v>
      </c>
      <c r="B50" s="1" t="s">
        <v>36</v>
      </c>
      <c r="C50" s="1" t="s">
        <v>36</v>
      </c>
      <c r="D50" s="2" t="s">
        <v>245</v>
      </c>
      <c r="E50" s="1" t="s">
        <v>318</v>
      </c>
      <c r="F50" s="1">
        <v>4.2422284683447966E-38</v>
      </c>
      <c r="G50" s="1" t="s">
        <v>13980</v>
      </c>
      <c r="H50" s="3">
        <v>3.1851935430928901E-7</v>
      </c>
      <c r="I50" s="2" t="s">
        <v>189</v>
      </c>
      <c r="J50" s="1" t="s">
        <v>163</v>
      </c>
      <c r="K50" s="3" t="s">
        <v>189</v>
      </c>
      <c r="L50" s="1" t="s">
        <v>5</v>
      </c>
      <c r="M50" s="3">
        <v>2.0920969309997802E-3</v>
      </c>
    </row>
    <row r="51" spans="1:13" x14ac:dyDescent="0.25">
      <c r="A51" s="2" t="s">
        <v>190</v>
      </c>
      <c r="B51" s="1" t="s">
        <v>40</v>
      </c>
      <c r="C51" s="1" t="s">
        <v>370</v>
      </c>
      <c r="D51" s="2" t="s">
        <v>244</v>
      </c>
      <c r="E51" s="1" t="s">
        <v>317</v>
      </c>
      <c r="F51" s="1">
        <v>7.5009296580836549E-19</v>
      </c>
      <c r="G51" s="1" t="s">
        <v>13983</v>
      </c>
      <c r="H51" s="3">
        <v>4.7510847191514598E-11</v>
      </c>
      <c r="I51" s="2" t="s">
        <v>189</v>
      </c>
      <c r="J51" s="1" t="s">
        <v>162</v>
      </c>
      <c r="K51" s="3" t="s">
        <v>189</v>
      </c>
      <c r="L51" s="1" t="s">
        <v>5</v>
      </c>
      <c r="M51" s="3">
        <v>6.1555466994182005E-4</v>
      </c>
    </row>
    <row r="52" spans="1:13" x14ac:dyDescent="0.25">
      <c r="A52" s="2" t="s">
        <v>190</v>
      </c>
      <c r="B52" s="1" t="s">
        <v>43</v>
      </c>
      <c r="C52" s="1" t="s">
        <v>373</v>
      </c>
      <c r="D52" s="2" t="s">
        <v>248</v>
      </c>
      <c r="E52" s="1" t="s">
        <v>321</v>
      </c>
      <c r="F52" s="1">
        <v>4.8377887635641034E-3</v>
      </c>
      <c r="G52" s="1" t="s">
        <v>13984</v>
      </c>
      <c r="H52" s="3">
        <v>0.401268371685781</v>
      </c>
      <c r="I52" s="2" t="s">
        <v>116</v>
      </c>
      <c r="J52" s="1" t="s">
        <v>166</v>
      </c>
      <c r="K52" s="3">
        <v>7.4601774463994083E-8</v>
      </c>
      <c r="L52" s="1">
        <v>0.218160460786188</v>
      </c>
      <c r="M52" s="3">
        <v>4.4548568956278901E-5</v>
      </c>
    </row>
    <row r="53" spans="1:13" x14ac:dyDescent="0.25">
      <c r="A53" s="2" t="s">
        <v>190</v>
      </c>
      <c r="B53" s="1" t="s">
        <v>41</v>
      </c>
      <c r="C53" s="1" t="s">
        <v>371</v>
      </c>
      <c r="D53" s="2" t="s">
        <v>246</v>
      </c>
      <c r="E53" s="1" t="s">
        <v>319</v>
      </c>
      <c r="F53" s="1">
        <v>7.8222921044517386E-22</v>
      </c>
      <c r="G53" s="1" t="s">
        <v>13985</v>
      </c>
      <c r="H53" s="3">
        <v>3.8603243985121299E-2</v>
      </c>
      <c r="I53" s="2" t="s">
        <v>114</v>
      </c>
      <c r="J53" s="1" t="s">
        <v>164</v>
      </c>
      <c r="K53" s="3">
        <v>2.0857784796147085E-10</v>
      </c>
      <c r="L53" s="1">
        <v>4.0368569395594599E-2</v>
      </c>
      <c r="M53" s="3">
        <v>1.2576619896383401E-15</v>
      </c>
    </row>
    <row r="54" spans="1:13" x14ac:dyDescent="0.25">
      <c r="A54" s="2" t="s">
        <v>190</v>
      </c>
      <c r="B54" s="1" t="s">
        <v>42</v>
      </c>
      <c r="C54" s="1" t="s">
        <v>372</v>
      </c>
      <c r="D54" s="2" t="s">
        <v>247</v>
      </c>
      <c r="E54" s="1" t="s">
        <v>320</v>
      </c>
      <c r="F54" s="1">
        <v>0.30775599799872377</v>
      </c>
      <c r="G54" s="1" t="s">
        <v>13986</v>
      </c>
      <c r="H54" s="3">
        <v>3.0263922791188701E-3</v>
      </c>
      <c r="I54" s="2" t="s">
        <v>115</v>
      </c>
      <c r="J54" s="1" t="s">
        <v>165</v>
      </c>
      <c r="K54" s="3">
        <v>4.5094488830460406E-20</v>
      </c>
      <c r="L54" s="1">
        <v>1.01439730006215E-3</v>
      </c>
      <c r="M54" s="3">
        <v>5.81136507859296E-8</v>
      </c>
    </row>
    <row r="55" spans="1:13" x14ac:dyDescent="0.25">
      <c r="A55" s="2" t="s">
        <v>190</v>
      </c>
      <c r="B55" s="1" t="s">
        <v>38</v>
      </c>
      <c r="C55" s="1" t="s">
        <v>368</v>
      </c>
      <c r="D55" s="2" t="s">
        <v>242</v>
      </c>
      <c r="E55" s="1" t="s">
        <v>315</v>
      </c>
      <c r="F55" s="1">
        <v>2.5439325284400566E-42</v>
      </c>
      <c r="G55" s="1" t="s">
        <v>13992</v>
      </c>
      <c r="H55" s="3">
        <v>8.4227027158703698E-36</v>
      </c>
      <c r="I55" s="2" t="s">
        <v>189</v>
      </c>
      <c r="J55" s="1" t="s">
        <v>160</v>
      </c>
      <c r="K55" s="3" t="s">
        <v>189</v>
      </c>
      <c r="L55" s="1" t="s">
        <v>5</v>
      </c>
      <c r="M55" s="3">
        <v>5.89665254989882E-8</v>
      </c>
    </row>
    <row r="56" spans="1:13" x14ac:dyDescent="0.25">
      <c r="A56" s="2" t="s">
        <v>190</v>
      </c>
      <c r="B56" s="1" t="s">
        <v>44</v>
      </c>
      <c r="C56" s="1" t="s">
        <v>374</v>
      </c>
      <c r="D56" s="2" t="s">
        <v>249</v>
      </c>
      <c r="E56" s="1" t="s">
        <v>322</v>
      </c>
      <c r="F56" s="1">
        <v>0.8845028151188824</v>
      </c>
      <c r="G56" s="1" t="s">
        <v>13997</v>
      </c>
      <c r="H56" s="3">
        <v>0.77728286029913896</v>
      </c>
      <c r="I56" s="2" t="s">
        <v>117</v>
      </c>
      <c r="J56" s="1" t="s">
        <v>167</v>
      </c>
      <c r="K56" s="3">
        <v>7.1237113558159709E-3</v>
      </c>
      <c r="L56" s="1">
        <v>8.17180882026564E-2</v>
      </c>
      <c r="M56" s="3">
        <v>6.2900161427282705E-2</v>
      </c>
    </row>
    <row r="57" spans="1:13" x14ac:dyDescent="0.25">
      <c r="A57" s="2" t="s">
        <v>190</v>
      </c>
      <c r="B57" s="1" t="s">
        <v>46</v>
      </c>
      <c r="C57" s="1" t="s">
        <v>376</v>
      </c>
      <c r="D57" s="2" t="s">
        <v>251</v>
      </c>
      <c r="E57" s="1" t="s">
        <v>324</v>
      </c>
      <c r="F57" s="1">
        <v>5.1935682660454584E-25</v>
      </c>
      <c r="G57" s="1" t="s">
        <v>14006</v>
      </c>
      <c r="H57" s="3">
        <v>5.7734112557731202E-8</v>
      </c>
      <c r="I57" s="2" t="s">
        <v>189</v>
      </c>
      <c r="J57" s="1" t="s">
        <v>169</v>
      </c>
      <c r="K57" s="3" t="s">
        <v>189</v>
      </c>
      <c r="L57" s="1" t="s">
        <v>5</v>
      </c>
      <c r="M57" s="3">
        <v>5.99381029870013E-29</v>
      </c>
    </row>
    <row r="58" spans="1:13" x14ac:dyDescent="0.25">
      <c r="A58" s="2" t="s">
        <v>190</v>
      </c>
      <c r="B58" s="1" t="s">
        <v>70</v>
      </c>
      <c r="C58" s="1" t="s">
        <v>382</v>
      </c>
      <c r="D58" s="2" t="s">
        <v>252</v>
      </c>
      <c r="E58" s="1" t="s">
        <v>325</v>
      </c>
      <c r="F58" s="1">
        <v>4.445460886524275E-4</v>
      </c>
      <c r="G58" s="1" t="s">
        <v>14022</v>
      </c>
      <c r="H58" s="3">
        <v>0.62430153287286505</v>
      </c>
      <c r="I58" s="2" t="s">
        <v>189</v>
      </c>
      <c r="J58" s="1" t="s">
        <v>170</v>
      </c>
      <c r="K58" s="3" t="s">
        <v>189</v>
      </c>
      <c r="L58" s="1" t="s">
        <v>5</v>
      </c>
      <c r="M58" s="3">
        <v>0.75161151699552997</v>
      </c>
    </row>
    <row r="59" spans="1:13" x14ac:dyDescent="0.25">
      <c r="A59" s="2" t="s">
        <v>190</v>
      </c>
      <c r="B59" s="1" t="s">
        <v>45</v>
      </c>
      <c r="C59" s="1" t="s">
        <v>375</v>
      </c>
      <c r="D59" s="2" t="s">
        <v>250</v>
      </c>
      <c r="E59" s="1" t="s">
        <v>323</v>
      </c>
      <c r="F59" s="1">
        <v>9.2308536214215176E-9</v>
      </c>
      <c r="G59" s="1" t="s">
        <v>14030</v>
      </c>
      <c r="H59" s="3">
        <v>2.41911212261821E-2</v>
      </c>
      <c r="I59" s="2" t="s">
        <v>189</v>
      </c>
      <c r="J59" s="1" t="s">
        <v>168</v>
      </c>
      <c r="K59" s="3" t="s">
        <v>189</v>
      </c>
      <c r="L59" s="1" t="s">
        <v>5</v>
      </c>
      <c r="M59" s="3">
        <v>7.3721132136206999E-2</v>
      </c>
    </row>
    <row r="60" spans="1:13" x14ac:dyDescent="0.25">
      <c r="A60" s="2" t="s">
        <v>190</v>
      </c>
      <c r="B60" s="1" t="s">
        <v>37</v>
      </c>
      <c r="C60" s="1" t="s">
        <v>367</v>
      </c>
      <c r="D60" s="2" t="s">
        <v>241</v>
      </c>
      <c r="E60" s="1" t="s">
        <v>314</v>
      </c>
      <c r="F60" s="1">
        <v>1.090679791332471E-39</v>
      </c>
      <c r="G60" s="1" t="s">
        <v>14031</v>
      </c>
      <c r="H60" s="3">
        <v>1.4379448474420899E-24</v>
      </c>
      <c r="I60" s="2" t="s">
        <v>189</v>
      </c>
      <c r="J60" s="1" t="s">
        <v>159</v>
      </c>
      <c r="K60" s="3" t="s">
        <v>189</v>
      </c>
      <c r="L60" s="1" t="s">
        <v>5</v>
      </c>
      <c r="M60" s="3">
        <v>1.0454428457248599E-31</v>
      </c>
    </row>
    <row r="61" spans="1:13" x14ac:dyDescent="0.25">
      <c r="A61" s="2" t="s">
        <v>190</v>
      </c>
      <c r="B61" s="1" t="s">
        <v>39</v>
      </c>
      <c r="C61" s="1" t="s">
        <v>369</v>
      </c>
      <c r="D61" s="2" t="s">
        <v>243</v>
      </c>
      <c r="E61" s="1" t="s">
        <v>316</v>
      </c>
      <c r="F61" s="1">
        <v>3.8999739111939983E-6</v>
      </c>
      <c r="G61" s="1" t="s">
        <v>14035</v>
      </c>
      <c r="H61" s="3">
        <v>1.4007091138435501E-6</v>
      </c>
      <c r="I61" s="2" t="s">
        <v>189</v>
      </c>
      <c r="J61" s="1" t="s">
        <v>161</v>
      </c>
      <c r="K61" s="3" t="s">
        <v>189</v>
      </c>
      <c r="L61" s="1" t="s">
        <v>189</v>
      </c>
      <c r="M61" s="3" t="s">
        <v>189</v>
      </c>
    </row>
    <row r="62" spans="1:13" x14ac:dyDescent="0.25">
      <c r="A62" s="2" t="s">
        <v>397</v>
      </c>
      <c r="B62" s="1" t="s">
        <v>47</v>
      </c>
      <c r="C62" s="1" t="s">
        <v>417</v>
      </c>
      <c r="D62" s="2" t="s">
        <v>212</v>
      </c>
      <c r="E62" s="1" t="s">
        <v>285</v>
      </c>
      <c r="F62" s="1">
        <v>5.6793744727734498E-99</v>
      </c>
      <c r="G62" s="1" t="s">
        <v>13994</v>
      </c>
      <c r="H62" s="3">
        <v>9.3414408290524908E-34</v>
      </c>
      <c r="I62" s="2" t="s">
        <v>86</v>
      </c>
      <c r="J62" s="1" t="s">
        <v>130</v>
      </c>
      <c r="K62" s="3">
        <v>1.8858575517183577E-70</v>
      </c>
      <c r="L62" s="1">
        <v>4.9969881883775403E-4</v>
      </c>
      <c r="M62" s="3">
        <v>1.18010831550953E-9</v>
      </c>
    </row>
    <row r="63" spans="1:13" x14ac:dyDescent="0.25">
      <c r="A63" s="2" t="s">
        <v>397</v>
      </c>
      <c r="B63" s="1" t="s">
        <v>193</v>
      </c>
      <c r="C63" s="1" t="s">
        <v>415</v>
      </c>
      <c r="D63" s="2" t="s">
        <v>5</v>
      </c>
      <c r="E63" s="1" t="s">
        <v>280</v>
      </c>
      <c r="F63" s="1" t="s">
        <v>5</v>
      </c>
      <c r="G63" s="1" t="s">
        <v>5</v>
      </c>
      <c r="H63" s="3" t="s">
        <v>5</v>
      </c>
      <c r="I63" s="2" t="s">
        <v>189</v>
      </c>
      <c r="J63" s="1" t="s">
        <v>125</v>
      </c>
      <c r="K63" s="3" t="s">
        <v>189</v>
      </c>
      <c r="L63" s="1" t="s">
        <v>5</v>
      </c>
      <c r="M63" s="3">
        <v>5.5032999322428798E-3</v>
      </c>
    </row>
    <row r="64" spans="1:13" x14ac:dyDescent="0.25">
      <c r="A64" s="2" t="s">
        <v>397</v>
      </c>
      <c r="B64" s="1" t="s">
        <v>398</v>
      </c>
      <c r="C64" s="1" t="s">
        <v>399</v>
      </c>
      <c r="D64" s="2" t="s">
        <v>5</v>
      </c>
      <c r="E64" s="1" t="s">
        <v>401</v>
      </c>
      <c r="F64" s="1" t="s">
        <v>189</v>
      </c>
      <c r="G64" s="1" t="s">
        <v>5</v>
      </c>
      <c r="H64" s="3" t="s">
        <v>5</v>
      </c>
      <c r="I64" s="2" t="s">
        <v>189</v>
      </c>
      <c r="J64" s="1" t="s">
        <v>400</v>
      </c>
      <c r="K64" s="3" t="s">
        <v>189</v>
      </c>
      <c r="L64" s="1" t="s">
        <v>189</v>
      </c>
      <c r="M64" s="3" t="s">
        <v>189</v>
      </c>
    </row>
    <row r="65" spans="1:13" x14ac:dyDescent="0.25">
      <c r="A65" s="2" t="s">
        <v>397</v>
      </c>
      <c r="B65" s="1" t="s">
        <v>59</v>
      </c>
      <c r="C65" s="1" t="s">
        <v>59</v>
      </c>
      <c r="D65" s="2" t="s">
        <v>5</v>
      </c>
      <c r="E65" s="1" t="s">
        <v>281</v>
      </c>
      <c r="F65" s="1" t="s">
        <v>5</v>
      </c>
      <c r="G65" s="1" t="s">
        <v>14044</v>
      </c>
      <c r="H65" s="3" t="s">
        <v>5</v>
      </c>
      <c r="I65" s="2" t="s">
        <v>189</v>
      </c>
      <c r="J65" s="1" t="s">
        <v>126</v>
      </c>
      <c r="K65" s="3" t="s">
        <v>189</v>
      </c>
      <c r="L65" s="1" t="s">
        <v>5</v>
      </c>
      <c r="M65" s="3">
        <v>1.02310224243222E-2</v>
      </c>
    </row>
    <row r="66" spans="1:13" x14ac:dyDescent="0.25">
      <c r="A66" s="2" t="s">
        <v>194</v>
      </c>
      <c r="B66" s="1" t="s">
        <v>68</v>
      </c>
      <c r="C66" s="1" t="s">
        <v>362</v>
      </c>
      <c r="D66" s="2" t="s">
        <v>211</v>
      </c>
      <c r="E66" s="1" t="s">
        <v>284</v>
      </c>
      <c r="F66" s="1">
        <v>1.3544206386825911E-78</v>
      </c>
      <c r="G66" s="1" t="s">
        <v>266</v>
      </c>
      <c r="H66" s="3">
        <v>4.4569575243660897E-6</v>
      </c>
      <c r="I66" s="2" t="s">
        <v>85</v>
      </c>
      <c r="J66" s="1" t="s">
        <v>129</v>
      </c>
      <c r="K66" s="3">
        <v>1.3384930292389826E-107</v>
      </c>
      <c r="L66" s="1">
        <v>2.4373678943995199E-3</v>
      </c>
      <c r="M66" s="3">
        <v>9.4633907796940195E-11</v>
      </c>
    </row>
    <row r="67" spans="1:13" x14ac:dyDescent="0.25">
      <c r="A67" s="2" t="s">
        <v>194</v>
      </c>
      <c r="B67" s="1" t="s">
        <v>34</v>
      </c>
      <c r="C67" s="1" t="s">
        <v>360</v>
      </c>
      <c r="D67" s="2" t="s">
        <v>209</v>
      </c>
      <c r="E67" s="1" t="s">
        <v>282</v>
      </c>
      <c r="F67" s="1">
        <v>4.7912196660688282E-9</v>
      </c>
      <c r="G67" s="1" t="s">
        <v>13998</v>
      </c>
      <c r="H67" s="3">
        <v>4.2175524801311801E-2</v>
      </c>
      <c r="I67" s="2" t="s">
        <v>83</v>
      </c>
      <c r="J67" s="1" t="s">
        <v>127</v>
      </c>
      <c r="K67" s="3">
        <v>2.0247020348231413E-16</v>
      </c>
      <c r="L67" s="1">
        <v>5.63336179192037E-6</v>
      </c>
      <c r="M67" s="3">
        <v>0.13974539681696899</v>
      </c>
    </row>
    <row r="68" spans="1:13" x14ac:dyDescent="0.25">
      <c r="A68" s="2" t="s">
        <v>194</v>
      </c>
      <c r="B68" s="1" t="s">
        <v>51</v>
      </c>
      <c r="C68" s="1" t="s">
        <v>366</v>
      </c>
      <c r="D68" s="2" t="s">
        <v>217</v>
      </c>
      <c r="E68" s="1" t="s">
        <v>290</v>
      </c>
      <c r="F68" s="1">
        <v>3.461731533218002E-8</v>
      </c>
      <c r="G68" s="1" t="s">
        <v>14002</v>
      </c>
      <c r="H68" s="3">
        <v>0.27720432196154099</v>
      </c>
      <c r="I68" s="2" t="s">
        <v>91</v>
      </c>
      <c r="J68" s="1" t="s">
        <v>135</v>
      </c>
      <c r="K68" s="3">
        <v>8.4026962352010972E-5</v>
      </c>
      <c r="L68" s="1">
        <v>1.8030070946067799E-6</v>
      </c>
      <c r="M68" s="3">
        <v>6.6759602270661198E-7</v>
      </c>
    </row>
    <row r="69" spans="1:13" x14ac:dyDescent="0.25">
      <c r="A69" s="2" t="s">
        <v>194</v>
      </c>
      <c r="B69" s="1" t="s">
        <v>50</v>
      </c>
      <c r="C69" s="1" t="s">
        <v>365</v>
      </c>
      <c r="D69" s="2" t="s">
        <v>216</v>
      </c>
      <c r="E69" s="1" t="s">
        <v>289</v>
      </c>
      <c r="F69" s="1">
        <v>7.2247443726915876E-5</v>
      </c>
      <c r="G69" s="1" t="s">
        <v>14007</v>
      </c>
      <c r="H69" s="3">
        <v>0.427872453578655</v>
      </c>
      <c r="I69" s="2" t="s">
        <v>90</v>
      </c>
      <c r="J69" s="1" t="s">
        <v>134</v>
      </c>
      <c r="K69" s="3">
        <v>0.1048257048212272</v>
      </c>
      <c r="L69" s="1">
        <v>1.2814817078728299E-4</v>
      </c>
      <c r="M69" s="3">
        <v>0.15431140830901</v>
      </c>
    </row>
    <row r="70" spans="1:13" x14ac:dyDescent="0.25">
      <c r="A70" s="2" t="s">
        <v>194</v>
      </c>
      <c r="B70" s="1" t="s">
        <v>69</v>
      </c>
      <c r="C70" s="1" t="s">
        <v>418</v>
      </c>
      <c r="D70" s="2" t="s">
        <v>214</v>
      </c>
      <c r="E70" s="1" t="s">
        <v>287</v>
      </c>
      <c r="F70" s="1">
        <v>1.8512882236500721E-5</v>
      </c>
      <c r="G70" s="1" t="s">
        <v>14032</v>
      </c>
      <c r="H70" s="3">
        <v>0.50359333496565695</v>
      </c>
      <c r="I70" s="2" t="s">
        <v>88</v>
      </c>
      <c r="J70" s="1" t="s">
        <v>132</v>
      </c>
      <c r="K70" s="3">
        <v>1.9780099005105187E-5</v>
      </c>
      <c r="L70" s="1">
        <v>0.14205661406634501</v>
      </c>
      <c r="M70" s="3">
        <v>0.163411401082178</v>
      </c>
    </row>
    <row r="71" spans="1:13" x14ac:dyDescent="0.25">
      <c r="A71" s="2" t="s">
        <v>194</v>
      </c>
      <c r="B71" s="1" t="s">
        <v>49</v>
      </c>
      <c r="C71" s="1" t="s">
        <v>364</v>
      </c>
      <c r="D71" s="2" t="s">
        <v>215</v>
      </c>
      <c r="E71" s="1" t="s">
        <v>288</v>
      </c>
      <c r="F71" s="1">
        <v>0.23141938458059713</v>
      </c>
      <c r="G71" s="1" t="s">
        <v>14033</v>
      </c>
      <c r="H71" s="3">
        <v>0.53553015569833096</v>
      </c>
      <c r="I71" s="2" t="s">
        <v>89</v>
      </c>
      <c r="J71" s="1" t="s">
        <v>133</v>
      </c>
      <c r="K71" s="3">
        <v>8.0330362843589069E-15</v>
      </c>
      <c r="L71" s="1">
        <v>1.76349315191483E-5</v>
      </c>
      <c r="M71" s="3">
        <v>0.93548642908749902</v>
      </c>
    </row>
    <row r="72" spans="1:13" x14ac:dyDescent="0.25">
      <c r="A72" s="2" t="s">
        <v>194</v>
      </c>
      <c r="B72" s="1" t="s">
        <v>48</v>
      </c>
      <c r="C72" s="1" t="s">
        <v>363</v>
      </c>
      <c r="D72" s="2" t="s">
        <v>213</v>
      </c>
      <c r="E72" s="1" t="s">
        <v>286</v>
      </c>
      <c r="F72" s="1">
        <v>6.0737407624941003E-24</v>
      </c>
      <c r="G72" s="1" t="s">
        <v>14038</v>
      </c>
      <c r="H72" s="3">
        <v>2.28786971768965E-8</v>
      </c>
      <c r="I72" s="2" t="s">
        <v>87</v>
      </c>
      <c r="J72" s="1" t="s">
        <v>131</v>
      </c>
      <c r="K72" s="3">
        <v>5.260214516677399E-21</v>
      </c>
      <c r="L72" s="1">
        <v>5.3533568168527299E-5</v>
      </c>
      <c r="M72" s="3">
        <v>7.4239982689820695E-4</v>
      </c>
    </row>
    <row r="73" spans="1:13" x14ac:dyDescent="0.25">
      <c r="A73" s="2" t="s">
        <v>194</v>
      </c>
      <c r="B73" s="1" t="s">
        <v>67</v>
      </c>
      <c r="C73" s="1" t="s">
        <v>361</v>
      </c>
      <c r="D73" s="2" t="s">
        <v>210</v>
      </c>
      <c r="E73" s="1" t="s">
        <v>283</v>
      </c>
      <c r="F73" s="1">
        <v>5.3204401076435805E-74</v>
      </c>
      <c r="G73" s="1" t="s">
        <v>14040</v>
      </c>
      <c r="H73" s="3">
        <v>2.2519386025122899E-14</v>
      </c>
      <c r="I73" s="2" t="s">
        <v>84</v>
      </c>
      <c r="J73" s="1" t="s">
        <v>128</v>
      </c>
      <c r="K73" s="3">
        <v>1.6146608930879248E-104</v>
      </c>
      <c r="L73" s="1">
        <v>2.39698658699165E-4</v>
      </c>
      <c r="M73" s="3">
        <v>3.8563795228396E-7</v>
      </c>
    </row>
    <row r="74" spans="1:13" x14ac:dyDescent="0.25">
      <c r="A74" s="2" t="s">
        <v>192</v>
      </c>
      <c r="B74" s="1" t="s">
        <v>7</v>
      </c>
      <c r="C74" s="1" t="s">
        <v>420</v>
      </c>
      <c r="D74" s="2" t="s">
        <v>206</v>
      </c>
      <c r="E74" s="1" t="s">
        <v>277</v>
      </c>
      <c r="F74" s="1">
        <v>3.9096616606483373E-47</v>
      </c>
      <c r="G74" s="1" t="s">
        <v>263</v>
      </c>
      <c r="H74" s="3">
        <v>4.3540734991778302E-5</v>
      </c>
      <c r="I74" s="2" t="s">
        <v>13975</v>
      </c>
      <c r="J74" s="1" t="s">
        <v>13974</v>
      </c>
      <c r="K74" s="3">
        <v>2.5873813487228656E-75</v>
      </c>
      <c r="L74" s="1" t="s">
        <v>189</v>
      </c>
      <c r="M74" s="3" t="s">
        <v>189</v>
      </c>
    </row>
    <row r="75" spans="1:13" x14ac:dyDescent="0.25">
      <c r="A75" s="2" t="s">
        <v>192</v>
      </c>
      <c r="B75" s="1" t="s">
        <v>8</v>
      </c>
      <c r="C75" s="1" t="s">
        <v>421</v>
      </c>
      <c r="D75" s="2" t="s">
        <v>207</v>
      </c>
      <c r="E75" s="1" t="s">
        <v>278</v>
      </c>
      <c r="F75" s="1">
        <v>1.5484467323483115E-32</v>
      </c>
      <c r="G75" s="1" t="s">
        <v>264</v>
      </c>
      <c r="H75" s="3">
        <v>4.9408162985978103E-3</v>
      </c>
      <c r="I75" s="2" t="s">
        <v>13976</v>
      </c>
      <c r="J75" s="1" t="s">
        <v>13977</v>
      </c>
      <c r="K75" s="3">
        <v>2.5206996692599264E-60</v>
      </c>
      <c r="L75" s="1" t="s">
        <v>189</v>
      </c>
      <c r="M75" s="3" t="s">
        <v>189</v>
      </c>
    </row>
    <row r="76" spans="1:13" x14ac:dyDescent="0.25">
      <c r="A76" s="2" t="s">
        <v>192</v>
      </c>
      <c r="B76" s="1" t="s">
        <v>6</v>
      </c>
      <c r="C76" s="1" t="s">
        <v>419</v>
      </c>
      <c r="D76" s="2" t="s">
        <v>205</v>
      </c>
      <c r="E76" s="1" t="s">
        <v>276</v>
      </c>
      <c r="F76" s="1">
        <v>1.3880687327841079E-29</v>
      </c>
      <c r="G76" s="1" t="s">
        <v>262</v>
      </c>
      <c r="H76" s="3">
        <v>7.5800167412748906E-5</v>
      </c>
      <c r="I76" s="2" t="s">
        <v>13979</v>
      </c>
      <c r="J76" s="1" t="s">
        <v>13978</v>
      </c>
      <c r="K76" s="3">
        <v>4.0031220979421892E-52</v>
      </c>
      <c r="L76" s="1" t="s">
        <v>189</v>
      </c>
      <c r="M76" s="3" t="s">
        <v>189</v>
      </c>
    </row>
    <row r="77" spans="1:13" x14ac:dyDescent="0.25">
      <c r="A77" s="4" t="s">
        <v>192</v>
      </c>
      <c r="B77" s="5" t="s">
        <v>9</v>
      </c>
      <c r="C77" s="5" t="s">
        <v>422</v>
      </c>
      <c r="D77" s="4" t="s">
        <v>208</v>
      </c>
      <c r="E77" s="5" t="s">
        <v>279</v>
      </c>
      <c r="F77" s="5">
        <v>2.6577615016223339E-23</v>
      </c>
      <c r="G77" s="5" t="s">
        <v>265</v>
      </c>
      <c r="H77" s="6">
        <v>1.00456698792185E-5</v>
      </c>
      <c r="I77" s="4" t="s">
        <v>13972</v>
      </c>
      <c r="J77" s="5" t="s">
        <v>13973</v>
      </c>
      <c r="K77" s="6">
        <v>2.3569497955509548E-71</v>
      </c>
      <c r="L77" s="5" t="s">
        <v>189</v>
      </c>
      <c r="M77" s="6" t="s">
        <v>189</v>
      </c>
    </row>
  </sheetData>
  <sortState xmlns:xlrd2="http://schemas.microsoft.com/office/spreadsheetml/2017/richdata2" ref="A3:M77">
    <sortCondition ref="A10:A77"/>
  </sortState>
  <mergeCells count="7">
    <mergeCell ref="B1:B2"/>
    <mergeCell ref="A1:A2"/>
    <mergeCell ref="L1:L2"/>
    <mergeCell ref="M1:M2"/>
    <mergeCell ref="D1:H1"/>
    <mergeCell ref="I1:K1"/>
    <mergeCell ref="C1:C2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5605A-B60E-4BAB-9E95-606A59CB343C}">
  <dimension ref="A1:H9"/>
  <sheetViews>
    <sheetView zoomScale="70" zoomScaleNormal="70" workbookViewId="0">
      <selection activeCell="D41" sqref="D41"/>
    </sheetView>
  </sheetViews>
  <sheetFormatPr defaultRowHeight="13.8" x14ac:dyDescent="0.25"/>
  <cols>
    <col min="1" max="1" width="12.109375" style="1" customWidth="1"/>
    <col min="2" max="2" width="22.109375" style="1" customWidth="1"/>
    <col min="3" max="3" width="14.33203125" style="1" customWidth="1"/>
    <col min="4" max="4" width="16" style="1" customWidth="1"/>
    <col min="5" max="5" width="17.88671875" style="1" customWidth="1"/>
    <col min="6" max="6" width="18.77734375" style="1" customWidth="1"/>
    <col min="7" max="7" width="21.6640625" style="1" customWidth="1"/>
    <col min="8" max="8" width="14.5546875" style="1" customWidth="1"/>
    <col min="9" max="16384" width="8.88671875" style="1"/>
  </cols>
  <sheetData>
    <row r="1" spans="1:8" s="11" customFormat="1" ht="36" customHeight="1" x14ac:dyDescent="0.25">
      <c r="A1" s="7"/>
      <c r="B1" s="8" t="s">
        <v>5871</v>
      </c>
      <c r="C1" s="8" t="s">
        <v>5879</v>
      </c>
      <c r="D1" s="8" t="s">
        <v>5881</v>
      </c>
      <c r="E1" s="8" t="s">
        <v>5882</v>
      </c>
      <c r="F1" s="7" t="s">
        <v>8937</v>
      </c>
      <c r="G1" s="8" t="s">
        <v>8938</v>
      </c>
      <c r="H1" s="9" t="s">
        <v>8939</v>
      </c>
    </row>
    <row r="2" spans="1:8" x14ac:dyDescent="0.25">
      <c r="A2" s="2" t="s">
        <v>5870</v>
      </c>
      <c r="B2" s="1" t="s">
        <v>5864</v>
      </c>
      <c r="C2" s="1">
        <v>111</v>
      </c>
      <c r="D2" s="1">
        <v>13.87</v>
      </c>
      <c r="E2" s="1">
        <v>1.54</v>
      </c>
      <c r="F2" s="2">
        <v>1907</v>
      </c>
      <c r="G2" s="1">
        <v>1272</v>
      </c>
      <c r="H2" s="3">
        <v>3179</v>
      </c>
    </row>
    <row r="3" spans="1:8" x14ac:dyDescent="0.25">
      <c r="A3" s="2"/>
      <c r="B3" s="1" t="s">
        <v>5862</v>
      </c>
      <c r="C3" s="1">
        <v>47</v>
      </c>
      <c r="D3" s="1">
        <v>13.75</v>
      </c>
      <c r="E3" s="1">
        <v>0.65</v>
      </c>
      <c r="F3" s="2">
        <v>774</v>
      </c>
      <c r="G3" s="1">
        <v>482</v>
      </c>
      <c r="H3" s="3">
        <v>1256</v>
      </c>
    </row>
    <row r="4" spans="1:8" x14ac:dyDescent="0.25">
      <c r="A4" s="2"/>
      <c r="B4" s="1" t="s">
        <v>5865</v>
      </c>
      <c r="C4" s="1">
        <v>124</v>
      </c>
      <c r="D4" s="1">
        <v>13.9</v>
      </c>
      <c r="E4" s="1">
        <v>1.72</v>
      </c>
      <c r="F4" s="2">
        <v>2601</v>
      </c>
      <c r="G4" s="1">
        <v>1342</v>
      </c>
      <c r="H4" s="3">
        <v>3943</v>
      </c>
    </row>
    <row r="5" spans="1:8" x14ac:dyDescent="0.25">
      <c r="A5" s="2" t="s">
        <v>5873</v>
      </c>
      <c r="B5" s="1" t="s">
        <v>5874</v>
      </c>
      <c r="C5" s="1">
        <v>69</v>
      </c>
      <c r="D5" s="1">
        <v>11.46</v>
      </c>
      <c r="E5" s="1">
        <v>0.79</v>
      </c>
      <c r="F5" s="2">
        <v>1142</v>
      </c>
      <c r="G5" s="1">
        <v>548</v>
      </c>
      <c r="H5" s="3">
        <v>1690</v>
      </c>
    </row>
    <row r="6" spans="1:8" x14ac:dyDescent="0.25">
      <c r="A6" s="2"/>
      <c r="B6" s="1" t="s">
        <v>5875</v>
      </c>
      <c r="C6" s="1">
        <v>223</v>
      </c>
      <c r="D6" s="1">
        <v>11.15</v>
      </c>
      <c r="E6" s="1">
        <v>2.4900000000000002</v>
      </c>
      <c r="F6" s="2">
        <v>3678</v>
      </c>
      <c r="G6" s="1">
        <v>1635</v>
      </c>
      <c r="H6" s="3">
        <v>5313</v>
      </c>
    </row>
    <row r="7" spans="1:8" x14ac:dyDescent="0.25">
      <c r="A7" s="2"/>
      <c r="B7" s="1" t="s">
        <v>5876</v>
      </c>
      <c r="C7" s="1">
        <v>110</v>
      </c>
      <c r="D7" s="1">
        <v>11.86</v>
      </c>
      <c r="E7" s="1">
        <v>1.3</v>
      </c>
      <c r="F7" s="2">
        <v>2018</v>
      </c>
      <c r="G7" s="1">
        <v>1189</v>
      </c>
      <c r="H7" s="3">
        <v>3207</v>
      </c>
    </row>
    <row r="8" spans="1:8" x14ac:dyDescent="0.25">
      <c r="A8" s="2"/>
      <c r="B8" s="1" t="s">
        <v>5877</v>
      </c>
      <c r="C8" s="1">
        <v>31</v>
      </c>
      <c r="D8" s="1">
        <v>10.18</v>
      </c>
      <c r="E8" s="1">
        <v>0.32</v>
      </c>
      <c r="F8" s="2">
        <v>550</v>
      </c>
      <c r="G8" s="1">
        <v>253</v>
      </c>
      <c r="H8" s="3">
        <v>803</v>
      </c>
    </row>
    <row r="9" spans="1:8" ht="18.600000000000001" customHeight="1" x14ac:dyDescent="0.25">
      <c r="A9" s="64" t="s">
        <v>5878</v>
      </c>
      <c r="B9" s="65"/>
      <c r="C9" s="14">
        <v>715</v>
      </c>
      <c r="D9" s="14">
        <v>12.31</v>
      </c>
      <c r="E9" s="14">
        <v>8.81</v>
      </c>
      <c r="F9" s="31">
        <f>SUM(F2:F8)</f>
        <v>12670</v>
      </c>
      <c r="G9" s="14">
        <f t="shared" ref="G9:H9" si="0">SUM(G2:G8)</f>
        <v>6721</v>
      </c>
      <c r="H9" s="15">
        <f t="shared" si="0"/>
        <v>19391</v>
      </c>
    </row>
  </sheetData>
  <mergeCells count="1">
    <mergeCell ref="A9:B9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F3336-E2DA-409C-8900-8377D1AB5606}">
  <dimension ref="A1:L716"/>
  <sheetViews>
    <sheetView zoomScale="60" zoomScaleNormal="60" workbookViewId="0">
      <selection activeCell="F50" sqref="F50"/>
    </sheetView>
  </sheetViews>
  <sheetFormatPr defaultRowHeight="13.8" x14ac:dyDescent="0.25"/>
  <cols>
    <col min="1" max="1" width="10.33203125" style="1" customWidth="1"/>
    <col min="2" max="2" width="8.88671875" style="1"/>
    <col min="3" max="3" width="10.44140625" style="1" customWidth="1"/>
    <col min="4" max="4" width="14.6640625" style="1" customWidth="1"/>
    <col min="5" max="5" width="15.21875" style="1" customWidth="1"/>
    <col min="6" max="6" width="19.6640625" style="1" customWidth="1"/>
    <col min="7" max="7" width="15.5546875" style="1" customWidth="1"/>
    <col min="8" max="8" width="10" style="1" customWidth="1"/>
    <col min="9" max="9" width="10.109375" style="1" customWidth="1"/>
    <col min="10" max="10" width="11.33203125" style="1" customWidth="1"/>
    <col min="11" max="11" width="11" style="1" customWidth="1"/>
    <col min="12" max="12" width="22.5546875" style="1" customWidth="1"/>
    <col min="13" max="16384" width="8.88671875" style="1"/>
  </cols>
  <sheetData>
    <row r="1" spans="1:12" s="11" customFormat="1" ht="49.8" customHeight="1" x14ac:dyDescent="0.25">
      <c r="A1" s="7" t="s">
        <v>5859</v>
      </c>
      <c r="B1" s="8" t="s">
        <v>5860</v>
      </c>
      <c r="C1" s="8" t="s">
        <v>5872</v>
      </c>
      <c r="D1" s="8" t="s">
        <v>5880</v>
      </c>
      <c r="E1" s="8" t="s">
        <v>5858</v>
      </c>
      <c r="F1" s="8" t="s">
        <v>5884</v>
      </c>
      <c r="G1" s="8" t="s">
        <v>5885</v>
      </c>
      <c r="H1" s="8" t="s">
        <v>5866</v>
      </c>
      <c r="I1" s="8" t="s">
        <v>5867</v>
      </c>
      <c r="J1" s="8" t="s">
        <v>5868</v>
      </c>
      <c r="K1" s="8" t="s">
        <v>5869</v>
      </c>
      <c r="L1" s="9" t="s">
        <v>5883</v>
      </c>
    </row>
    <row r="2" spans="1:12" x14ac:dyDescent="0.25">
      <c r="A2" s="2" t="s">
        <v>5143</v>
      </c>
      <c r="B2" s="1" t="s">
        <v>5861</v>
      </c>
      <c r="C2" s="1" t="s">
        <v>5862</v>
      </c>
      <c r="D2" s="1">
        <v>119027708</v>
      </c>
      <c r="E2" s="1">
        <f t="shared" ref="E2:E65" si="0">ROUND(D2*150/1000000000,2)</f>
        <v>17.850000000000001</v>
      </c>
      <c r="F2" s="1">
        <v>15242</v>
      </c>
      <c r="G2" s="1">
        <v>137141093</v>
      </c>
      <c r="H2" s="1">
        <v>19309</v>
      </c>
      <c r="I2" s="1">
        <v>3030</v>
      </c>
      <c r="J2" s="1">
        <v>483832</v>
      </c>
      <c r="K2" s="1">
        <v>47.3</v>
      </c>
      <c r="L2" s="3">
        <v>25</v>
      </c>
    </row>
    <row r="3" spans="1:12" x14ac:dyDescent="0.25">
      <c r="A3" s="2" t="s">
        <v>5144</v>
      </c>
      <c r="B3" s="1" t="s">
        <v>5861</v>
      </c>
      <c r="C3" s="1" t="s">
        <v>5862</v>
      </c>
      <c r="D3" s="1">
        <v>84595710</v>
      </c>
      <c r="E3" s="1">
        <f t="shared" si="0"/>
        <v>12.69</v>
      </c>
      <c r="F3" s="1">
        <v>11671</v>
      </c>
      <c r="G3" s="1">
        <v>145976605</v>
      </c>
      <c r="H3" s="1">
        <v>40958</v>
      </c>
      <c r="I3" s="1">
        <v>3742</v>
      </c>
      <c r="J3" s="1">
        <v>704307</v>
      </c>
      <c r="K3" s="1">
        <v>43.18</v>
      </c>
      <c r="L3" s="3">
        <v>25</v>
      </c>
    </row>
    <row r="4" spans="1:12" x14ac:dyDescent="0.25">
      <c r="A4" s="2" t="s">
        <v>5145</v>
      </c>
      <c r="B4" s="1" t="s">
        <v>5861</v>
      </c>
      <c r="C4" s="1" t="s">
        <v>5862</v>
      </c>
      <c r="D4" s="1">
        <v>86037548</v>
      </c>
      <c r="E4" s="1">
        <f t="shared" si="0"/>
        <v>12.91</v>
      </c>
      <c r="F4" s="1">
        <v>27611</v>
      </c>
      <c r="G4" s="1">
        <v>252363219</v>
      </c>
      <c r="H4" s="1">
        <v>20557</v>
      </c>
      <c r="I4" s="1">
        <v>3056</v>
      </c>
      <c r="J4" s="1">
        <v>518734</v>
      </c>
      <c r="K4" s="1">
        <v>45.87</v>
      </c>
      <c r="L4" s="3">
        <v>37</v>
      </c>
    </row>
    <row r="5" spans="1:12" x14ac:dyDescent="0.25">
      <c r="A5" s="2" t="s">
        <v>5146</v>
      </c>
      <c r="B5" s="1" t="s">
        <v>5861</v>
      </c>
      <c r="C5" s="1" t="s">
        <v>5862</v>
      </c>
      <c r="D5" s="1">
        <v>92983334</v>
      </c>
      <c r="E5" s="1">
        <f t="shared" si="0"/>
        <v>13.95</v>
      </c>
      <c r="F5" s="1">
        <v>6243</v>
      </c>
      <c r="G5" s="1">
        <v>95051578</v>
      </c>
      <c r="H5" s="1">
        <v>75442</v>
      </c>
      <c r="I5" s="1">
        <v>4143</v>
      </c>
      <c r="J5" s="1">
        <v>970072</v>
      </c>
      <c r="K5" s="1">
        <v>46.55</v>
      </c>
      <c r="L5" s="3">
        <v>16</v>
      </c>
    </row>
    <row r="6" spans="1:12" x14ac:dyDescent="0.25">
      <c r="A6" s="2" t="s">
        <v>5147</v>
      </c>
      <c r="B6" s="1" t="s">
        <v>5861</v>
      </c>
      <c r="C6" s="1" t="s">
        <v>5862</v>
      </c>
      <c r="D6" s="1">
        <v>91318534</v>
      </c>
      <c r="E6" s="1">
        <f t="shared" si="0"/>
        <v>13.7</v>
      </c>
      <c r="F6" s="1">
        <v>12042</v>
      </c>
      <c r="G6" s="1">
        <v>153422210</v>
      </c>
      <c r="H6" s="1">
        <v>56123</v>
      </c>
      <c r="I6" s="1">
        <v>3460</v>
      </c>
      <c r="J6" s="1">
        <v>672946</v>
      </c>
      <c r="K6" s="1">
        <v>46.6</v>
      </c>
      <c r="L6" s="3">
        <v>25</v>
      </c>
    </row>
    <row r="7" spans="1:12" x14ac:dyDescent="0.25">
      <c r="A7" s="2" t="s">
        <v>5148</v>
      </c>
      <c r="B7" s="1" t="s">
        <v>5861</v>
      </c>
      <c r="C7" s="1" t="s">
        <v>5862</v>
      </c>
      <c r="D7" s="1">
        <v>87690330</v>
      </c>
      <c r="E7" s="1">
        <f t="shared" si="0"/>
        <v>13.15</v>
      </c>
      <c r="F7" s="1">
        <v>30477</v>
      </c>
      <c r="G7" s="1">
        <v>264866494</v>
      </c>
      <c r="H7" s="1">
        <v>17798</v>
      </c>
      <c r="I7" s="1">
        <v>3007</v>
      </c>
      <c r="J7" s="1">
        <v>647521</v>
      </c>
      <c r="K7" s="1">
        <v>45.75</v>
      </c>
      <c r="L7" s="3">
        <v>35</v>
      </c>
    </row>
    <row r="8" spans="1:12" x14ac:dyDescent="0.25">
      <c r="A8" s="2" t="s">
        <v>5149</v>
      </c>
      <c r="B8" s="1" t="s">
        <v>5861</v>
      </c>
      <c r="C8" s="1" t="s">
        <v>5862</v>
      </c>
      <c r="D8" s="1">
        <v>92161442</v>
      </c>
      <c r="E8" s="1">
        <f t="shared" si="0"/>
        <v>13.82</v>
      </c>
      <c r="F8" s="1">
        <v>20527</v>
      </c>
      <c r="G8" s="1">
        <v>215562004</v>
      </c>
      <c r="H8" s="1">
        <v>25417</v>
      </c>
      <c r="I8" s="1">
        <v>3428</v>
      </c>
      <c r="J8" s="1">
        <v>1529533</v>
      </c>
      <c r="K8" s="1">
        <v>44.5</v>
      </c>
      <c r="L8" s="3">
        <v>35</v>
      </c>
    </row>
    <row r="9" spans="1:12" x14ac:dyDescent="0.25">
      <c r="A9" s="2" t="s">
        <v>5150</v>
      </c>
      <c r="B9" s="1" t="s">
        <v>5861</v>
      </c>
      <c r="C9" s="1" t="s">
        <v>5862</v>
      </c>
      <c r="D9" s="1">
        <v>90474542</v>
      </c>
      <c r="E9" s="1">
        <f t="shared" si="0"/>
        <v>13.57</v>
      </c>
      <c r="F9" s="1">
        <v>11817</v>
      </c>
      <c r="G9" s="1">
        <v>110232701</v>
      </c>
      <c r="H9" s="1">
        <v>25114</v>
      </c>
      <c r="I9" s="1">
        <v>2997</v>
      </c>
      <c r="J9" s="1">
        <v>1564449</v>
      </c>
      <c r="K9" s="1">
        <v>42.95</v>
      </c>
      <c r="L9" s="3">
        <v>18</v>
      </c>
    </row>
    <row r="10" spans="1:12" x14ac:dyDescent="0.25">
      <c r="A10" s="2" t="s">
        <v>5151</v>
      </c>
      <c r="B10" s="1" t="s">
        <v>5861</v>
      </c>
      <c r="C10" s="1" t="s">
        <v>5862</v>
      </c>
      <c r="D10" s="1">
        <v>89500912</v>
      </c>
      <c r="E10" s="1">
        <f t="shared" si="0"/>
        <v>13.43</v>
      </c>
      <c r="F10" s="1">
        <v>23591</v>
      </c>
      <c r="G10" s="1">
        <v>222335185</v>
      </c>
      <c r="H10" s="1">
        <v>22282</v>
      </c>
      <c r="I10" s="1">
        <v>3067</v>
      </c>
      <c r="J10" s="1">
        <v>628841</v>
      </c>
      <c r="K10" s="1">
        <v>47.16</v>
      </c>
      <c r="L10" s="3">
        <v>42</v>
      </c>
    </row>
    <row r="11" spans="1:12" x14ac:dyDescent="0.25">
      <c r="A11" s="2" t="s">
        <v>5152</v>
      </c>
      <c r="B11" s="1" t="s">
        <v>5861</v>
      </c>
      <c r="C11" s="1" t="s">
        <v>5862</v>
      </c>
      <c r="D11" s="1">
        <v>85176858</v>
      </c>
      <c r="E11" s="1">
        <f t="shared" si="0"/>
        <v>12.78</v>
      </c>
      <c r="F11" s="1">
        <v>16216</v>
      </c>
      <c r="G11" s="1">
        <v>188846761</v>
      </c>
      <c r="H11" s="1">
        <v>26427</v>
      </c>
      <c r="I11" s="1">
        <v>3984</v>
      </c>
      <c r="J11" s="1">
        <v>486483</v>
      </c>
      <c r="K11" s="1">
        <v>44.08</v>
      </c>
      <c r="L11" s="3">
        <v>35</v>
      </c>
    </row>
    <row r="12" spans="1:12" x14ac:dyDescent="0.25">
      <c r="A12" s="2" t="s">
        <v>5153</v>
      </c>
      <c r="B12" s="1" t="s">
        <v>5861</v>
      </c>
      <c r="C12" s="1" t="s">
        <v>5862</v>
      </c>
      <c r="D12" s="1">
        <v>94093706</v>
      </c>
      <c r="E12" s="1">
        <f t="shared" si="0"/>
        <v>14.11</v>
      </c>
      <c r="F12" s="1">
        <v>38699</v>
      </c>
      <c r="G12" s="1">
        <v>313853650</v>
      </c>
      <c r="H12" s="1">
        <v>16343</v>
      </c>
      <c r="I12" s="1">
        <v>2835</v>
      </c>
      <c r="J12" s="1">
        <v>574546</v>
      </c>
      <c r="K12" s="1">
        <v>45.72</v>
      </c>
      <c r="L12" s="3">
        <v>40</v>
      </c>
    </row>
    <row r="13" spans="1:12" x14ac:dyDescent="0.25">
      <c r="A13" s="2" t="s">
        <v>5154</v>
      </c>
      <c r="B13" s="1" t="s">
        <v>5861</v>
      </c>
      <c r="C13" s="1" t="s">
        <v>5862</v>
      </c>
      <c r="D13" s="1">
        <v>85827488</v>
      </c>
      <c r="E13" s="1">
        <f t="shared" si="0"/>
        <v>12.87</v>
      </c>
      <c r="F13" s="1">
        <v>17767</v>
      </c>
      <c r="G13" s="1">
        <v>159508980</v>
      </c>
      <c r="H13" s="1">
        <v>17818</v>
      </c>
      <c r="I13" s="1">
        <v>3132</v>
      </c>
      <c r="J13" s="1">
        <v>699342</v>
      </c>
      <c r="K13" s="1">
        <v>45.61</v>
      </c>
      <c r="L13" s="3">
        <v>26</v>
      </c>
    </row>
    <row r="14" spans="1:12" x14ac:dyDescent="0.25">
      <c r="A14" s="2" t="s">
        <v>5155</v>
      </c>
      <c r="B14" s="1" t="s">
        <v>5861</v>
      </c>
      <c r="C14" s="1" t="s">
        <v>5862</v>
      </c>
      <c r="D14" s="1">
        <v>93571466</v>
      </c>
      <c r="E14" s="1">
        <f t="shared" si="0"/>
        <v>14.04</v>
      </c>
      <c r="F14" s="1">
        <v>21818</v>
      </c>
      <c r="G14" s="1">
        <v>221954285</v>
      </c>
      <c r="H14" s="1">
        <v>30470</v>
      </c>
      <c r="I14" s="1">
        <v>3176</v>
      </c>
      <c r="J14" s="1">
        <v>861852</v>
      </c>
      <c r="K14" s="1">
        <v>46.26</v>
      </c>
      <c r="L14" s="3">
        <v>28</v>
      </c>
    </row>
    <row r="15" spans="1:12" x14ac:dyDescent="0.25">
      <c r="A15" s="2" t="s">
        <v>5156</v>
      </c>
      <c r="B15" s="1" t="s">
        <v>5861</v>
      </c>
      <c r="C15" s="1" t="s">
        <v>5862</v>
      </c>
      <c r="D15" s="1">
        <v>90078126</v>
      </c>
      <c r="E15" s="1">
        <f t="shared" si="0"/>
        <v>13.51</v>
      </c>
      <c r="F15" s="1">
        <v>11655</v>
      </c>
      <c r="G15" s="1">
        <v>144400281</v>
      </c>
      <c r="H15" s="1">
        <v>41155</v>
      </c>
      <c r="I15" s="1">
        <v>3704</v>
      </c>
      <c r="J15" s="1">
        <v>1019019</v>
      </c>
      <c r="K15" s="1">
        <v>45.59</v>
      </c>
      <c r="L15" s="3">
        <v>18</v>
      </c>
    </row>
    <row r="16" spans="1:12" x14ac:dyDescent="0.25">
      <c r="A16" s="2" t="s">
        <v>5157</v>
      </c>
      <c r="B16" s="1" t="s">
        <v>5861</v>
      </c>
      <c r="C16" s="1" t="s">
        <v>5862</v>
      </c>
      <c r="D16" s="1">
        <v>93067240</v>
      </c>
      <c r="E16" s="1">
        <f t="shared" si="0"/>
        <v>13.96</v>
      </c>
      <c r="F16" s="1">
        <v>23437</v>
      </c>
      <c r="G16" s="1">
        <v>209898286</v>
      </c>
      <c r="H16" s="1">
        <v>19026</v>
      </c>
      <c r="I16" s="1">
        <v>3039</v>
      </c>
      <c r="J16" s="1">
        <v>407853</v>
      </c>
      <c r="K16" s="1">
        <v>45.14</v>
      </c>
      <c r="L16" s="3">
        <v>36</v>
      </c>
    </row>
    <row r="17" spans="1:12" x14ac:dyDescent="0.25">
      <c r="A17" s="2" t="s">
        <v>5158</v>
      </c>
      <c r="B17" s="1" t="s">
        <v>5861</v>
      </c>
      <c r="C17" s="1" t="s">
        <v>5862</v>
      </c>
      <c r="D17" s="1">
        <v>98546752</v>
      </c>
      <c r="E17" s="1">
        <f t="shared" si="0"/>
        <v>14.78</v>
      </c>
      <c r="F17" s="1">
        <v>26968</v>
      </c>
      <c r="G17" s="1">
        <v>262798232</v>
      </c>
      <c r="H17" s="1">
        <v>21480</v>
      </c>
      <c r="I17" s="1">
        <v>3236</v>
      </c>
      <c r="J17" s="1">
        <v>596012</v>
      </c>
      <c r="K17" s="1">
        <v>49.1</v>
      </c>
      <c r="L17" s="3">
        <v>55</v>
      </c>
    </row>
    <row r="18" spans="1:12" x14ac:dyDescent="0.25">
      <c r="A18" s="2" t="s">
        <v>5159</v>
      </c>
      <c r="B18" s="1" t="s">
        <v>5861</v>
      </c>
      <c r="C18" s="1" t="s">
        <v>5862</v>
      </c>
      <c r="D18" s="1">
        <v>91446318</v>
      </c>
      <c r="E18" s="1">
        <f t="shared" si="0"/>
        <v>13.72</v>
      </c>
      <c r="F18" s="1">
        <v>12600</v>
      </c>
      <c r="G18" s="1">
        <v>158998454</v>
      </c>
      <c r="H18" s="1">
        <v>39471</v>
      </c>
      <c r="I18" s="1">
        <v>3828</v>
      </c>
      <c r="J18" s="1">
        <v>1074224</v>
      </c>
      <c r="K18" s="1">
        <v>45.74</v>
      </c>
      <c r="L18" s="3">
        <v>21</v>
      </c>
    </row>
    <row r="19" spans="1:12" x14ac:dyDescent="0.25">
      <c r="A19" s="2" t="s">
        <v>5160</v>
      </c>
      <c r="B19" s="1" t="s">
        <v>5861</v>
      </c>
      <c r="C19" s="1" t="s">
        <v>5862</v>
      </c>
      <c r="D19" s="1">
        <v>95132886</v>
      </c>
      <c r="E19" s="1">
        <f t="shared" si="0"/>
        <v>14.27</v>
      </c>
      <c r="F19" s="1">
        <v>12103</v>
      </c>
      <c r="G19" s="1">
        <v>128720556</v>
      </c>
      <c r="H19" s="1">
        <v>40917</v>
      </c>
      <c r="I19" s="1">
        <v>3030</v>
      </c>
      <c r="J19" s="1">
        <v>842294</v>
      </c>
      <c r="K19" s="1">
        <v>44.59</v>
      </c>
      <c r="L19" s="3">
        <v>15</v>
      </c>
    </row>
    <row r="20" spans="1:12" x14ac:dyDescent="0.25">
      <c r="A20" s="2" t="s">
        <v>5161</v>
      </c>
      <c r="B20" s="1" t="s">
        <v>5861</v>
      </c>
      <c r="C20" s="1" t="s">
        <v>5862</v>
      </c>
      <c r="D20" s="1">
        <v>89331028</v>
      </c>
      <c r="E20" s="1">
        <f t="shared" si="0"/>
        <v>13.4</v>
      </c>
      <c r="F20" s="1">
        <v>18286</v>
      </c>
      <c r="G20" s="1">
        <v>179121438</v>
      </c>
      <c r="H20" s="1">
        <v>24798</v>
      </c>
      <c r="I20" s="1">
        <v>3101</v>
      </c>
      <c r="J20" s="1">
        <v>557587</v>
      </c>
      <c r="K20" s="1">
        <v>46.35</v>
      </c>
      <c r="L20" s="3">
        <v>27</v>
      </c>
    </row>
    <row r="21" spans="1:12" x14ac:dyDescent="0.25">
      <c r="A21" s="2" t="s">
        <v>5162</v>
      </c>
      <c r="B21" s="1" t="s">
        <v>5861</v>
      </c>
      <c r="C21" s="1" t="s">
        <v>5862</v>
      </c>
      <c r="D21" s="1">
        <v>89593840</v>
      </c>
      <c r="E21" s="1">
        <f t="shared" si="0"/>
        <v>13.44</v>
      </c>
      <c r="F21" s="1">
        <v>22646</v>
      </c>
      <c r="G21" s="1">
        <v>205876513</v>
      </c>
      <c r="H21" s="1">
        <v>20959</v>
      </c>
      <c r="I21" s="1">
        <v>3036</v>
      </c>
      <c r="J21" s="1">
        <v>529268</v>
      </c>
      <c r="K21" s="1">
        <v>44.93</v>
      </c>
      <c r="L21" s="3">
        <v>25</v>
      </c>
    </row>
    <row r="22" spans="1:12" x14ac:dyDescent="0.25">
      <c r="A22" s="2" t="s">
        <v>5163</v>
      </c>
      <c r="B22" s="1" t="s">
        <v>5861</v>
      </c>
      <c r="C22" s="1" t="s">
        <v>5862</v>
      </c>
      <c r="D22" s="1">
        <v>85855726</v>
      </c>
      <c r="E22" s="1">
        <f t="shared" si="0"/>
        <v>12.88</v>
      </c>
      <c r="F22" s="1">
        <v>10837</v>
      </c>
      <c r="G22" s="1">
        <v>127887930</v>
      </c>
      <c r="H22" s="1">
        <v>31447</v>
      </c>
      <c r="I22" s="1">
        <v>3830</v>
      </c>
      <c r="J22" s="1">
        <v>926789</v>
      </c>
      <c r="K22" s="1">
        <v>46.63</v>
      </c>
      <c r="L22" s="3">
        <v>20</v>
      </c>
    </row>
    <row r="23" spans="1:12" x14ac:dyDescent="0.25">
      <c r="A23" s="2" t="s">
        <v>5164</v>
      </c>
      <c r="B23" s="1" t="s">
        <v>5861</v>
      </c>
      <c r="C23" s="1" t="s">
        <v>5862</v>
      </c>
      <c r="D23" s="1">
        <v>90570730</v>
      </c>
      <c r="E23" s="1">
        <f t="shared" si="0"/>
        <v>13.59</v>
      </c>
      <c r="F23" s="1">
        <v>25089</v>
      </c>
      <c r="G23" s="1">
        <v>216809724</v>
      </c>
      <c r="H23" s="1">
        <v>16781</v>
      </c>
      <c r="I23" s="1">
        <v>3009</v>
      </c>
      <c r="J23" s="1">
        <v>868735</v>
      </c>
      <c r="K23" s="1">
        <v>47.19</v>
      </c>
      <c r="L23" s="3">
        <v>20</v>
      </c>
    </row>
    <row r="24" spans="1:12" x14ac:dyDescent="0.25">
      <c r="A24" s="2" t="s">
        <v>5165</v>
      </c>
      <c r="B24" s="1" t="s">
        <v>5861</v>
      </c>
      <c r="C24" s="1" t="s">
        <v>5862</v>
      </c>
      <c r="D24" s="1">
        <v>91048304</v>
      </c>
      <c r="E24" s="1">
        <f t="shared" si="0"/>
        <v>13.66</v>
      </c>
      <c r="F24" s="1">
        <v>28466</v>
      </c>
      <c r="G24" s="1">
        <v>238623948</v>
      </c>
      <c r="H24" s="1">
        <v>15855</v>
      </c>
      <c r="I24" s="1">
        <v>2949</v>
      </c>
      <c r="J24" s="1">
        <v>370746</v>
      </c>
      <c r="K24" s="1">
        <v>46.25</v>
      </c>
      <c r="L24" s="3">
        <v>21</v>
      </c>
    </row>
    <row r="25" spans="1:12" x14ac:dyDescent="0.25">
      <c r="A25" s="2" t="s">
        <v>5166</v>
      </c>
      <c r="B25" s="1" t="s">
        <v>5861</v>
      </c>
      <c r="C25" s="1" t="s">
        <v>5862</v>
      </c>
      <c r="D25" s="1">
        <v>91629088</v>
      </c>
      <c r="E25" s="1">
        <f t="shared" si="0"/>
        <v>13.74</v>
      </c>
      <c r="F25" s="1">
        <v>27140</v>
      </c>
      <c r="G25" s="1">
        <v>251280373</v>
      </c>
      <c r="H25" s="1">
        <v>23148</v>
      </c>
      <c r="I25" s="1">
        <v>3025</v>
      </c>
      <c r="J25" s="1">
        <v>596148</v>
      </c>
      <c r="K25" s="1">
        <v>46.42</v>
      </c>
      <c r="L25" s="3">
        <v>28</v>
      </c>
    </row>
    <row r="26" spans="1:12" x14ac:dyDescent="0.25">
      <c r="A26" s="2" t="s">
        <v>5167</v>
      </c>
      <c r="B26" s="1" t="s">
        <v>5861</v>
      </c>
      <c r="C26" s="1" t="s">
        <v>5862</v>
      </c>
      <c r="D26" s="1">
        <v>93649084</v>
      </c>
      <c r="E26" s="1">
        <f t="shared" si="0"/>
        <v>14.05</v>
      </c>
      <c r="F26" s="1">
        <v>24262</v>
      </c>
      <c r="G26" s="1">
        <v>246863489</v>
      </c>
      <c r="H26" s="1">
        <v>31186</v>
      </c>
      <c r="I26" s="1">
        <v>3172</v>
      </c>
      <c r="J26" s="1">
        <v>927924</v>
      </c>
      <c r="K26" s="1">
        <v>47.66</v>
      </c>
      <c r="L26" s="3">
        <v>35</v>
      </c>
    </row>
    <row r="27" spans="1:12" x14ac:dyDescent="0.25">
      <c r="A27" s="2" t="s">
        <v>5168</v>
      </c>
      <c r="B27" s="1" t="s">
        <v>5861</v>
      </c>
      <c r="C27" s="1" t="s">
        <v>5862</v>
      </c>
      <c r="D27" s="1">
        <v>89738710</v>
      </c>
      <c r="E27" s="1">
        <f t="shared" si="0"/>
        <v>13.46</v>
      </c>
      <c r="F27" s="1">
        <v>16098</v>
      </c>
      <c r="G27" s="1">
        <v>140642159</v>
      </c>
      <c r="H27" s="1">
        <v>18588</v>
      </c>
      <c r="I27" s="1">
        <v>2924</v>
      </c>
      <c r="J27" s="1">
        <v>553482</v>
      </c>
      <c r="K27" s="1">
        <v>47.18</v>
      </c>
      <c r="L27" s="3">
        <v>15</v>
      </c>
    </row>
    <row r="28" spans="1:12" x14ac:dyDescent="0.25">
      <c r="A28" s="2" t="s">
        <v>5169</v>
      </c>
      <c r="B28" s="1" t="s">
        <v>5861</v>
      </c>
      <c r="C28" s="1" t="s">
        <v>5862</v>
      </c>
      <c r="D28" s="1">
        <v>115117522</v>
      </c>
      <c r="E28" s="1">
        <f t="shared" si="0"/>
        <v>17.27</v>
      </c>
      <c r="F28" s="1">
        <v>22699</v>
      </c>
      <c r="G28" s="1">
        <v>241819515</v>
      </c>
      <c r="H28" s="1">
        <v>24287</v>
      </c>
      <c r="I28" s="1">
        <v>3516</v>
      </c>
      <c r="J28" s="1">
        <v>526109</v>
      </c>
      <c r="K28" s="1">
        <v>46.19</v>
      </c>
      <c r="L28" s="3">
        <v>36</v>
      </c>
    </row>
    <row r="29" spans="1:12" x14ac:dyDescent="0.25">
      <c r="A29" s="2" t="s">
        <v>5170</v>
      </c>
      <c r="B29" s="1" t="s">
        <v>5861</v>
      </c>
      <c r="C29" s="1" t="s">
        <v>5862</v>
      </c>
      <c r="D29" s="1">
        <v>96615236</v>
      </c>
      <c r="E29" s="1">
        <f t="shared" si="0"/>
        <v>14.49</v>
      </c>
      <c r="F29" s="1">
        <v>11720</v>
      </c>
      <c r="G29" s="1">
        <v>141208513</v>
      </c>
      <c r="H29" s="1">
        <v>33078</v>
      </c>
      <c r="I29" s="1">
        <v>3769</v>
      </c>
      <c r="J29" s="1">
        <v>926316</v>
      </c>
      <c r="K29" s="1">
        <v>46.99</v>
      </c>
      <c r="L29" s="3">
        <v>21</v>
      </c>
    </row>
    <row r="30" spans="1:12" x14ac:dyDescent="0.25">
      <c r="A30" s="2" t="s">
        <v>5171</v>
      </c>
      <c r="B30" s="1" t="s">
        <v>5861</v>
      </c>
      <c r="C30" s="1" t="s">
        <v>5862</v>
      </c>
      <c r="D30" s="1">
        <v>93378864</v>
      </c>
      <c r="E30" s="1">
        <f t="shared" si="0"/>
        <v>14.01</v>
      </c>
      <c r="F30" s="1">
        <v>23825</v>
      </c>
      <c r="G30" s="1">
        <v>196234636</v>
      </c>
      <c r="H30" s="1">
        <v>16284</v>
      </c>
      <c r="I30" s="1">
        <v>2886</v>
      </c>
      <c r="J30" s="1">
        <v>691679</v>
      </c>
      <c r="K30" s="1">
        <v>47.3</v>
      </c>
      <c r="L30" s="3">
        <v>21</v>
      </c>
    </row>
    <row r="31" spans="1:12" x14ac:dyDescent="0.25">
      <c r="A31" s="2" t="s">
        <v>5172</v>
      </c>
      <c r="B31" s="1" t="s">
        <v>5861</v>
      </c>
      <c r="C31" s="1" t="s">
        <v>5862</v>
      </c>
      <c r="D31" s="1">
        <v>84967562</v>
      </c>
      <c r="E31" s="1">
        <f t="shared" si="0"/>
        <v>12.75</v>
      </c>
      <c r="F31" s="1">
        <v>27531</v>
      </c>
      <c r="G31" s="1">
        <v>247686438</v>
      </c>
      <c r="H31" s="1">
        <v>20779</v>
      </c>
      <c r="I31" s="1">
        <v>2996</v>
      </c>
      <c r="J31" s="1">
        <v>727797</v>
      </c>
      <c r="K31" s="1">
        <v>45.91</v>
      </c>
      <c r="L31" s="3">
        <v>22</v>
      </c>
    </row>
    <row r="32" spans="1:12" x14ac:dyDescent="0.25">
      <c r="A32" s="2" t="s">
        <v>5173</v>
      </c>
      <c r="B32" s="1" t="s">
        <v>5861</v>
      </c>
      <c r="C32" s="1" t="s">
        <v>5862</v>
      </c>
      <c r="D32" s="1">
        <v>92610356</v>
      </c>
      <c r="E32" s="1">
        <f t="shared" si="0"/>
        <v>13.89</v>
      </c>
      <c r="F32" s="1">
        <v>21647</v>
      </c>
      <c r="G32" s="1">
        <v>194427246</v>
      </c>
      <c r="H32" s="1">
        <v>20216</v>
      </c>
      <c r="I32" s="1">
        <v>3018</v>
      </c>
      <c r="J32" s="1">
        <v>497795</v>
      </c>
      <c r="K32" s="1">
        <v>46.93</v>
      </c>
      <c r="L32" s="3">
        <v>24</v>
      </c>
    </row>
    <row r="33" spans="1:12" x14ac:dyDescent="0.25">
      <c r="A33" s="2" t="s">
        <v>5174</v>
      </c>
      <c r="B33" s="1" t="s">
        <v>5861</v>
      </c>
      <c r="C33" s="1" t="s">
        <v>5862</v>
      </c>
      <c r="D33" s="1">
        <v>92655856</v>
      </c>
      <c r="E33" s="1">
        <f t="shared" si="0"/>
        <v>13.9</v>
      </c>
      <c r="F33" s="1">
        <v>30676</v>
      </c>
      <c r="G33" s="1">
        <v>256373815</v>
      </c>
      <c r="H33" s="1">
        <v>17459</v>
      </c>
      <c r="I33" s="1">
        <v>2873</v>
      </c>
      <c r="J33" s="1">
        <v>551088</v>
      </c>
      <c r="K33" s="1">
        <v>46.6</v>
      </c>
      <c r="L33" s="3">
        <v>30</v>
      </c>
    </row>
    <row r="34" spans="1:12" x14ac:dyDescent="0.25">
      <c r="A34" s="2" t="s">
        <v>5175</v>
      </c>
      <c r="B34" s="1" t="s">
        <v>5861</v>
      </c>
      <c r="C34" s="1" t="s">
        <v>5862</v>
      </c>
      <c r="D34" s="1">
        <v>91586978</v>
      </c>
      <c r="E34" s="1">
        <f t="shared" si="0"/>
        <v>13.74</v>
      </c>
      <c r="F34" s="1">
        <v>16532</v>
      </c>
      <c r="G34" s="1">
        <v>189472057</v>
      </c>
      <c r="H34" s="1">
        <v>33544</v>
      </c>
      <c r="I34" s="1">
        <v>3597</v>
      </c>
      <c r="J34" s="1">
        <v>638807</v>
      </c>
      <c r="K34" s="1">
        <v>46.89</v>
      </c>
      <c r="L34" s="3">
        <v>25</v>
      </c>
    </row>
    <row r="35" spans="1:12" x14ac:dyDescent="0.25">
      <c r="A35" s="2" t="s">
        <v>5176</v>
      </c>
      <c r="B35" s="1" t="s">
        <v>5861</v>
      </c>
      <c r="C35" s="1" t="s">
        <v>5862</v>
      </c>
      <c r="D35" s="1">
        <v>92536458</v>
      </c>
      <c r="E35" s="1">
        <f t="shared" si="0"/>
        <v>13.88</v>
      </c>
      <c r="F35" s="1">
        <v>5441</v>
      </c>
      <c r="G35" s="1">
        <v>73842637</v>
      </c>
      <c r="H35" s="1">
        <v>46895</v>
      </c>
      <c r="I35" s="1">
        <v>4003</v>
      </c>
      <c r="J35" s="1">
        <v>781505</v>
      </c>
      <c r="K35" s="1">
        <v>44.94</v>
      </c>
      <c r="L35" s="3">
        <v>10</v>
      </c>
    </row>
    <row r="36" spans="1:12" x14ac:dyDescent="0.25">
      <c r="A36" s="2" t="s">
        <v>5177</v>
      </c>
      <c r="B36" s="1" t="s">
        <v>5861</v>
      </c>
      <c r="C36" s="1" t="s">
        <v>5862</v>
      </c>
      <c r="D36" s="1">
        <v>67409098</v>
      </c>
      <c r="E36" s="1">
        <f t="shared" si="0"/>
        <v>10.11</v>
      </c>
      <c r="F36" s="1">
        <v>12557</v>
      </c>
      <c r="G36" s="1">
        <v>110425942</v>
      </c>
      <c r="H36" s="1">
        <v>25368</v>
      </c>
      <c r="I36" s="1">
        <v>2849</v>
      </c>
      <c r="J36" s="1">
        <v>655570</v>
      </c>
      <c r="K36" s="1">
        <v>51.23</v>
      </c>
      <c r="L36" s="3">
        <v>17</v>
      </c>
    </row>
    <row r="37" spans="1:12" x14ac:dyDescent="0.25">
      <c r="A37" s="2" t="s">
        <v>5178</v>
      </c>
      <c r="B37" s="1" t="s">
        <v>5861</v>
      </c>
      <c r="C37" s="1" t="s">
        <v>5862</v>
      </c>
      <c r="D37" s="1">
        <v>89983536</v>
      </c>
      <c r="E37" s="1">
        <f t="shared" si="0"/>
        <v>13.5</v>
      </c>
      <c r="F37" s="1">
        <v>13174</v>
      </c>
      <c r="G37" s="1">
        <v>144880262</v>
      </c>
      <c r="H37" s="1">
        <v>30347</v>
      </c>
      <c r="I37" s="1">
        <v>3465</v>
      </c>
      <c r="J37" s="1">
        <v>560625</v>
      </c>
      <c r="K37" s="1">
        <v>42.73</v>
      </c>
      <c r="L37" s="3">
        <v>11</v>
      </c>
    </row>
    <row r="38" spans="1:12" x14ac:dyDescent="0.25">
      <c r="A38" s="2" t="s">
        <v>5179</v>
      </c>
      <c r="B38" s="1" t="s">
        <v>5861</v>
      </c>
      <c r="C38" s="1" t="s">
        <v>5862</v>
      </c>
      <c r="D38" s="1">
        <v>90280902</v>
      </c>
      <c r="E38" s="1">
        <f t="shared" si="0"/>
        <v>13.54</v>
      </c>
      <c r="F38" s="1">
        <v>16908</v>
      </c>
      <c r="G38" s="1">
        <v>193103652</v>
      </c>
      <c r="H38" s="1">
        <v>33071</v>
      </c>
      <c r="I38" s="1">
        <v>3519</v>
      </c>
      <c r="J38" s="1">
        <v>839486</v>
      </c>
      <c r="K38" s="1">
        <v>45.53</v>
      </c>
      <c r="L38" s="3">
        <v>27</v>
      </c>
    </row>
    <row r="39" spans="1:12" x14ac:dyDescent="0.25">
      <c r="A39" s="2" t="s">
        <v>5180</v>
      </c>
      <c r="B39" s="1" t="s">
        <v>5861</v>
      </c>
      <c r="C39" s="1" t="s">
        <v>5862</v>
      </c>
      <c r="D39" s="1">
        <v>86897164</v>
      </c>
      <c r="E39" s="1">
        <f t="shared" si="0"/>
        <v>13.03</v>
      </c>
      <c r="F39" s="1">
        <v>18734</v>
      </c>
      <c r="G39" s="1">
        <v>205345379</v>
      </c>
      <c r="H39" s="1">
        <v>29982</v>
      </c>
      <c r="I39" s="1">
        <v>3406</v>
      </c>
      <c r="J39" s="1">
        <v>718075</v>
      </c>
      <c r="K39" s="1">
        <v>47.02</v>
      </c>
      <c r="L39" s="3">
        <v>30</v>
      </c>
    </row>
    <row r="40" spans="1:12" x14ac:dyDescent="0.25">
      <c r="A40" s="2" t="s">
        <v>5181</v>
      </c>
      <c r="B40" s="1" t="s">
        <v>5861</v>
      </c>
      <c r="C40" s="1" t="s">
        <v>5862</v>
      </c>
      <c r="D40" s="1">
        <v>111405786</v>
      </c>
      <c r="E40" s="1">
        <f t="shared" si="0"/>
        <v>16.71</v>
      </c>
      <c r="F40" s="1">
        <v>39012</v>
      </c>
      <c r="G40" s="1">
        <v>359053102</v>
      </c>
      <c r="H40" s="1">
        <v>23933</v>
      </c>
      <c r="I40" s="1">
        <v>2958</v>
      </c>
      <c r="J40" s="1">
        <v>723645</v>
      </c>
      <c r="K40" s="1">
        <v>48.03</v>
      </c>
      <c r="L40" s="3">
        <v>56</v>
      </c>
    </row>
    <row r="41" spans="1:12" x14ac:dyDescent="0.25">
      <c r="A41" s="2" t="s">
        <v>5182</v>
      </c>
      <c r="B41" s="1" t="s">
        <v>5861</v>
      </c>
      <c r="C41" s="1" t="s">
        <v>5862</v>
      </c>
      <c r="D41" s="1">
        <v>85807692</v>
      </c>
      <c r="E41" s="1">
        <f t="shared" si="0"/>
        <v>12.87</v>
      </c>
      <c r="F41" s="1">
        <v>11494</v>
      </c>
      <c r="G41" s="1">
        <v>123159926</v>
      </c>
      <c r="H41" s="1">
        <v>32835</v>
      </c>
      <c r="I41" s="1">
        <v>3289</v>
      </c>
      <c r="J41" s="1">
        <v>708955</v>
      </c>
      <c r="K41" s="1">
        <v>46.56</v>
      </c>
      <c r="L41" s="3">
        <v>18</v>
      </c>
    </row>
    <row r="42" spans="1:12" x14ac:dyDescent="0.25">
      <c r="A42" s="2" t="s">
        <v>5183</v>
      </c>
      <c r="B42" s="1" t="s">
        <v>5861</v>
      </c>
      <c r="C42" s="1" t="s">
        <v>5862</v>
      </c>
      <c r="D42" s="1">
        <v>85514870</v>
      </c>
      <c r="E42" s="1">
        <f t="shared" si="0"/>
        <v>12.83</v>
      </c>
      <c r="F42" s="1">
        <v>6952</v>
      </c>
      <c r="G42" s="1">
        <v>96765894</v>
      </c>
      <c r="H42" s="1">
        <v>41777</v>
      </c>
      <c r="I42" s="1">
        <v>4458</v>
      </c>
      <c r="J42" s="1">
        <v>756588</v>
      </c>
      <c r="K42" s="1">
        <v>45.74</v>
      </c>
      <c r="L42" s="3">
        <v>16</v>
      </c>
    </row>
    <row r="43" spans="1:12" x14ac:dyDescent="0.25">
      <c r="A43" s="2" t="s">
        <v>5184</v>
      </c>
      <c r="B43" s="1" t="s">
        <v>5861</v>
      </c>
      <c r="C43" s="1" t="s">
        <v>5862</v>
      </c>
      <c r="D43" s="1">
        <v>86824062</v>
      </c>
      <c r="E43" s="1">
        <f t="shared" si="0"/>
        <v>13.02</v>
      </c>
      <c r="F43" s="1">
        <v>9454</v>
      </c>
      <c r="G43" s="1">
        <v>123184466</v>
      </c>
      <c r="H43" s="1">
        <v>44805</v>
      </c>
      <c r="I43" s="1">
        <v>3864</v>
      </c>
      <c r="J43" s="1">
        <v>878651</v>
      </c>
      <c r="K43" s="1">
        <v>44.71</v>
      </c>
      <c r="L43" s="3">
        <v>16</v>
      </c>
    </row>
    <row r="44" spans="1:12" x14ac:dyDescent="0.25">
      <c r="A44" s="2" t="s">
        <v>5185</v>
      </c>
      <c r="B44" s="1" t="s">
        <v>5861</v>
      </c>
      <c r="C44" s="1" t="s">
        <v>5862</v>
      </c>
      <c r="D44" s="1">
        <v>86094418</v>
      </c>
      <c r="E44" s="1">
        <f t="shared" si="0"/>
        <v>12.91</v>
      </c>
      <c r="F44" s="1">
        <v>23962</v>
      </c>
      <c r="G44" s="1">
        <v>212001802</v>
      </c>
      <c r="H44" s="1">
        <v>21886</v>
      </c>
      <c r="I44" s="1">
        <v>2884</v>
      </c>
      <c r="J44" s="1">
        <v>392472</v>
      </c>
      <c r="K44" s="1">
        <v>48.45</v>
      </c>
      <c r="L44" s="3">
        <v>36</v>
      </c>
    </row>
    <row r="45" spans="1:12" x14ac:dyDescent="0.25">
      <c r="A45" s="2" t="s">
        <v>5186</v>
      </c>
      <c r="B45" s="1" t="s">
        <v>5861</v>
      </c>
      <c r="C45" s="1" t="s">
        <v>5862</v>
      </c>
      <c r="D45" s="1">
        <v>85888948</v>
      </c>
      <c r="E45" s="1">
        <f t="shared" si="0"/>
        <v>12.88</v>
      </c>
      <c r="F45" s="1">
        <v>37907</v>
      </c>
      <c r="G45" s="1">
        <v>317492440</v>
      </c>
      <c r="H45" s="1">
        <v>18853</v>
      </c>
      <c r="I45" s="1">
        <v>2817</v>
      </c>
      <c r="J45" s="1">
        <v>634633</v>
      </c>
      <c r="K45" s="1">
        <v>48.84</v>
      </c>
      <c r="L45" s="3">
        <v>62</v>
      </c>
    </row>
    <row r="46" spans="1:12" x14ac:dyDescent="0.25">
      <c r="A46" s="2" t="s">
        <v>5187</v>
      </c>
      <c r="B46" s="1" t="s">
        <v>5861</v>
      </c>
      <c r="C46" s="1" t="s">
        <v>5862</v>
      </c>
      <c r="D46" s="1">
        <v>89845908</v>
      </c>
      <c r="E46" s="1">
        <f t="shared" si="0"/>
        <v>13.48</v>
      </c>
      <c r="F46" s="1">
        <v>18482</v>
      </c>
      <c r="G46" s="1">
        <v>174101258</v>
      </c>
      <c r="H46" s="1">
        <v>22554</v>
      </c>
      <c r="I46" s="1">
        <v>3114</v>
      </c>
      <c r="J46" s="1">
        <v>545934</v>
      </c>
      <c r="K46" s="1">
        <v>47.83</v>
      </c>
      <c r="L46" s="3">
        <v>25</v>
      </c>
    </row>
    <row r="47" spans="1:12" x14ac:dyDescent="0.25">
      <c r="A47" s="2" t="s">
        <v>5188</v>
      </c>
      <c r="B47" s="1" t="s">
        <v>5861</v>
      </c>
      <c r="C47" s="1" t="s">
        <v>5862</v>
      </c>
      <c r="D47" s="1">
        <v>91033600</v>
      </c>
      <c r="E47" s="1">
        <f t="shared" si="0"/>
        <v>13.66</v>
      </c>
      <c r="F47" s="1">
        <v>10129</v>
      </c>
      <c r="G47" s="1">
        <v>93376560</v>
      </c>
      <c r="H47" s="1">
        <v>21582</v>
      </c>
      <c r="I47" s="1">
        <v>3016</v>
      </c>
      <c r="J47" s="1">
        <v>489115</v>
      </c>
      <c r="K47" s="1">
        <v>45.66</v>
      </c>
      <c r="L47" s="3">
        <v>16</v>
      </c>
    </row>
    <row r="48" spans="1:12" x14ac:dyDescent="0.25">
      <c r="A48" s="2" t="s">
        <v>5189</v>
      </c>
      <c r="B48" s="1" t="s">
        <v>5861</v>
      </c>
      <c r="C48" s="1" t="s">
        <v>5862</v>
      </c>
      <c r="D48" s="1">
        <v>110537680</v>
      </c>
      <c r="E48" s="1">
        <f t="shared" si="0"/>
        <v>16.579999999999998</v>
      </c>
      <c r="F48" s="1">
        <v>4188</v>
      </c>
      <c r="G48" s="1">
        <v>72262752</v>
      </c>
      <c r="H48" s="1">
        <v>85384</v>
      </c>
      <c r="I48" s="1">
        <v>5051</v>
      </c>
      <c r="J48" s="1">
        <v>571381</v>
      </c>
      <c r="K48" s="1">
        <v>46.14</v>
      </c>
      <c r="L48" s="3">
        <v>14</v>
      </c>
    </row>
    <row r="49" spans="1:12" x14ac:dyDescent="0.25">
      <c r="A49" s="2" t="s">
        <v>5190</v>
      </c>
      <c r="B49" s="1" t="s">
        <v>5863</v>
      </c>
      <c r="C49" s="1" t="s">
        <v>5864</v>
      </c>
      <c r="D49" s="1">
        <v>109359360</v>
      </c>
      <c r="E49" s="1">
        <f t="shared" si="0"/>
        <v>16.399999999999999</v>
      </c>
      <c r="F49" s="1">
        <v>13583</v>
      </c>
      <c r="G49" s="1">
        <v>159662811</v>
      </c>
      <c r="H49" s="1">
        <v>39888</v>
      </c>
      <c r="I49" s="1">
        <v>3513</v>
      </c>
      <c r="J49" s="1">
        <v>423554</v>
      </c>
      <c r="K49" s="1">
        <v>43.16</v>
      </c>
      <c r="L49" s="3">
        <v>15</v>
      </c>
    </row>
    <row r="50" spans="1:12" x14ac:dyDescent="0.25">
      <c r="A50" s="2" t="s">
        <v>5191</v>
      </c>
      <c r="B50" s="1" t="s">
        <v>5863</v>
      </c>
      <c r="C50" s="1" t="s">
        <v>5864</v>
      </c>
      <c r="D50" s="1">
        <v>70577538</v>
      </c>
      <c r="E50" s="1">
        <f t="shared" si="0"/>
        <v>10.59</v>
      </c>
      <c r="F50" s="1">
        <v>17626</v>
      </c>
      <c r="G50" s="1">
        <v>187122091</v>
      </c>
      <c r="H50" s="1">
        <v>26094</v>
      </c>
      <c r="I50" s="1">
        <v>3471</v>
      </c>
      <c r="J50" s="1">
        <v>627724</v>
      </c>
      <c r="K50" s="1">
        <v>45.54</v>
      </c>
      <c r="L50" s="3">
        <v>31</v>
      </c>
    </row>
    <row r="51" spans="1:12" x14ac:dyDescent="0.25">
      <c r="A51" s="2" t="s">
        <v>5192</v>
      </c>
      <c r="B51" s="1" t="s">
        <v>5863</v>
      </c>
      <c r="C51" s="1" t="s">
        <v>5864</v>
      </c>
      <c r="D51" s="1">
        <v>70507572</v>
      </c>
      <c r="E51" s="1">
        <f t="shared" si="0"/>
        <v>10.58</v>
      </c>
      <c r="F51" s="1">
        <v>14009</v>
      </c>
      <c r="G51" s="1">
        <v>130116127</v>
      </c>
      <c r="H51" s="1">
        <v>21215</v>
      </c>
      <c r="I51" s="1">
        <v>3076</v>
      </c>
      <c r="J51" s="1">
        <v>380058</v>
      </c>
      <c r="K51" s="1">
        <v>45.54</v>
      </c>
      <c r="L51" s="3">
        <v>27</v>
      </c>
    </row>
    <row r="52" spans="1:12" x14ac:dyDescent="0.25">
      <c r="A52" s="2" t="s">
        <v>5193</v>
      </c>
      <c r="B52" s="1" t="s">
        <v>5863</v>
      </c>
      <c r="C52" s="1" t="s">
        <v>5864</v>
      </c>
      <c r="D52" s="1">
        <v>87106510</v>
      </c>
      <c r="E52" s="1">
        <f t="shared" si="0"/>
        <v>13.07</v>
      </c>
      <c r="F52" s="1">
        <v>29575</v>
      </c>
      <c r="G52" s="1">
        <v>231846334</v>
      </c>
      <c r="H52" s="1">
        <v>15361</v>
      </c>
      <c r="I52" s="1">
        <v>2771</v>
      </c>
      <c r="J52" s="1">
        <v>456199</v>
      </c>
      <c r="K52" s="1">
        <v>47.69</v>
      </c>
      <c r="L52" s="3">
        <v>36</v>
      </c>
    </row>
    <row r="53" spans="1:12" x14ac:dyDescent="0.25">
      <c r="A53" s="2" t="s">
        <v>5194</v>
      </c>
      <c r="B53" s="1" t="s">
        <v>5863</v>
      </c>
      <c r="C53" s="1" t="s">
        <v>5864</v>
      </c>
      <c r="D53" s="1">
        <v>73659254</v>
      </c>
      <c r="E53" s="1">
        <f t="shared" si="0"/>
        <v>11.05</v>
      </c>
      <c r="F53" s="1">
        <v>21968</v>
      </c>
      <c r="G53" s="1">
        <v>221607264</v>
      </c>
      <c r="H53" s="1">
        <v>26255</v>
      </c>
      <c r="I53" s="1">
        <v>3210</v>
      </c>
      <c r="J53" s="1">
        <v>582587</v>
      </c>
      <c r="K53" s="1">
        <v>45.87</v>
      </c>
      <c r="L53" s="3">
        <v>41</v>
      </c>
    </row>
    <row r="54" spans="1:12" x14ac:dyDescent="0.25">
      <c r="A54" s="2" t="s">
        <v>5195</v>
      </c>
      <c r="B54" s="1" t="s">
        <v>5863</v>
      </c>
      <c r="C54" s="1" t="s">
        <v>5864</v>
      </c>
      <c r="D54" s="1">
        <v>87753380</v>
      </c>
      <c r="E54" s="1">
        <f t="shared" si="0"/>
        <v>13.16</v>
      </c>
      <c r="F54" s="1">
        <v>26554</v>
      </c>
      <c r="G54" s="1">
        <v>231234410</v>
      </c>
      <c r="H54" s="1">
        <v>17519</v>
      </c>
      <c r="I54" s="1">
        <v>3032</v>
      </c>
      <c r="J54" s="1">
        <v>605682</v>
      </c>
      <c r="K54" s="1">
        <v>44.89</v>
      </c>
      <c r="L54" s="3">
        <v>30</v>
      </c>
    </row>
    <row r="55" spans="1:12" x14ac:dyDescent="0.25">
      <c r="A55" s="2" t="s">
        <v>5196</v>
      </c>
      <c r="B55" s="1" t="s">
        <v>5863</v>
      </c>
      <c r="C55" s="1" t="s">
        <v>5864</v>
      </c>
      <c r="D55" s="1">
        <v>47431276</v>
      </c>
      <c r="E55" s="1">
        <f t="shared" si="0"/>
        <v>7.11</v>
      </c>
      <c r="F55" s="1">
        <v>11333</v>
      </c>
      <c r="G55" s="1">
        <v>103909945</v>
      </c>
      <c r="H55" s="1">
        <v>29052</v>
      </c>
      <c r="I55" s="1">
        <v>2815</v>
      </c>
      <c r="J55" s="1">
        <v>500393</v>
      </c>
      <c r="K55" s="1">
        <v>42.65</v>
      </c>
      <c r="L55" s="3">
        <v>20</v>
      </c>
    </row>
    <row r="56" spans="1:12" x14ac:dyDescent="0.25">
      <c r="A56" s="2" t="s">
        <v>5197</v>
      </c>
      <c r="B56" s="1" t="s">
        <v>5863</v>
      </c>
      <c r="C56" s="1" t="s">
        <v>5864</v>
      </c>
      <c r="D56" s="1">
        <v>74392850</v>
      </c>
      <c r="E56" s="1">
        <f t="shared" si="0"/>
        <v>11.16</v>
      </c>
      <c r="F56" s="1">
        <v>24151</v>
      </c>
      <c r="G56" s="1">
        <v>195431856</v>
      </c>
      <c r="H56" s="1">
        <v>16753</v>
      </c>
      <c r="I56" s="1">
        <v>2815</v>
      </c>
      <c r="J56" s="1">
        <v>653142</v>
      </c>
      <c r="K56" s="1">
        <v>46.67</v>
      </c>
      <c r="L56" s="3">
        <v>31</v>
      </c>
    </row>
    <row r="57" spans="1:12" x14ac:dyDescent="0.25">
      <c r="A57" s="2" t="s">
        <v>5198</v>
      </c>
      <c r="B57" s="1" t="s">
        <v>5863</v>
      </c>
      <c r="C57" s="1" t="s">
        <v>5864</v>
      </c>
      <c r="D57" s="1">
        <v>78046526</v>
      </c>
      <c r="E57" s="1">
        <f t="shared" si="0"/>
        <v>11.71</v>
      </c>
      <c r="F57" s="1">
        <v>8040</v>
      </c>
      <c r="G57" s="1">
        <v>79585289</v>
      </c>
      <c r="H57" s="1">
        <v>24631</v>
      </c>
      <c r="I57" s="1">
        <v>3182</v>
      </c>
      <c r="J57" s="1">
        <v>393255</v>
      </c>
      <c r="K57" s="1">
        <v>47.05</v>
      </c>
      <c r="L57" s="3">
        <v>12</v>
      </c>
    </row>
    <row r="58" spans="1:12" x14ac:dyDescent="0.25">
      <c r="A58" s="2" t="s">
        <v>5199</v>
      </c>
      <c r="B58" s="1" t="s">
        <v>5863</v>
      </c>
      <c r="C58" s="1" t="s">
        <v>5864</v>
      </c>
      <c r="D58" s="1">
        <v>76674494</v>
      </c>
      <c r="E58" s="1">
        <f t="shared" si="0"/>
        <v>11.5</v>
      </c>
      <c r="F58" s="1">
        <v>14757</v>
      </c>
      <c r="G58" s="1">
        <v>146877810</v>
      </c>
      <c r="H58" s="1">
        <v>30607</v>
      </c>
      <c r="I58" s="1">
        <v>3038</v>
      </c>
      <c r="J58" s="1">
        <v>521493</v>
      </c>
      <c r="K58" s="1">
        <v>44.79</v>
      </c>
      <c r="L58" s="3">
        <v>21</v>
      </c>
    </row>
    <row r="59" spans="1:12" x14ac:dyDescent="0.25">
      <c r="A59" s="2" t="s">
        <v>5200</v>
      </c>
      <c r="B59" s="1" t="s">
        <v>5863</v>
      </c>
      <c r="C59" s="1" t="s">
        <v>5864</v>
      </c>
      <c r="D59" s="1">
        <v>84381480</v>
      </c>
      <c r="E59" s="1">
        <f t="shared" si="0"/>
        <v>12.66</v>
      </c>
      <c r="F59" s="1">
        <v>20809</v>
      </c>
      <c r="G59" s="1">
        <v>177974593</v>
      </c>
      <c r="H59" s="1">
        <v>17132</v>
      </c>
      <c r="I59" s="1">
        <v>3015</v>
      </c>
      <c r="J59" s="1">
        <v>423006</v>
      </c>
      <c r="K59" s="1">
        <v>46.01</v>
      </c>
      <c r="L59" s="3">
        <v>25</v>
      </c>
    </row>
    <row r="60" spans="1:12" x14ac:dyDescent="0.25">
      <c r="A60" s="2" t="s">
        <v>5201</v>
      </c>
      <c r="B60" s="1" t="s">
        <v>5863</v>
      </c>
      <c r="C60" s="1" t="s">
        <v>5864</v>
      </c>
      <c r="D60" s="1">
        <v>74034728</v>
      </c>
      <c r="E60" s="1">
        <f t="shared" si="0"/>
        <v>11.11</v>
      </c>
      <c r="F60" s="1">
        <v>19433</v>
      </c>
      <c r="G60" s="1">
        <v>150882379</v>
      </c>
      <c r="H60" s="1">
        <v>13005</v>
      </c>
      <c r="I60" s="1">
        <v>2899</v>
      </c>
      <c r="J60" s="1">
        <v>417743</v>
      </c>
      <c r="K60" s="1">
        <v>43.64</v>
      </c>
      <c r="L60" s="3">
        <v>20</v>
      </c>
    </row>
    <row r="61" spans="1:12" x14ac:dyDescent="0.25">
      <c r="A61" s="2" t="s">
        <v>5202</v>
      </c>
      <c r="B61" s="1" t="s">
        <v>5863</v>
      </c>
      <c r="C61" s="1" t="s">
        <v>5864</v>
      </c>
      <c r="D61" s="1">
        <v>80448364</v>
      </c>
      <c r="E61" s="1">
        <f t="shared" si="0"/>
        <v>12.07</v>
      </c>
      <c r="F61" s="1">
        <v>21349</v>
      </c>
      <c r="G61" s="1">
        <v>201289484</v>
      </c>
      <c r="H61" s="1">
        <v>21526</v>
      </c>
      <c r="I61" s="1">
        <v>3137</v>
      </c>
      <c r="J61" s="1">
        <v>550995</v>
      </c>
      <c r="K61" s="1">
        <v>46.46</v>
      </c>
      <c r="L61" s="3">
        <v>33</v>
      </c>
    </row>
    <row r="62" spans="1:12" x14ac:dyDescent="0.25">
      <c r="A62" s="2" t="s">
        <v>5203</v>
      </c>
      <c r="B62" s="1" t="s">
        <v>5863</v>
      </c>
      <c r="C62" s="1" t="s">
        <v>5864</v>
      </c>
      <c r="D62" s="1">
        <v>69106400</v>
      </c>
      <c r="E62" s="1">
        <f t="shared" si="0"/>
        <v>10.37</v>
      </c>
      <c r="F62" s="1">
        <v>25122</v>
      </c>
      <c r="G62" s="1">
        <v>207425292</v>
      </c>
      <c r="H62" s="1">
        <v>16456</v>
      </c>
      <c r="I62" s="1">
        <v>2863</v>
      </c>
      <c r="J62" s="1">
        <v>443198</v>
      </c>
      <c r="K62" s="1">
        <v>48.6</v>
      </c>
      <c r="L62" s="3">
        <v>33</v>
      </c>
    </row>
    <row r="63" spans="1:12" x14ac:dyDescent="0.25">
      <c r="A63" s="2" t="s">
        <v>5204</v>
      </c>
      <c r="B63" s="1" t="s">
        <v>5863</v>
      </c>
      <c r="C63" s="1" t="s">
        <v>5864</v>
      </c>
      <c r="D63" s="1">
        <v>67683220</v>
      </c>
      <c r="E63" s="1">
        <f t="shared" si="0"/>
        <v>10.15</v>
      </c>
      <c r="F63" s="1">
        <v>15959</v>
      </c>
      <c r="G63" s="1">
        <v>157388713</v>
      </c>
      <c r="H63" s="1">
        <v>27408</v>
      </c>
      <c r="I63" s="1">
        <v>3146</v>
      </c>
      <c r="J63" s="1">
        <v>449060</v>
      </c>
      <c r="K63" s="1">
        <v>43.21</v>
      </c>
      <c r="L63" s="3">
        <v>27</v>
      </c>
    </row>
    <row r="64" spans="1:12" x14ac:dyDescent="0.25">
      <c r="A64" s="2" t="s">
        <v>5205</v>
      </c>
      <c r="B64" s="1" t="s">
        <v>5863</v>
      </c>
      <c r="C64" s="1" t="s">
        <v>5864</v>
      </c>
      <c r="D64" s="1">
        <v>81630602</v>
      </c>
      <c r="E64" s="1">
        <f t="shared" si="0"/>
        <v>12.24</v>
      </c>
      <c r="F64" s="1">
        <v>29834</v>
      </c>
      <c r="G64" s="1">
        <v>213156295</v>
      </c>
      <c r="H64" s="1">
        <v>11864</v>
      </c>
      <c r="I64" s="1">
        <v>2672</v>
      </c>
      <c r="J64" s="1">
        <v>494706</v>
      </c>
      <c r="K64" s="1">
        <v>46.39</v>
      </c>
      <c r="L64" s="3">
        <v>32</v>
      </c>
    </row>
    <row r="65" spans="1:12" x14ac:dyDescent="0.25">
      <c r="A65" s="2" t="s">
        <v>5206</v>
      </c>
      <c r="B65" s="1" t="s">
        <v>5863</v>
      </c>
      <c r="C65" s="1" t="s">
        <v>5864</v>
      </c>
      <c r="D65" s="1">
        <v>75647834</v>
      </c>
      <c r="E65" s="1">
        <f t="shared" si="0"/>
        <v>11.35</v>
      </c>
      <c r="F65" s="1">
        <v>19384</v>
      </c>
      <c r="G65" s="1">
        <v>172261528</v>
      </c>
      <c r="H65" s="1">
        <v>19362</v>
      </c>
      <c r="I65" s="1">
        <v>3007</v>
      </c>
      <c r="J65" s="1">
        <v>477702</v>
      </c>
      <c r="K65" s="1">
        <v>44.31</v>
      </c>
      <c r="L65" s="3">
        <v>32</v>
      </c>
    </row>
    <row r="66" spans="1:12" x14ac:dyDescent="0.25">
      <c r="A66" s="2" t="s">
        <v>5207</v>
      </c>
      <c r="B66" s="1" t="s">
        <v>5863</v>
      </c>
      <c r="C66" s="1" t="s">
        <v>5864</v>
      </c>
      <c r="D66" s="1">
        <v>77529658</v>
      </c>
      <c r="E66" s="1">
        <f t="shared" ref="E66:E129" si="1">ROUND(D66*150/1000000000,2)</f>
        <v>11.63</v>
      </c>
      <c r="F66" s="1">
        <v>22209</v>
      </c>
      <c r="G66" s="1">
        <v>200826722</v>
      </c>
      <c r="H66" s="1">
        <v>26490</v>
      </c>
      <c r="I66" s="1">
        <v>2873</v>
      </c>
      <c r="J66" s="1">
        <v>437401</v>
      </c>
      <c r="K66" s="1">
        <v>47.93</v>
      </c>
      <c r="L66" s="3">
        <v>41</v>
      </c>
    </row>
    <row r="67" spans="1:12" x14ac:dyDescent="0.25">
      <c r="A67" s="2" t="s">
        <v>5208</v>
      </c>
      <c r="B67" s="1" t="s">
        <v>5863</v>
      </c>
      <c r="C67" s="1" t="s">
        <v>5864</v>
      </c>
      <c r="D67" s="1">
        <v>81462432</v>
      </c>
      <c r="E67" s="1">
        <f t="shared" si="1"/>
        <v>12.22</v>
      </c>
      <c r="F67" s="1">
        <v>14730</v>
      </c>
      <c r="G67" s="1">
        <v>92124828</v>
      </c>
      <c r="H67" s="1">
        <v>9294</v>
      </c>
      <c r="I67" s="1">
        <v>2518</v>
      </c>
      <c r="J67" s="1">
        <v>227575</v>
      </c>
      <c r="K67" s="1">
        <v>45.93</v>
      </c>
      <c r="L67" s="3">
        <v>11</v>
      </c>
    </row>
    <row r="68" spans="1:12" x14ac:dyDescent="0.25">
      <c r="A68" s="2" t="s">
        <v>5209</v>
      </c>
      <c r="B68" s="1" t="s">
        <v>5863</v>
      </c>
      <c r="C68" s="1" t="s">
        <v>5864</v>
      </c>
      <c r="D68" s="1">
        <v>74019810</v>
      </c>
      <c r="E68" s="1">
        <f t="shared" si="1"/>
        <v>11.1</v>
      </c>
      <c r="F68" s="1">
        <v>12870</v>
      </c>
      <c r="G68" s="1">
        <v>131411665</v>
      </c>
      <c r="H68" s="1">
        <v>28152</v>
      </c>
      <c r="I68" s="1">
        <v>3237</v>
      </c>
      <c r="J68" s="1">
        <v>503146</v>
      </c>
      <c r="K68" s="1">
        <v>44.18</v>
      </c>
      <c r="L68" s="3">
        <v>24</v>
      </c>
    </row>
    <row r="69" spans="1:12" x14ac:dyDescent="0.25">
      <c r="A69" s="2" t="s">
        <v>5210</v>
      </c>
      <c r="B69" s="1" t="s">
        <v>5863</v>
      </c>
      <c r="C69" s="1" t="s">
        <v>5864</v>
      </c>
      <c r="D69" s="1">
        <v>75537070</v>
      </c>
      <c r="E69" s="1">
        <f t="shared" si="1"/>
        <v>11.33</v>
      </c>
      <c r="F69" s="1">
        <v>22813</v>
      </c>
      <c r="G69" s="1">
        <v>169273957</v>
      </c>
      <c r="H69" s="1">
        <v>13197</v>
      </c>
      <c r="I69" s="1">
        <v>2721</v>
      </c>
      <c r="J69" s="1">
        <v>410141</v>
      </c>
      <c r="K69" s="1">
        <v>46.66</v>
      </c>
      <c r="L69" s="3">
        <v>29</v>
      </c>
    </row>
    <row r="70" spans="1:12" x14ac:dyDescent="0.25">
      <c r="A70" s="2" t="s">
        <v>5211</v>
      </c>
      <c r="B70" s="1" t="s">
        <v>5863</v>
      </c>
      <c r="C70" s="1" t="s">
        <v>5864</v>
      </c>
      <c r="D70" s="1">
        <v>77031092</v>
      </c>
      <c r="E70" s="1">
        <f t="shared" si="1"/>
        <v>11.55</v>
      </c>
      <c r="F70" s="1">
        <v>8250</v>
      </c>
      <c r="G70" s="1">
        <v>74457438</v>
      </c>
      <c r="H70" s="1">
        <v>20590</v>
      </c>
      <c r="I70" s="1">
        <v>3071</v>
      </c>
      <c r="J70" s="1">
        <v>277730</v>
      </c>
      <c r="K70" s="1">
        <v>43.68</v>
      </c>
      <c r="L70" s="3">
        <v>10</v>
      </c>
    </row>
    <row r="71" spans="1:12" x14ac:dyDescent="0.25">
      <c r="A71" s="2" t="s">
        <v>5212</v>
      </c>
      <c r="B71" s="1" t="s">
        <v>5863</v>
      </c>
      <c r="C71" s="1" t="s">
        <v>5864</v>
      </c>
      <c r="D71" s="1">
        <v>78644336</v>
      </c>
      <c r="E71" s="1">
        <f t="shared" si="1"/>
        <v>11.8</v>
      </c>
      <c r="F71" s="1">
        <v>15933</v>
      </c>
      <c r="G71" s="1">
        <v>150847541</v>
      </c>
      <c r="H71" s="1">
        <v>26602</v>
      </c>
      <c r="I71" s="1">
        <v>2966</v>
      </c>
      <c r="J71" s="1">
        <v>608336</v>
      </c>
      <c r="K71" s="1">
        <v>43.67</v>
      </c>
      <c r="L71" s="3">
        <v>26</v>
      </c>
    </row>
    <row r="72" spans="1:12" x14ac:dyDescent="0.25">
      <c r="A72" s="2" t="s">
        <v>5213</v>
      </c>
      <c r="B72" s="1" t="s">
        <v>5863</v>
      </c>
      <c r="C72" s="1" t="s">
        <v>5864</v>
      </c>
      <c r="D72" s="1">
        <v>67754800</v>
      </c>
      <c r="E72" s="1">
        <f t="shared" si="1"/>
        <v>10.16</v>
      </c>
      <c r="F72" s="1">
        <v>19914</v>
      </c>
      <c r="G72" s="1">
        <v>144826123</v>
      </c>
      <c r="H72" s="1">
        <v>11779</v>
      </c>
      <c r="I72" s="1">
        <v>2774</v>
      </c>
      <c r="J72" s="1">
        <v>530475</v>
      </c>
      <c r="K72" s="1">
        <v>44.58</v>
      </c>
      <c r="L72" s="3">
        <v>18</v>
      </c>
    </row>
    <row r="73" spans="1:12" x14ac:dyDescent="0.25">
      <c r="A73" s="2" t="s">
        <v>5214</v>
      </c>
      <c r="B73" s="1" t="s">
        <v>5863</v>
      </c>
      <c r="C73" s="1" t="s">
        <v>5864</v>
      </c>
      <c r="D73" s="1">
        <v>67694530</v>
      </c>
      <c r="E73" s="1">
        <f t="shared" si="1"/>
        <v>10.15</v>
      </c>
      <c r="F73" s="1">
        <v>21479</v>
      </c>
      <c r="G73" s="1">
        <v>200376066</v>
      </c>
      <c r="H73" s="1">
        <v>20844</v>
      </c>
      <c r="I73" s="1">
        <v>3114</v>
      </c>
      <c r="J73" s="1">
        <v>594663</v>
      </c>
      <c r="K73" s="1">
        <v>45.57</v>
      </c>
      <c r="L73" s="3">
        <v>36</v>
      </c>
    </row>
    <row r="74" spans="1:12" x14ac:dyDescent="0.25">
      <c r="A74" s="2" t="s">
        <v>5215</v>
      </c>
      <c r="B74" s="1" t="s">
        <v>5863</v>
      </c>
      <c r="C74" s="1" t="s">
        <v>5864</v>
      </c>
      <c r="D74" s="1">
        <v>76571470</v>
      </c>
      <c r="E74" s="1">
        <f t="shared" si="1"/>
        <v>11.49</v>
      </c>
      <c r="F74" s="1">
        <v>17011</v>
      </c>
      <c r="G74" s="1">
        <v>145311166</v>
      </c>
      <c r="H74" s="1">
        <v>18455</v>
      </c>
      <c r="I74" s="1">
        <v>2902</v>
      </c>
      <c r="J74" s="1">
        <v>542742</v>
      </c>
      <c r="K74" s="1">
        <v>45.6</v>
      </c>
      <c r="L74" s="3">
        <v>18</v>
      </c>
    </row>
    <row r="75" spans="1:12" x14ac:dyDescent="0.25">
      <c r="A75" s="2" t="s">
        <v>5216</v>
      </c>
      <c r="B75" s="1" t="s">
        <v>5863</v>
      </c>
      <c r="C75" s="1" t="s">
        <v>5864</v>
      </c>
      <c r="D75" s="1">
        <v>71211436</v>
      </c>
      <c r="E75" s="1">
        <f t="shared" si="1"/>
        <v>10.68</v>
      </c>
      <c r="F75" s="1">
        <v>15793</v>
      </c>
      <c r="G75" s="1">
        <v>150528564</v>
      </c>
      <c r="H75" s="1">
        <v>24787</v>
      </c>
      <c r="I75" s="1">
        <v>3052</v>
      </c>
      <c r="J75" s="1">
        <v>624006</v>
      </c>
      <c r="K75" s="1">
        <v>45.48</v>
      </c>
      <c r="L75" s="3">
        <v>29</v>
      </c>
    </row>
    <row r="76" spans="1:12" x14ac:dyDescent="0.25">
      <c r="A76" s="2" t="s">
        <v>5217</v>
      </c>
      <c r="B76" s="1" t="s">
        <v>5863</v>
      </c>
      <c r="C76" s="1" t="s">
        <v>5864</v>
      </c>
      <c r="D76" s="1">
        <v>90278512</v>
      </c>
      <c r="E76" s="1">
        <f t="shared" si="1"/>
        <v>13.54</v>
      </c>
      <c r="F76" s="1">
        <v>19868</v>
      </c>
      <c r="G76" s="1">
        <v>137859445</v>
      </c>
      <c r="H76" s="1">
        <v>11364</v>
      </c>
      <c r="I76" s="1">
        <v>2642</v>
      </c>
      <c r="J76" s="1">
        <v>437560</v>
      </c>
      <c r="K76" s="1">
        <v>45.14</v>
      </c>
      <c r="L76" s="3">
        <v>20</v>
      </c>
    </row>
    <row r="77" spans="1:12" x14ac:dyDescent="0.25">
      <c r="A77" s="2" t="s">
        <v>5218</v>
      </c>
      <c r="B77" s="1" t="s">
        <v>5863</v>
      </c>
      <c r="C77" s="1" t="s">
        <v>5864</v>
      </c>
      <c r="D77" s="1">
        <v>77121916</v>
      </c>
      <c r="E77" s="1">
        <f t="shared" si="1"/>
        <v>11.57</v>
      </c>
      <c r="F77" s="1">
        <v>18737</v>
      </c>
      <c r="G77" s="1">
        <v>169592669</v>
      </c>
      <c r="H77" s="1">
        <v>20635</v>
      </c>
      <c r="I77" s="1">
        <v>2996</v>
      </c>
      <c r="J77" s="1">
        <v>493122</v>
      </c>
      <c r="K77" s="1">
        <v>46.42</v>
      </c>
      <c r="L77" s="3">
        <v>29</v>
      </c>
    </row>
    <row r="78" spans="1:12" x14ac:dyDescent="0.25">
      <c r="A78" s="2" t="s">
        <v>5219</v>
      </c>
      <c r="B78" s="1" t="s">
        <v>5863</v>
      </c>
      <c r="C78" s="1" t="s">
        <v>5864</v>
      </c>
      <c r="D78" s="1">
        <v>77027206</v>
      </c>
      <c r="E78" s="1">
        <f t="shared" si="1"/>
        <v>11.55</v>
      </c>
      <c r="F78" s="1">
        <v>28182</v>
      </c>
      <c r="G78" s="1">
        <v>202290626</v>
      </c>
      <c r="H78" s="1">
        <v>12575</v>
      </c>
      <c r="I78" s="1">
        <v>2632</v>
      </c>
      <c r="J78" s="1">
        <v>376338</v>
      </c>
      <c r="K78" s="1">
        <v>45.43</v>
      </c>
      <c r="L78" s="3">
        <v>25</v>
      </c>
    </row>
    <row r="79" spans="1:12" x14ac:dyDescent="0.25">
      <c r="A79" s="2" t="s">
        <v>5220</v>
      </c>
      <c r="B79" s="1" t="s">
        <v>5863</v>
      </c>
      <c r="C79" s="1" t="s">
        <v>5864</v>
      </c>
      <c r="D79" s="1">
        <v>77624912</v>
      </c>
      <c r="E79" s="1">
        <f t="shared" si="1"/>
        <v>11.64</v>
      </c>
      <c r="F79" s="1">
        <v>26209</v>
      </c>
      <c r="G79" s="1">
        <v>229772045</v>
      </c>
      <c r="H79" s="1">
        <v>18092</v>
      </c>
      <c r="I79" s="1">
        <v>2988</v>
      </c>
      <c r="J79" s="1">
        <v>866724</v>
      </c>
      <c r="K79" s="1">
        <v>46.2</v>
      </c>
      <c r="L79" s="3">
        <v>41</v>
      </c>
    </row>
    <row r="80" spans="1:12" x14ac:dyDescent="0.25">
      <c r="A80" s="2" t="s">
        <v>5221</v>
      </c>
      <c r="B80" s="1" t="s">
        <v>5863</v>
      </c>
      <c r="C80" s="1" t="s">
        <v>5864</v>
      </c>
      <c r="D80" s="1">
        <v>77608426</v>
      </c>
      <c r="E80" s="1">
        <f t="shared" si="1"/>
        <v>11.64</v>
      </c>
      <c r="F80" s="1">
        <v>16950</v>
      </c>
      <c r="G80" s="1">
        <v>129750972</v>
      </c>
      <c r="H80" s="1">
        <v>16247</v>
      </c>
      <c r="I80" s="1">
        <v>2672</v>
      </c>
      <c r="J80" s="1">
        <v>609759</v>
      </c>
      <c r="K80" s="1">
        <v>45.2</v>
      </c>
      <c r="L80" s="3">
        <v>16</v>
      </c>
    </row>
    <row r="81" spans="1:12" x14ac:dyDescent="0.25">
      <c r="A81" s="2" t="s">
        <v>5222</v>
      </c>
      <c r="B81" s="1" t="s">
        <v>5863</v>
      </c>
      <c r="C81" s="1" t="s">
        <v>5864</v>
      </c>
      <c r="D81" s="1">
        <v>84313168</v>
      </c>
      <c r="E81" s="1">
        <f t="shared" si="1"/>
        <v>12.65</v>
      </c>
      <c r="F81" s="1">
        <v>23996</v>
      </c>
      <c r="G81" s="1">
        <v>203710109</v>
      </c>
      <c r="H81" s="1">
        <v>18430</v>
      </c>
      <c r="I81" s="1">
        <v>2875</v>
      </c>
      <c r="J81" s="1">
        <v>491881</v>
      </c>
      <c r="K81" s="1">
        <v>45.99</v>
      </c>
      <c r="L81" s="3">
        <v>40</v>
      </c>
    </row>
    <row r="82" spans="1:12" x14ac:dyDescent="0.25">
      <c r="A82" s="2" t="s">
        <v>5223</v>
      </c>
      <c r="B82" s="1" t="s">
        <v>5863</v>
      </c>
      <c r="C82" s="1" t="s">
        <v>5864</v>
      </c>
      <c r="D82" s="1">
        <v>67926610</v>
      </c>
      <c r="E82" s="1">
        <f t="shared" si="1"/>
        <v>10.19</v>
      </c>
      <c r="F82" s="1">
        <v>10515</v>
      </c>
      <c r="G82" s="1">
        <v>91899761</v>
      </c>
      <c r="H82" s="1">
        <v>16877</v>
      </c>
      <c r="I82" s="1">
        <v>3072</v>
      </c>
      <c r="J82" s="1">
        <v>525839</v>
      </c>
      <c r="K82" s="1">
        <v>43.57</v>
      </c>
      <c r="L82" s="3">
        <v>9</v>
      </c>
    </row>
    <row r="83" spans="1:12" x14ac:dyDescent="0.25">
      <c r="A83" s="2" t="s">
        <v>5224</v>
      </c>
      <c r="B83" s="1" t="s">
        <v>5863</v>
      </c>
      <c r="C83" s="1" t="s">
        <v>5864</v>
      </c>
      <c r="D83" s="1">
        <v>83767112</v>
      </c>
      <c r="E83" s="1">
        <f t="shared" si="1"/>
        <v>12.57</v>
      </c>
      <c r="F83" s="1">
        <v>5566</v>
      </c>
      <c r="G83" s="1">
        <v>74451099</v>
      </c>
      <c r="H83" s="1">
        <v>38172</v>
      </c>
      <c r="I83" s="1">
        <v>4163</v>
      </c>
      <c r="J83" s="1">
        <v>473309</v>
      </c>
      <c r="K83" s="1">
        <v>43.57</v>
      </c>
      <c r="L83" s="3">
        <v>16</v>
      </c>
    </row>
    <row r="84" spans="1:12" x14ac:dyDescent="0.25">
      <c r="A84" s="2" t="s">
        <v>5225</v>
      </c>
      <c r="B84" s="1" t="s">
        <v>5863</v>
      </c>
      <c r="C84" s="1" t="s">
        <v>5864</v>
      </c>
      <c r="D84" s="1">
        <v>79197386</v>
      </c>
      <c r="E84" s="1">
        <f t="shared" si="1"/>
        <v>11.88</v>
      </c>
      <c r="F84" s="1">
        <v>16867</v>
      </c>
      <c r="G84" s="1">
        <v>142189788</v>
      </c>
      <c r="H84" s="1">
        <v>17037</v>
      </c>
      <c r="I84" s="1">
        <v>2953</v>
      </c>
      <c r="J84" s="1">
        <v>510521</v>
      </c>
      <c r="K84" s="1">
        <v>46.42</v>
      </c>
      <c r="L84" s="3">
        <v>23</v>
      </c>
    </row>
    <row r="85" spans="1:12" x14ac:dyDescent="0.25">
      <c r="A85" s="2" t="s">
        <v>5226</v>
      </c>
      <c r="B85" s="1" t="s">
        <v>5863</v>
      </c>
      <c r="C85" s="1" t="s">
        <v>5864</v>
      </c>
      <c r="D85" s="1">
        <v>75306388</v>
      </c>
      <c r="E85" s="1">
        <f t="shared" si="1"/>
        <v>11.3</v>
      </c>
      <c r="F85" s="1">
        <v>6616</v>
      </c>
      <c r="G85" s="1">
        <v>58396429</v>
      </c>
      <c r="H85" s="1">
        <v>21128</v>
      </c>
      <c r="I85" s="1">
        <v>2908</v>
      </c>
      <c r="J85" s="1">
        <v>476352</v>
      </c>
      <c r="K85" s="1">
        <v>45.58</v>
      </c>
      <c r="L85" s="3">
        <v>10</v>
      </c>
    </row>
    <row r="86" spans="1:12" x14ac:dyDescent="0.25">
      <c r="A86" s="2" t="s">
        <v>5227</v>
      </c>
      <c r="B86" s="1" t="s">
        <v>5863</v>
      </c>
      <c r="C86" s="1" t="s">
        <v>5864</v>
      </c>
      <c r="D86" s="1">
        <v>78783796</v>
      </c>
      <c r="E86" s="1">
        <f t="shared" si="1"/>
        <v>11.82</v>
      </c>
      <c r="F86" s="1">
        <v>11412</v>
      </c>
      <c r="G86" s="1">
        <v>76096686</v>
      </c>
      <c r="H86" s="1">
        <v>10085</v>
      </c>
      <c r="I86" s="1">
        <v>2633</v>
      </c>
      <c r="J86" s="1">
        <v>874393</v>
      </c>
      <c r="K86" s="1">
        <v>46.38</v>
      </c>
      <c r="L86" s="3">
        <v>11</v>
      </c>
    </row>
    <row r="87" spans="1:12" x14ac:dyDescent="0.25">
      <c r="A87" s="2" t="s">
        <v>5228</v>
      </c>
      <c r="B87" s="1" t="s">
        <v>5863</v>
      </c>
      <c r="C87" s="1" t="s">
        <v>5864</v>
      </c>
      <c r="D87" s="1">
        <v>81297904</v>
      </c>
      <c r="E87" s="1">
        <f t="shared" si="1"/>
        <v>12.19</v>
      </c>
      <c r="F87" s="1">
        <v>24794</v>
      </c>
      <c r="G87" s="1">
        <v>216632692</v>
      </c>
      <c r="H87" s="1">
        <v>18004</v>
      </c>
      <c r="I87" s="1">
        <v>3004</v>
      </c>
      <c r="J87" s="1">
        <v>536153</v>
      </c>
      <c r="K87" s="1">
        <v>44.57</v>
      </c>
      <c r="L87" s="3">
        <v>32</v>
      </c>
    </row>
    <row r="88" spans="1:12" x14ac:dyDescent="0.25">
      <c r="A88" s="2" t="s">
        <v>5229</v>
      </c>
      <c r="B88" s="1" t="s">
        <v>5863</v>
      </c>
      <c r="C88" s="1" t="s">
        <v>5864</v>
      </c>
      <c r="D88" s="1">
        <v>93582748</v>
      </c>
      <c r="E88" s="1">
        <f t="shared" si="1"/>
        <v>14.04</v>
      </c>
      <c r="F88" s="1">
        <v>24754</v>
      </c>
      <c r="G88" s="1">
        <v>178993473</v>
      </c>
      <c r="H88" s="1">
        <v>11952</v>
      </c>
      <c r="I88" s="1">
        <v>2718</v>
      </c>
      <c r="J88" s="1">
        <v>547447</v>
      </c>
      <c r="K88" s="1">
        <v>46.39</v>
      </c>
      <c r="L88" s="3">
        <v>24</v>
      </c>
    </row>
    <row r="89" spans="1:12" x14ac:dyDescent="0.25">
      <c r="A89" s="2" t="s">
        <v>5230</v>
      </c>
      <c r="B89" s="1" t="s">
        <v>5863</v>
      </c>
      <c r="C89" s="1" t="s">
        <v>5864</v>
      </c>
      <c r="D89" s="1">
        <v>64407988</v>
      </c>
      <c r="E89" s="1">
        <f t="shared" si="1"/>
        <v>9.66</v>
      </c>
      <c r="F89" s="1">
        <v>10454</v>
      </c>
      <c r="G89" s="1">
        <v>76077672</v>
      </c>
      <c r="H89" s="1">
        <v>12161</v>
      </c>
      <c r="I89" s="1">
        <v>2707</v>
      </c>
      <c r="J89" s="1">
        <v>445085</v>
      </c>
      <c r="K89" s="1">
        <v>44.33</v>
      </c>
      <c r="L89" s="3">
        <v>8</v>
      </c>
    </row>
    <row r="90" spans="1:12" x14ac:dyDescent="0.25">
      <c r="A90" s="2" t="s">
        <v>5231</v>
      </c>
      <c r="B90" s="1" t="s">
        <v>5863</v>
      </c>
      <c r="C90" s="1" t="s">
        <v>5864</v>
      </c>
      <c r="D90" s="1">
        <v>63008776</v>
      </c>
      <c r="E90" s="1">
        <f t="shared" si="1"/>
        <v>9.4499999999999993</v>
      </c>
      <c r="F90" s="1">
        <v>9987</v>
      </c>
      <c r="G90" s="1">
        <v>105051086</v>
      </c>
      <c r="H90" s="1">
        <v>25732</v>
      </c>
      <c r="I90" s="1">
        <v>3434</v>
      </c>
      <c r="J90" s="1">
        <v>470937</v>
      </c>
      <c r="K90" s="1">
        <v>43.24</v>
      </c>
      <c r="L90" s="3">
        <v>13</v>
      </c>
    </row>
    <row r="91" spans="1:12" x14ac:dyDescent="0.25">
      <c r="A91" s="2" t="s">
        <v>5232</v>
      </c>
      <c r="B91" s="1" t="s">
        <v>5863</v>
      </c>
      <c r="C91" s="1" t="s">
        <v>5864</v>
      </c>
      <c r="D91" s="1">
        <v>71084536</v>
      </c>
      <c r="E91" s="1">
        <f t="shared" si="1"/>
        <v>10.66</v>
      </c>
      <c r="F91" s="1">
        <v>21245</v>
      </c>
      <c r="G91" s="1">
        <v>183959812</v>
      </c>
      <c r="H91" s="1">
        <v>18081</v>
      </c>
      <c r="I91" s="1">
        <v>2937</v>
      </c>
      <c r="J91" s="1">
        <v>683684</v>
      </c>
      <c r="K91" s="1">
        <v>44.39</v>
      </c>
      <c r="L91" s="3">
        <v>23</v>
      </c>
    </row>
    <row r="92" spans="1:12" x14ac:dyDescent="0.25">
      <c r="A92" s="2" t="s">
        <v>5233</v>
      </c>
      <c r="B92" s="1" t="s">
        <v>5863</v>
      </c>
      <c r="C92" s="1" t="s">
        <v>5864</v>
      </c>
      <c r="D92" s="1">
        <v>73324802</v>
      </c>
      <c r="E92" s="1">
        <f t="shared" si="1"/>
        <v>11</v>
      </c>
      <c r="F92" s="1">
        <v>15705</v>
      </c>
      <c r="G92" s="1">
        <v>111853806</v>
      </c>
      <c r="H92" s="1">
        <v>12913</v>
      </c>
      <c r="I92" s="1">
        <v>2599</v>
      </c>
      <c r="J92" s="1">
        <v>297373</v>
      </c>
      <c r="K92" s="1">
        <v>46.7</v>
      </c>
      <c r="L92" s="3">
        <v>17</v>
      </c>
    </row>
    <row r="93" spans="1:12" x14ac:dyDescent="0.25">
      <c r="A93" s="2" t="s">
        <v>5234</v>
      </c>
      <c r="B93" s="1" t="s">
        <v>5863</v>
      </c>
      <c r="C93" s="1" t="s">
        <v>5864</v>
      </c>
      <c r="D93" s="1">
        <v>81344294</v>
      </c>
      <c r="E93" s="1">
        <f t="shared" si="1"/>
        <v>12.2</v>
      </c>
      <c r="F93" s="1">
        <v>23472</v>
      </c>
      <c r="G93" s="1">
        <v>212346087</v>
      </c>
      <c r="H93" s="1">
        <v>18562</v>
      </c>
      <c r="I93" s="1">
        <v>3073</v>
      </c>
      <c r="J93" s="1">
        <v>788028</v>
      </c>
      <c r="K93" s="1">
        <v>44.42</v>
      </c>
      <c r="L93" s="3">
        <v>39</v>
      </c>
    </row>
    <row r="94" spans="1:12" x14ac:dyDescent="0.25">
      <c r="A94" s="2" t="s">
        <v>5235</v>
      </c>
      <c r="B94" s="1" t="s">
        <v>5863</v>
      </c>
      <c r="C94" s="1" t="s">
        <v>5864</v>
      </c>
      <c r="D94" s="1">
        <v>80217494</v>
      </c>
      <c r="E94" s="1">
        <f t="shared" si="1"/>
        <v>12.03</v>
      </c>
      <c r="F94" s="1">
        <v>15569</v>
      </c>
      <c r="G94" s="1">
        <v>136454657</v>
      </c>
      <c r="H94" s="1">
        <v>21182</v>
      </c>
      <c r="I94" s="1">
        <v>2902</v>
      </c>
      <c r="J94" s="1">
        <v>566540</v>
      </c>
      <c r="K94" s="1">
        <v>46.52</v>
      </c>
      <c r="L94" s="3">
        <v>20</v>
      </c>
    </row>
    <row r="95" spans="1:12" x14ac:dyDescent="0.25">
      <c r="A95" s="2" t="s">
        <v>5236</v>
      </c>
      <c r="B95" s="1" t="s">
        <v>5863</v>
      </c>
      <c r="C95" s="1" t="s">
        <v>5864</v>
      </c>
      <c r="D95" s="1">
        <v>71318842</v>
      </c>
      <c r="E95" s="1">
        <f t="shared" si="1"/>
        <v>10.7</v>
      </c>
      <c r="F95" s="1">
        <v>20816</v>
      </c>
      <c r="G95" s="1">
        <v>160553376</v>
      </c>
      <c r="H95" s="1">
        <v>13417</v>
      </c>
      <c r="I95" s="1">
        <v>2837</v>
      </c>
      <c r="J95" s="1">
        <v>462274</v>
      </c>
      <c r="K95" s="1">
        <v>45.4</v>
      </c>
      <c r="L95" s="3">
        <v>19</v>
      </c>
    </row>
    <row r="96" spans="1:12" x14ac:dyDescent="0.25">
      <c r="A96" s="2" t="s">
        <v>5237</v>
      </c>
      <c r="B96" s="1" t="s">
        <v>5863</v>
      </c>
      <c r="C96" s="1" t="s">
        <v>5864</v>
      </c>
      <c r="D96" s="1">
        <v>76026990</v>
      </c>
      <c r="E96" s="1">
        <f t="shared" si="1"/>
        <v>11.4</v>
      </c>
      <c r="F96" s="1">
        <v>13789</v>
      </c>
      <c r="G96" s="1">
        <v>97580460</v>
      </c>
      <c r="H96" s="1">
        <v>11572</v>
      </c>
      <c r="I96" s="1">
        <v>2658</v>
      </c>
      <c r="J96" s="1">
        <v>443397</v>
      </c>
      <c r="K96" s="1">
        <v>45.33</v>
      </c>
      <c r="L96" s="3">
        <v>12</v>
      </c>
    </row>
    <row r="97" spans="1:12" x14ac:dyDescent="0.25">
      <c r="A97" s="2" t="s">
        <v>5238</v>
      </c>
      <c r="B97" s="1" t="s">
        <v>5863</v>
      </c>
      <c r="C97" s="1" t="s">
        <v>5864</v>
      </c>
      <c r="D97" s="1">
        <v>98480448</v>
      </c>
      <c r="E97" s="1">
        <f t="shared" si="1"/>
        <v>14.77</v>
      </c>
      <c r="F97" s="1">
        <v>33996</v>
      </c>
      <c r="G97" s="1">
        <v>233491032</v>
      </c>
      <c r="H97" s="1">
        <v>10529</v>
      </c>
      <c r="I97" s="1">
        <v>2674</v>
      </c>
      <c r="J97" s="1">
        <v>612732</v>
      </c>
      <c r="K97" s="1">
        <v>48.44</v>
      </c>
      <c r="L97" s="3">
        <v>31</v>
      </c>
    </row>
    <row r="98" spans="1:12" x14ac:dyDescent="0.25">
      <c r="A98" s="2" t="s">
        <v>5239</v>
      </c>
      <c r="B98" s="1" t="s">
        <v>5863</v>
      </c>
      <c r="C98" s="1" t="s">
        <v>5864</v>
      </c>
      <c r="D98" s="1">
        <v>57391420</v>
      </c>
      <c r="E98" s="1">
        <f t="shared" si="1"/>
        <v>8.61</v>
      </c>
      <c r="F98" s="1">
        <v>17641</v>
      </c>
      <c r="G98" s="1">
        <v>177480185</v>
      </c>
      <c r="H98" s="1">
        <v>25948</v>
      </c>
      <c r="I98" s="1">
        <v>3245</v>
      </c>
      <c r="J98" s="1">
        <v>574842</v>
      </c>
      <c r="K98" s="1">
        <v>46.39</v>
      </c>
      <c r="L98" s="3">
        <v>40</v>
      </c>
    </row>
    <row r="99" spans="1:12" x14ac:dyDescent="0.25">
      <c r="A99" s="2" t="s">
        <v>5240</v>
      </c>
      <c r="B99" s="1" t="s">
        <v>5863</v>
      </c>
      <c r="C99" s="1" t="s">
        <v>5864</v>
      </c>
      <c r="D99" s="1">
        <v>61849564</v>
      </c>
      <c r="E99" s="1">
        <f t="shared" si="1"/>
        <v>9.2799999999999994</v>
      </c>
      <c r="F99" s="1">
        <v>13444</v>
      </c>
      <c r="G99" s="1">
        <v>128113303</v>
      </c>
      <c r="H99" s="1">
        <v>23012</v>
      </c>
      <c r="I99" s="1">
        <v>3122</v>
      </c>
      <c r="J99" s="1">
        <v>379627</v>
      </c>
      <c r="K99" s="1">
        <v>43.51</v>
      </c>
      <c r="L99" s="3">
        <v>23</v>
      </c>
    </row>
    <row r="100" spans="1:12" x14ac:dyDescent="0.25">
      <c r="A100" s="2" t="s">
        <v>5241</v>
      </c>
      <c r="B100" s="1" t="s">
        <v>5863</v>
      </c>
      <c r="C100" s="1" t="s">
        <v>5864</v>
      </c>
      <c r="D100" s="1">
        <v>51992398</v>
      </c>
      <c r="E100" s="1">
        <f t="shared" si="1"/>
        <v>7.8</v>
      </c>
      <c r="F100" s="1">
        <v>17521</v>
      </c>
      <c r="G100" s="1">
        <v>139330595</v>
      </c>
      <c r="H100" s="1">
        <v>14013</v>
      </c>
      <c r="I100" s="1">
        <v>2892</v>
      </c>
      <c r="J100" s="1">
        <v>643712</v>
      </c>
      <c r="K100" s="1">
        <v>44.77</v>
      </c>
      <c r="L100" s="3">
        <v>18</v>
      </c>
    </row>
    <row r="101" spans="1:12" x14ac:dyDescent="0.25">
      <c r="A101" s="2" t="s">
        <v>5242</v>
      </c>
      <c r="B101" s="1" t="s">
        <v>5863</v>
      </c>
      <c r="C101" s="1" t="s">
        <v>5864</v>
      </c>
      <c r="D101" s="1">
        <v>70291266</v>
      </c>
      <c r="E101" s="1">
        <f t="shared" si="1"/>
        <v>10.54</v>
      </c>
      <c r="F101" s="1">
        <v>12066</v>
      </c>
      <c r="G101" s="1">
        <v>104988882</v>
      </c>
      <c r="H101" s="1">
        <v>22517</v>
      </c>
      <c r="I101" s="1">
        <v>2831</v>
      </c>
      <c r="J101" s="1">
        <v>427984</v>
      </c>
      <c r="K101" s="1">
        <v>46.12</v>
      </c>
      <c r="L101" s="3">
        <v>17</v>
      </c>
    </row>
    <row r="102" spans="1:12" x14ac:dyDescent="0.25">
      <c r="A102" s="2" t="s">
        <v>5243</v>
      </c>
      <c r="B102" s="1" t="s">
        <v>5863</v>
      </c>
      <c r="C102" s="1" t="s">
        <v>5864</v>
      </c>
      <c r="D102" s="1">
        <v>100578870</v>
      </c>
      <c r="E102" s="1">
        <f t="shared" si="1"/>
        <v>15.09</v>
      </c>
      <c r="F102" s="1">
        <v>37532</v>
      </c>
      <c r="G102" s="1">
        <v>248096469</v>
      </c>
      <c r="H102" s="1">
        <v>9962</v>
      </c>
      <c r="I102" s="1">
        <v>2586</v>
      </c>
      <c r="J102" s="1">
        <v>431959</v>
      </c>
      <c r="K102" s="1">
        <v>47.55</v>
      </c>
      <c r="L102" s="3">
        <v>35</v>
      </c>
    </row>
    <row r="103" spans="1:12" x14ac:dyDescent="0.25">
      <c r="A103" s="2" t="s">
        <v>5244</v>
      </c>
      <c r="B103" s="1" t="s">
        <v>5863</v>
      </c>
      <c r="C103" s="1" t="s">
        <v>5864</v>
      </c>
      <c r="D103" s="1">
        <v>73356480</v>
      </c>
      <c r="E103" s="1">
        <f t="shared" si="1"/>
        <v>11</v>
      </c>
      <c r="F103" s="1">
        <v>20084</v>
      </c>
      <c r="G103" s="1">
        <v>186045961</v>
      </c>
      <c r="H103" s="1">
        <v>21570</v>
      </c>
      <c r="I103" s="1">
        <v>3085</v>
      </c>
      <c r="J103" s="1">
        <v>482575</v>
      </c>
      <c r="K103" s="1">
        <v>46.82</v>
      </c>
      <c r="L103" s="3">
        <v>32</v>
      </c>
    </row>
    <row r="104" spans="1:12" x14ac:dyDescent="0.25">
      <c r="A104" s="2" t="s">
        <v>5245</v>
      </c>
      <c r="B104" s="1" t="s">
        <v>5863</v>
      </c>
      <c r="C104" s="1" t="s">
        <v>5864</v>
      </c>
      <c r="D104" s="1">
        <v>70030040</v>
      </c>
      <c r="E104" s="1">
        <f t="shared" si="1"/>
        <v>10.5</v>
      </c>
      <c r="F104" s="1">
        <v>11128</v>
      </c>
      <c r="G104" s="1">
        <v>114759004</v>
      </c>
      <c r="H104" s="1">
        <v>24518</v>
      </c>
      <c r="I104" s="1">
        <v>3332</v>
      </c>
      <c r="J104" s="1">
        <v>684635</v>
      </c>
      <c r="K104" s="1">
        <v>43.11</v>
      </c>
      <c r="L104" s="3">
        <v>14</v>
      </c>
    </row>
    <row r="105" spans="1:12" x14ac:dyDescent="0.25">
      <c r="A105" s="2" t="s">
        <v>5246</v>
      </c>
      <c r="B105" s="1" t="s">
        <v>5863</v>
      </c>
      <c r="C105" s="1" t="s">
        <v>5864</v>
      </c>
      <c r="D105" s="1">
        <v>81628382</v>
      </c>
      <c r="E105" s="1">
        <f t="shared" si="1"/>
        <v>12.24</v>
      </c>
      <c r="F105" s="1">
        <v>20530</v>
      </c>
      <c r="G105" s="1">
        <v>181572919</v>
      </c>
      <c r="H105" s="1">
        <v>22164</v>
      </c>
      <c r="I105" s="1">
        <v>2899</v>
      </c>
      <c r="J105" s="1">
        <v>527295</v>
      </c>
      <c r="K105" s="1">
        <v>45.52</v>
      </c>
      <c r="L105" s="3">
        <v>26</v>
      </c>
    </row>
    <row r="106" spans="1:12" x14ac:dyDescent="0.25">
      <c r="A106" s="2" t="s">
        <v>5247</v>
      </c>
      <c r="B106" s="1" t="s">
        <v>5863</v>
      </c>
      <c r="C106" s="1" t="s">
        <v>5864</v>
      </c>
      <c r="D106" s="1">
        <v>69405168</v>
      </c>
      <c r="E106" s="1">
        <f t="shared" si="1"/>
        <v>10.41</v>
      </c>
      <c r="F106" s="1">
        <v>12570</v>
      </c>
      <c r="G106" s="1">
        <v>134931403</v>
      </c>
      <c r="H106" s="1">
        <v>26373</v>
      </c>
      <c r="I106" s="1">
        <v>3519</v>
      </c>
      <c r="J106" s="1">
        <v>483351</v>
      </c>
      <c r="K106" s="1">
        <v>44.37</v>
      </c>
      <c r="L106" s="3">
        <v>20</v>
      </c>
    </row>
    <row r="107" spans="1:12" x14ac:dyDescent="0.25">
      <c r="A107" s="2" t="s">
        <v>5248</v>
      </c>
      <c r="B107" s="1" t="s">
        <v>5863</v>
      </c>
      <c r="C107" s="1" t="s">
        <v>5864</v>
      </c>
      <c r="D107" s="1">
        <v>91679602</v>
      </c>
      <c r="E107" s="1">
        <f t="shared" si="1"/>
        <v>13.75</v>
      </c>
      <c r="F107" s="1">
        <v>8794</v>
      </c>
      <c r="G107" s="1">
        <v>112762174</v>
      </c>
      <c r="H107" s="1">
        <v>39188</v>
      </c>
      <c r="I107" s="1">
        <v>3983</v>
      </c>
      <c r="J107" s="1">
        <v>443581</v>
      </c>
      <c r="K107" s="1">
        <v>42.55</v>
      </c>
      <c r="L107" s="3">
        <v>15</v>
      </c>
    </row>
    <row r="108" spans="1:12" x14ac:dyDescent="0.25">
      <c r="A108" s="2" t="s">
        <v>5249</v>
      </c>
      <c r="B108" s="1" t="s">
        <v>5863</v>
      </c>
      <c r="C108" s="1" t="s">
        <v>5864</v>
      </c>
      <c r="D108" s="1">
        <v>70920650</v>
      </c>
      <c r="E108" s="1">
        <f t="shared" si="1"/>
        <v>10.64</v>
      </c>
      <c r="F108" s="1">
        <v>13248</v>
      </c>
      <c r="G108" s="1">
        <v>124998336</v>
      </c>
      <c r="H108" s="1">
        <v>23844</v>
      </c>
      <c r="I108" s="1">
        <v>3022</v>
      </c>
      <c r="J108" s="1">
        <v>445430</v>
      </c>
      <c r="K108" s="1">
        <v>43.08</v>
      </c>
      <c r="L108" s="3">
        <v>19</v>
      </c>
    </row>
    <row r="109" spans="1:12" x14ac:dyDescent="0.25">
      <c r="A109" s="2" t="s">
        <v>5250</v>
      </c>
      <c r="B109" s="1" t="s">
        <v>5863</v>
      </c>
      <c r="C109" s="1" t="s">
        <v>5864</v>
      </c>
      <c r="D109" s="1">
        <v>82977450</v>
      </c>
      <c r="E109" s="1">
        <f t="shared" si="1"/>
        <v>12.45</v>
      </c>
      <c r="F109" s="1">
        <v>15298</v>
      </c>
      <c r="G109" s="1">
        <v>116894700</v>
      </c>
      <c r="H109" s="1">
        <v>13688</v>
      </c>
      <c r="I109" s="1">
        <v>2800</v>
      </c>
      <c r="J109" s="1">
        <v>302696</v>
      </c>
      <c r="K109" s="1">
        <v>46</v>
      </c>
      <c r="L109" s="3">
        <v>18</v>
      </c>
    </row>
    <row r="110" spans="1:12" x14ac:dyDescent="0.25">
      <c r="A110" s="2" t="s">
        <v>5251</v>
      </c>
      <c r="B110" s="1" t="s">
        <v>5863</v>
      </c>
      <c r="C110" s="1" t="s">
        <v>5864</v>
      </c>
      <c r="D110" s="1">
        <v>61037298</v>
      </c>
      <c r="E110" s="1">
        <f t="shared" si="1"/>
        <v>9.16</v>
      </c>
      <c r="F110" s="1">
        <v>18093</v>
      </c>
      <c r="G110" s="1">
        <v>151909455</v>
      </c>
      <c r="H110" s="1">
        <v>16512</v>
      </c>
      <c r="I110" s="1">
        <v>2951</v>
      </c>
      <c r="J110" s="1">
        <v>452481</v>
      </c>
      <c r="K110" s="1">
        <v>44.89</v>
      </c>
      <c r="L110" s="3">
        <v>17</v>
      </c>
    </row>
    <row r="111" spans="1:12" x14ac:dyDescent="0.25">
      <c r="A111" s="2" t="s">
        <v>5252</v>
      </c>
      <c r="B111" s="1" t="s">
        <v>5863</v>
      </c>
      <c r="C111" s="1" t="s">
        <v>5864</v>
      </c>
      <c r="D111" s="1">
        <v>80960872</v>
      </c>
      <c r="E111" s="1">
        <f t="shared" si="1"/>
        <v>12.14</v>
      </c>
      <c r="F111" s="1">
        <v>16099</v>
      </c>
      <c r="G111" s="1">
        <v>180710019</v>
      </c>
      <c r="H111" s="1">
        <v>29274</v>
      </c>
      <c r="I111" s="1">
        <v>3535</v>
      </c>
      <c r="J111" s="1">
        <v>470228</v>
      </c>
      <c r="K111" s="1">
        <v>45.12</v>
      </c>
      <c r="L111" s="3">
        <v>37</v>
      </c>
    </row>
    <row r="112" spans="1:12" x14ac:dyDescent="0.25">
      <c r="A112" s="2" t="s">
        <v>5253</v>
      </c>
      <c r="B112" s="1" t="s">
        <v>5863</v>
      </c>
      <c r="C112" s="1" t="s">
        <v>5864</v>
      </c>
      <c r="D112" s="1">
        <v>74407798</v>
      </c>
      <c r="E112" s="1">
        <f t="shared" si="1"/>
        <v>11.16</v>
      </c>
      <c r="F112" s="1">
        <v>12148</v>
      </c>
      <c r="G112" s="1">
        <v>140180522</v>
      </c>
      <c r="H112" s="1">
        <v>29543</v>
      </c>
      <c r="I112" s="1">
        <v>3694</v>
      </c>
      <c r="J112" s="1">
        <v>702820</v>
      </c>
      <c r="K112" s="1">
        <v>44.07</v>
      </c>
      <c r="L112" s="3">
        <v>27</v>
      </c>
    </row>
    <row r="113" spans="1:12" x14ac:dyDescent="0.25">
      <c r="A113" s="2" t="s">
        <v>5254</v>
      </c>
      <c r="B113" s="1" t="s">
        <v>5863</v>
      </c>
      <c r="C113" s="1" t="s">
        <v>5864</v>
      </c>
      <c r="D113" s="1">
        <v>73042338</v>
      </c>
      <c r="E113" s="1">
        <f t="shared" si="1"/>
        <v>10.96</v>
      </c>
      <c r="F113" s="1">
        <v>28859</v>
      </c>
      <c r="G113" s="1">
        <v>225376848</v>
      </c>
      <c r="H113" s="1">
        <v>15051</v>
      </c>
      <c r="I113" s="1">
        <v>2790</v>
      </c>
      <c r="J113" s="1">
        <v>402304</v>
      </c>
      <c r="K113" s="1">
        <v>47.71</v>
      </c>
      <c r="L113" s="3">
        <v>46</v>
      </c>
    </row>
    <row r="114" spans="1:12" x14ac:dyDescent="0.25">
      <c r="A114" s="2" t="s">
        <v>5255</v>
      </c>
      <c r="B114" s="1" t="s">
        <v>5863</v>
      </c>
      <c r="C114" s="1" t="s">
        <v>5864</v>
      </c>
      <c r="D114" s="1">
        <v>79985040</v>
      </c>
      <c r="E114" s="1">
        <f t="shared" si="1"/>
        <v>12</v>
      </c>
      <c r="F114" s="1">
        <v>29945</v>
      </c>
      <c r="G114" s="1">
        <v>194925206</v>
      </c>
      <c r="H114" s="1">
        <v>9443</v>
      </c>
      <c r="I114" s="1">
        <v>2595</v>
      </c>
      <c r="J114" s="1">
        <v>634843</v>
      </c>
      <c r="K114" s="1">
        <v>45.06</v>
      </c>
      <c r="L114" s="3">
        <v>26</v>
      </c>
    </row>
    <row r="115" spans="1:12" x14ac:dyDescent="0.25">
      <c r="A115" s="2" t="s">
        <v>5256</v>
      </c>
      <c r="B115" s="1" t="s">
        <v>5863</v>
      </c>
      <c r="C115" s="1" t="s">
        <v>5864</v>
      </c>
      <c r="D115" s="1">
        <v>81878018</v>
      </c>
      <c r="E115" s="1">
        <f t="shared" si="1"/>
        <v>12.28</v>
      </c>
      <c r="F115" s="1">
        <v>29589</v>
      </c>
      <c r="G115" s="1">
        <v>212063971</v>
      </c>
      <c r="H115" s="1">
        <v>12349</v>
      </c>
      <c r="I115" s="1">
        <v>2667</v>
      </c>
      <c r="J115" s="1">
        <v>704559</v>
      </c>
      <c r="K115" s="1">
        <v>47.07</v>
      </c>
      <c r="L115" s="3">
        <v>35</v>
      </c>
    </row>
    <row r="116" spans="1:12" x14ac:dyDescent="0.25">
      <c r="A116" s="2" t="s">
        <v>5257</v>
      </c>
      <c r="B116" s="1" t="s">
        <v>5863</v>
      </c>
      <c r="C116" s="1" t="s">
        <v>5864</v>
      </c>
      <c r="D116" s="1">
        <v>73576074</v>
      </c>
      <c r="E116" s="1">
        <f t="shared" si="1"/>
        <v>11.04</v>
      </c>
      <c r="F116" s="1">
        <v>13858</v>
      </c>
      <c r="G116" s="1">
        <v>136233140</v>
      </c>
      <c r="H116" s="1">
        <v>24995</v>
      </c>
      <c r="I116" s="1">
        <v>3139</v>
      </c>
      <c r="J116" s="1">
        <v>491029</v>
      </c>
      <c r="K116" s="1">
        <v>45.05</v>
      </c>
      <c r="L116" s="3">
        <v>21</v>
      </c>
    </row>
    <row r="117" spans="1:12" x14ac:dyDescent="0.25">
      <c r="A117" s="2" t="s">
        <v>5258</v>
      </c>
      <c r="B117" s="1" t="s">
        <v>5863</v>
      </c>
      <c r="C117" s="1" t="s">
        <v>5864</v>
      </c>
      <c r="D117" s="1">
        <v>84067420</v>
      </c>
      <c r="E117" s="1">
        <f t="shared" si="1"/>
        <v>12.61</v>
      </c>
      <c r="F117" s="1">
        <v>8023</v>
      </c>
      <c r="G117" s="1">
        <v>99031653</v>
      </c>
      <c r="H117" s="1">
        <v>40093</v>
      </c>
      <c r="I117" s="1">
        <v>3699</v>
      </c>
      <c r="J117" s="1">
        <v>630430</v>
      </c>
      <c r="K117" s="1">
        <v>43.43</v>
      </c>
      <c r="L117" s="3">
        <v>18</v>
      </c>
    </row>
    <row r="118" spans="1:12" x14ac:dyDescent="0.25">
      <c r="A118" s="2" t="s">
        <v>5259</v>
      </c>
      <c r="B118" s="1" t="s">
        <v>5863</v>
      </c>
      <c r="C118" s="1" t="s">
        <v>5864</v>
      </c>
      <c r="D118" s="1">
        <v>71862726</v>
      </c>
      <c r="E118" s="1">
        <f t="shared" si="1"/>
        <v>10.78</v>
      </c>
      <c r="F118" s="1">
        <v>14472</v>
      </c>
      <c r="G118" s="1">
        <v>149983017</v>
      </c>
      <c r="H118" s="1">
        <v>27169</v>
      </c>
      <c r="I118" s="1">
        <v>3316</v>
      </c>
      <c r="J118" s="1">
        <v>692166</v>
      </c>
      <c r="K118" s="1">
        <v>44.97</v>
      </c>
      <c r="L118" s="3">
        <v>28</v>
      </c>
    </row>
    <row r="119" spans="1:12" x14ac:dyDescent="0.25">
      <c r="A119" s="2" t="s">
        <v>5260</v>
      </c>
      <c r="B119" s="1" t="s">
        <v>5863</v>
      </c>
      <c r="C119" s="1" t="s">
        <v>5864</v>
      </c>
      <c r="D119" s="1">
        <v>82231978</v>
      </c>
      <c r="E119" s="1">
        <f t="shared" si="1"/>
        <v>12.33</v>
      </c>
      <c r="F119" s="1">
        <v>4392</v>
      </c>
      <c r="G119" s="1">
        <v>61294900</v>
      </c>
      <c r="H119" s="1">
        <v>69290</v>
      </c>
      <c r="I119" s="1">
        <v>3882</v>
      </c>
      <c r="J119" s="1">
        <v>1157091</v>
      </c>
      <c r="K119" s="1">
        <v>41.58</v>
      </c>
      <c r="L119" s="3">
        <v>12</v>
      </c>
    </row>
    <row r="120" spans="1:12" x14ac:dyDescent="0.25">
      <c r="A120" s="2" t="s">
        <v>5261</v>
      </c>
      <c r="B120" s="1" t="s">
        <v>5863</v>
      </c>
      <c r="C120" s="1" t="s">
        <v>5864</v>
      </c>
      <c r="D120" s="1">
        <v>76811800</v>
      </c>
      <c r="E120" s="1">
        <f t="shared" si="1"/>
        <v>11.52</v>
      </c>
      <c r="F120" s="1">
        <v>28931</v>
      </c>
      <c r="G120" s="1">
        <v>257323691</v>
      </c>
      <c r="H120" s="1">
        <v>18445</v>
      </c>
      <c r="I120" s="1">
        <v>3040</v>
      </c>
      <c r="J120" s="1">
        <v>485146</v>
      </c>
      <c r="K120" s="1">
        <v>46.74</v>
      </c>
      <c r="L120" s="3">
        <v>50</v>
      </c>
    </row>
    <row r="121" spans="1:12" x14ac:dyDescent="0.25">
      <c r="A121" s="2" t="s">
        <v>5262</v>
      </c>
      <c r="B121" s="1" t="s">
        <v>5863</v>
      </c>
      <c r="C121" s="1" t="s">
        <v>5864</v>
      </c>
      <c r="D121" s="1">
        <v>70705332</v>
      </c>
      <c r="E121" s="1">
        <f t="shared" si="1"/>
        <v>10.61</v>
      </c>
      <c r="F121" s="1">
        <v>25378</v>
      </c>
      <c r="G121" s="1">
        <v>207928212</v>
      </c>
      <c r="H121" s="1">
        <v>17025</v>
      </c>
      <c r="I121" s="1">
        <v>2842</v>
      </c>
      <c r="J121" s="1">
        <v>374310</v>
      </c>
      <c r="K121" s="1">
        <v>44.64</v>
      </c>
      <c r="L121" s="3">
        <v>28</v>
      </c>
    </row>
    <row r="122" spans="1:12" x14ac:dyDescent="0.25">
      <c r="A122" s="2" t="s">
        <v>5263</v>
      </c>
      <c r="B122" s="1" t="s">
        <v>5863</v>
      </c>
      <c r="C122" s="1" t="s">
        <v>5864</v>
      </c>
      <c r="D122" s="1">
        <v>64126890</v>
      </c>
      <c r="E122" s="1">
        <f t="shared" si="1"/>
        <v>9.6199999999999992</v>
      </c>
      <c r="F122" s="1">
        <v>18353</v>
      </c>
      <c r="G122" s="1">
        <v>146685203</v>
      </c>
      <c r="H122" s="1">
        <v>15076</v>
      </c>
      <c r="I122" s="1">
        <v>2831</v>
      </c>
      <c r="J122" s="1">
        <v>347982</v>
      </c>
      <c r="K122" s="1">
        <v>45.19</v>
      </c>
      <c r="L122" s="3">
        <v>23</v>
      </c>
    </row>
    <row r="123" spans="1:12" x14ac:dyDescent="0.25">
      <c r="A123" s="2" t="s">
        <v>5264</v>
      </c>
      <c r="B123" s="1" t="s">
        <v>5863</v>
      </c>
      <c r="C123" s="1" t="s">
        <v>5864</v>
      </c>
      <c r="D123" s="1">
        <v>64264750</v>
      </c>
      <c r="E123" s="1">
        <f t="shared" si="1"/>
        <v>9.64</v>
      </c>
      <c r="F123" s="1">
        <v>19901</v>
      </c>
      <c r="G123" s="1">
        <v>168303362</v>
      </c>
      <c r="H123" s="1">
        <v>18580</v>
      </c>
      <c r="I123" s="1">
        <v>2868</v>
      </c>
      <c r="J123" s="1">
        <v>693146</v>
      </c>
      <c r="K123" s="1">
        <v>44.57</v>
      </c>
      <c r="L123" s="3">
        <v>27</v>
      </c>
    </row>
    <row r="124" spans="1:12" x14ac:dyDescent="0.25">
      <c r="A124" s="2" t="s">
        <v>5265</v>
      </c>
      <c r="B124" s="1" t="s">
        <v>5863</v>
      </c>
      <c r="C124" s="1" t="s">
        <v>5864</v>
      </c>
      <c r="D124" s="1">
        <v>72859522</v>
      </c>
      <c r="E124" s="1">
        <f t="shared" si="1"/>
        <v>10.93</v>
      </c>
      <c r="F124" s="1">
        <v>17096</v>
      </c>
      <c r="G124" s="1">
        <v>171931868</v>
      </c>
      <c r="H124" s="1">
        <v>22733</v>
      </c>
      <c r="I124" s="1">
        <v>3332</v>
      </c>
      <c r="J124" s="1">
        <v>584188</v>
      </c>
      <c r="K124" s="1">
        <v>45.51</v>
      </c>
      <c r="L124" s="3">
        <v>32</v>
      </c>
    </row>
    <row r="125" spans="1:12" x14ac:dyDescent="0.25">
      <c r="A125" s="2" t="s">
        <v>5266</v>
      </c>
      <c r="B125" s="1" t="s">
        <v>5863</v>
      </c>
      <c r="C125" s="1" t="s">
        <v>5864</v>
      </c>
      <c r="D125" s="1">
        <v>80496174</v>
      </c>
      <c r="E125" s="1">
        <f t="shared" si="1"/>
        <v>12.07</v>
      </c>
      <c r="F125" s="1">
        <v>13976</v>
      </c>
      <c r="G125" s="1">
        <v>95494425</v>
      </c>
      <c r="H125" s="1">
        <v>10745</v>
      </c>
      <c r="I125" s="1">
        <v>2619</v>
      </c>
      <c r="J125" s="1">
        <v>479669</v>
      </c>
      <c r="K125" s="1">
        <v>45.43</v>
      </c>
      <c r="L125" s="3">
        <v>14</v>
      </c>
    </row>
    <row r="126" spans="1:12" x14ac:dyDescent="0.25">
      <c r="A126" s="2" t="s">
        <v>5267</v>
      </c>
      <c r="B126" s="1" t="s">
        <v>5863</v>
      </c>
      <c r="C126" s="1" t="s">
        <v>5864</v>
      </c>
      <c r="D126" s="1">
        <v>73896512</v>
      </c>
      <c r="E126" s="1">
        <f t="shared" si="1"/>
        <v>11.08</v>
      </c>
      <c r="F126" s="1">
        <v>22769</v>
      </c>
      <c r="G126" s="1">
        <v>201098470</v>
      </c>
      <c r="H126" s="1">
        <v>17449</v>
      </c>
      <c r="I126" s="1">
        <v>3083</v>
      </c>
      <c r="J126" s="1">
        <v>467173</v>
      </c>
      <c r="K126" s="1">
        <v>44.99</v>
      </c>
      <c r="L126" s="3">
        <v>27</v>
      </c>
    </row>
    <row r="127" spans="1:12" x14ac:dyDescent="0.25">
      <c r="A127" s="2" t="s">
        <v>5268</v>
      </c>
      <c r="B127" s="1" t="s">
        <v>5863</v>
      </c>
      <c r="C127" s="1" t="s">
        <v>5864</v>
      </c>
      <c r="D127" s="1">
        <v>65585024</v>
      </c>
      <c r="E127" s="1">
        <f t="shared" si="1"/>
        <v>9.84</v>
      </c>
      <c r="F127" s="1">
        <v>8211</v>
      </c>
      <c r="G127" s="1">
        <v>89537489</v>
      </c>
      <c r="H127" s="1">
        <v>28868</v>
      </c>
      <c r="I127" s="1">
        <v>3467</v>
      </c>
      <c r="J127" s="1">
        <v>813221</v>
      </c>
      <c r="K127" s="1">
        <v>44.26</v>
      </c>
      <c r="L127" s="3">
        <v>19</v>
      </c>
    </row>
    <row r="128" spans="1:12" x14ac:dyDescent="0.25">
      <c r="A128" s="2" t="s">
        <v>5269</v>
      </c>
      <c r="B128" s="1" t="s">
        <v>5863</v>
      </c>
      <c r="C128" s="1" t="s">
        <v>5864</v>
      </c>
      <c r="D128" s="1">
        <v>76546612</v>
      </c>
      <c r="E128" s="1">
        <f t="shared" si="1"/>
        <v>11.48</v>
      </c>
      <c r="F128" s="1">
        <v>29715</v>
      </c>
      <c r="G128" s="1">
        <v>218769774</v>
      </c>
      <c r="H128" s="1">
        <v>12340</v>
      </c>
      <c r="I128" s="1">
        <v>2743</v>
      </c>
      <c r="J128" s="1">
        <v>453405</v>
      </c>
      <c r="K128" s="1">
        <v>45.76</v>
      </c>
      <c r="L128" s="3">
        <v>32</v>
      </c>
    </row>
    <row r="129" spans="1:12" x14ac:dyDescent="0.25">
      <c r="A129" s="2" t="s">
        <v>5270</v>
      </c>
      <c r="B129" s="1" t="s">
        <v>5863</v>
      </c>
      <c r="C129" s="1" t="s">
        <v>5864</v>
      </c>
      <c r="D129" s="1">
        <v>78056530</v>
      </c>
      <c r="E129" s="1">
        <f t="shared" si="1"/>
        <v>11.71</v>
      </c>
      <c r="F129" s="1">
        <v>19274</v>
      </c>
      <c r="G129" s="1">
        <v>145183797</v>
      </c>
      <c r="H129" s="1">
        <v>13869</v>
      </c>
      <c r="I129" s="1">
        <v>2711</v>
      </c>
      <c r="J129" s="1">
        <v>564593</v>
      </c>
      <c r="K129" s="1">
        <v>44.73</v>
      </c>
      <c r="L129" s="3">
        <v>24</v>
      </c>
    </row>
    <row r="130" spans="1:12" x14ac:dyDescent="0.25">
      <c r="A130" s="2" t="s">
        <v>5271</v>
      </c>
      <c r="B130" s="1" t="s">
        <v>5863</v>
      </c>
      <c r="C130" s="1" t="s">
        <v>5864</v>
      </c>
      <c r="D130" s="1">
        <v>95964666</v>
      </c>
      <c r="E130" s="1">
        <f t="shared" ref="E130:E193" si="2">ROUND(D130*150/1000000000,2)</f>
        <v>14.39</v>
      </c>
      <c r="F130" s="1">
        <v>29868</v>
      </c>
      <c r="G130" s="1">
        <v>195454759</v>
      </c>
      <c r="H130" s="1">
        <v>9713</v>
      </c>
      <c r="I130" s="1">
        <v>2595</v>
      </c>
      <c r="J130" s="1">
        <v>540353</v>
      </c>
      <c r="K130" s="1">
        <v>44.98</v>
      </c>
      <c r="L130" s="3">
        <v>24</v>
      </c>
    </row>
    <row r="131" spans="1:12" x14ac:dyDescent="0.25">
      <c r="A131" s="2" t="s">
        <v>5272</v>
      </c>
      <c r="B131" s="1" t="s">
        <v>5863</v>
      </c>
      <c r="C131" s="1" t="s">
        <v>5864</v>
      </c>
      <c r="D131" s="1">
        <v>59256676</v>
      </c>
      <c r="E131" s="1">
        <f t="shared" si="2"/>
        <v>8.89</v>
      </c>
      <c r="F131" s="1">
        <v>22385</v>
      </c>
      <c r="G131" s="1">
        <v>184961549</v>
      </c>
      <c r="H131" s="1">
        <v>15125</v>
      </c>
      <c r="I131" s="1">
        <v>2963</v>
      </c>
      <c r="J131" s="1">
        <v>772079</v>
      </c>
      <c r="K131" s="1">
        <v>46.04</v>
      </c>
      <c r="L131" s="3">
        <v>35</v>
      </c>
    </row>
    <row r="132" spans="1:12" x14ac:dyDescent="0.25">
      <c r="A132" s="2" t="s">
        <v>5273</v>
      </c>
      <c r="B132" s="1" t="s">
        <v>5863</v>
      </c>
      <c r="C132" s="1" t="s">
        <v>5864</v>
      </c>
      <c r="D132" s="1">
        <v>96581584</v>
      </c>
      <c r="E132" s="1">
        <f t="shared" si="2"/>
        <v>14.49</v>
      </c>
      <c r="F132" s="1">
        <v>31204</v>
      </c>
      <c r="G132" s="1">
        <v>189150372</v>
      </c>
      <c r="H132" s="1">
        <v>8003</v>
      </c>
      <c r="I132" s="1">
        <v>2573</v>
      </c>
      <c r="J132" s="1">
        <v>359837</v>
      </c>
      <c r="K132" s="1">
        <v>45.97</v>
      </c>
      <c r="L132" s="3">
        <v>26</v>
      </c>
    </row>
    <row r="133" spans="1:12" x14ac:dyDescent="0.25">
      <c r="A133" s="2" t="s">
        <v>5274</v>
      </c>
      <c r="B133" s="1" t="s">
        <v>5863</v>
      </c>
      <c r="C133" s="1" t="s">
        <v>5864</v>
      </c>
      <c r="D133" s="1">
        <v>107744840</v>
      </c>
      <c r="E133" s="1">
        <f t="shared" si="2"/>
        <v>16.16</v>
      </c>
      <c r="F133" s="1">
        <v>23957</v>
      </c>
      <c r="G133" s="1">
        <v>213026667</v>
      </c>
      <c r="H133" s="1">
        <v>21414</v>
      </c>
      <c r="I133" s="1">
        <v>2936</v>
      </c>
      <c r="J133" s="1">
        <v>515724</v>
      </c>
      <c r="K133" s="1">
        <v>47.06</v>
      </c>
      <c r="L133" s="3">
        <v>33</v>
      </c>
    </row>
    <row r="134" spans="1:12" x14ac:dyDescent="0.25">
      <c r="A134" s="2" t="s">
        <v>5275</v>
      </c>
      <c r="B134" s="1" t="s">
        <v>5863</v>
      </c>
      <c r="C134" s="1" t="s">
        <v>5864</v>
      </c>
      <c r="D134" s="1">
        <v>87339622</v>
      </c>
      <c r="E134" s="1">
        <f t="shared" si="2"/>
        <v>13.1</v>
      </c>
      <c r="F134" s="1">
        <v>22039</v>
      </c>
      <c r="G134" s="1">
        <v>206902564</v>
      </c>
      <c r="H134" s="1">
        <v>20874</v>
      </c>
      <c r="I134" s="1">
        <v>3122</v>
      </c>
      <c r="J134" s="1">
        <v>535309</v>
      </c>
      <c r="K134" s="1">
        <v>45.21</v>
      </c>
      <c r="L134" s="3">
        <v>32</v>
      </c>
    </row>
    <row r="135" spans="1:12" x14ac:dyDescent="0.25">
      <c r="A135" s="2" t="s">
        <v>5276</v>
      </c>
      <c r="B135" s="1" t="s">
        <v>5863</v>
      </c>
      <c r="C135" s="1" t="s">
        <v>5864</v>
      </c>
      <c r="D135" s="1">
        <v>76921376</v>
      </c>
      <c r="E135" s="1">
        <f t="shared" si="2"/>
        <v>11.54</v>
      </c>
      <c r="F135" s="1">
        <v>30598</v>
      </c>
      <c r="G135" s="1">
        <v>237752823</v>
      </c>
      <c r="H135" s="1">
        <v>14380</v>
      </c>
      <c r="I135" s="1">
        <v>2781</v>
      </c>
      <c r="J135" s="1">
        <v>499233</v>
      </c>
      <c r="K135" s="1">
        <v>45.42</v>
      </c>
      <c r="L135" s="3">
        <v>34</v>
      </c>
    </row>
    <row r="136" spans="1:12" x14ac:dyDescent="0.25">
      <c r="A136" s="2" t="s">
        <v>5277</v>
      </c>
      <c r="B136" s="1" t="s">
        <v>5863</v>
      </c>
      <c r="C136" s="1" t="s">
        <v>5864</v>
      </c>
      <c r="D136" s="1">
        <v>79190064</v>
      </c>
      <c r="E136" s="1">
        <f t="shared" si="2"/>
        <v>11.88</v>
      </c>
      <c r="F136" s="1">
        <v>18668</v>
      </c>
      <c r="G136" s="1">
        <v>205936246</v>
      </c>
      <c r="H136" s="1">
        <v>28526</v>
      </c>
      <c r="I136" s="1">
        <v>3543</v>
      </c>
      <c r="J136" s="1">
        <v>689667</v>
      </c>
      <c r="K136" s="1">
        <v>46.26</v>
      </c>
      <c r="L136" s="3">
        <v>35</v>
      </c>
    </row>
    <row r="137" spans="1:12" x14ac:dyDescent="0.25">
      <c r="A137" s="2" t="s">
        <v>5278</v>
      </c>
      <c r="B137" s="1" t="s">
        <v>5863</v>
      </c>
      <c r="C137" s="1" t="s">
        <v>5864</v>
      </c>
      <c r="D137" s="1">
        <v>77590696</v>
      </c>
      <c r="E137" s="1">
        <f t="shared" si="2"/>
        <v>11.64</v>
      </c>
      <c r="F137" s="1">
        <v>42443</v>
      </c>
      <c r="G137" s="1">
        <v>307636091</v>
      </c>
      <c r="H137" s="1">
        <v>11660</v>
      </c>
      <c r="I137" s="1">
        <v>2755</v>
      </c>
      <c r="J137" s="1">
        <v>621511</v>
      </c>
      <c r="K137" s="1">
        <v>45.22</v>
      </c>
      <c r="L137" s="3">
        <v>49</v>
      </c>
    </row>
    <row r="138" spans="1:12" x14ac:dyDescent="0.25">
      <c r="A138" s="2" t="s">
        <v>5279</v>
      </c>
      <c r="B138" s="1" t="s">
        <v>5863</v>
      </c>
      <c r="C138" s="1" t="s">
        <v>5864</v>
      </c>
      <c r="D138" s="1">
        <v>83581328</v>
      </c>
      <c r="E138" s="1">
        <f t="shared" si="2"/>
        <v>12.54</v>
      </c>
      <c r="F138" s="1">
        <v>27144</v>
      </c>
      <c r="G138" s="1">
        <v>225497845</v>
      </c>
      <c r="H138" s="1">
        <v>19277</v>
      </c>
      <c r="I138" s="1">
        <v>2793</v>
      </c>
      <c r="J138" s="1">
        <v>537245</v>
      </c>
      <c r="K138" s="1">
        <v>46.43</v>
      </c>
      <c r="L138" s="3">
        <v>44</v>
      </c>
    </row>
    <row r="139" spans="1:12" x14ac:dyDescent="0.25">
      <c r="A139" s="2" t="s">
        <v>5280</v>
      </c>
      <c r="B139" s="1" t="s">
        <v>5863</v>
      </c>
      <c r="C139" s="1" t="s">
        <v>5864</v>
      </c>
      <c r="D139" s="1">
        <v>72590120</v>
      </c>
      <c r="E139" s="1">
        <f t="shared" si="2"/>
        <v>10.89</v>
      </c>
      <c r="F139" s="1">
        <v>19076</v>
      </c>
      <c r="G139" s="1">
        <v>187066085</v>
      </c>
      <c r="H139" s="1">
        <v>27440</v>
      </c>
      <c r="I139" s="1">
        <v>3117</v>
      </c>
      <c r="J139" s="1">
        <v>664000</v>
      </c>
      <c r="K139" s="1">
        <v>45.55</v>
      </c>
      <c r="L139" s="3">
        <v>35</v>
      </c>
    </row>
    <row r="140" spans="1:12" x14ac:dyDescent="0.25">
      <c r="A140" s="2" t="s">
        <v>5281</v>
      </c>
      <c r="B140" s="1" t="s">
        <v>5863</v>
      </c>
      <c r="C140" s="1" t="s">
        <v>5864</v>
      </c>
      <c r="D140" s="1">
        <v>95714942</v>
      </c>
      <c r="E140" s="1">
        <f t="shared" si="2"/>
        <v>14.36</v>
      </c>
      <c r="F140" s="1">
        <v>18857</v>
      </c>
      <c r="G140" s="1">
        <v>190228553</v>
      </c>
      <c r="H140" s="1">
        <v>24063</v>
      </c>
      <c r="I140" s="1">
        <v>3303</v>
      </c>
      <c r="J140" s="1">
        <v>348999</v>
      </c>
      <c r="K140" s="1">
        <v>45.76</v>
      </c>
      <c r="L140" s="3">
        <v>30</v>
      </c>
    </row>
    <row r="141" spans="1:12" x14ac:dyDescent="0.25">
      <c r="A141" s="2" t="s">
        <v>5282</v>
      </c>
      <c r="B141" s="1" t="s">
        <v>5863</v>
      </c>
      <c r="C141" s="1" t="s">
        <v>5864</v>
      </c>
      <c r="D141" s="1">
        <v>86473592</v>
      </c>
      <c r="E141" s="1">
        <f t="shared" si="2"/>
        <v>12.97</v>
      </c>
      <c r="F141" s="1">
        <v>30834</v>
      </c>
      <c r="G141" s="1">
        <v>246777978</v>
      </c>
      <c r="H141" s="1">
        <v>14055</v>
      </c>
      <c r="I141" s="1">
        <v>2937</v>
      </c>
      <c r="J141" s="1">
        <v>400703</v>
      </c>
      <c r="K141" s="1">
        <v>48.37</v>
      </c>
      <c r="L141" s="3">
        <v>40</v>
      </c>
    </row>
    <row r="142" spans="1:12" x14ac:dyDescent="0.25">
      <c r="A142" s="2" t="s">
        <v>5283</v>
      </c>
      <c r="B142" s="1" t="s">
        <v>5863</v>
      </c>
      <c r="C142" s="1" t="s">
        <v>5864</v>
      </c>
      <c r="D142" s="1">
        <v>77990750</v>
      </c>
      <c r="E142" s="1">
        <f t="shared" si="2"/>
        <v>11.7</v>
      </c>
      <c r="F142" s="1">
        <v>13340</v>
      </c>
      <c r="G142" s="1">
        <v>132357871</v>
      </c>
      <c r="H142" s="1">
        <v>26084</v>
      </c>
      <c r="I142" s="1">
        <v>3182</v>
      </c>
      <c r="J142" s="1">
        <v>452307</v>
      </c>
      <c r="K142" s="1">
        <v>44.43</v>
      </c>
      <c r="L142" s="3">
        <v>22</v>
      </c>
    </row>
    <row r="143" spans="1:12" x14ac:dyDescent="0.25">
      <c r="A143" s="2" t="s">
        <v>5284</v>
      </c>
      <c r="B143" s="1" t="s">
        <v>5863</v>
      </c>
      <c r="C143" s="1" t="s">
        <v>5864</v>
      </c>
      <c r="D143" s="1">
        <v>85325520</v>
      </c>
      <c r="E143" s="1">
        <f t="shared" si="2"/>
        <v>12.8</v>
      </c>
      <c r="F143" s="1">
        <v>30615</v>
      </c>
      <c r="G143" s="1">
        <v>235211050</v>
      </c>
      <c r="H143" s="1">
        <v>13094</v>
      </c>
      <c r="I143" s="1">
        <v>2856</v>
      </c>
      <c r="J143" s="1">
        <v>914746</v>
      </c>
      <c r="K143" s="1">
        <v>46.46</v>
      </c>
      <c r="L143" s="3">
        <v>31</v>
      </c>
    </row>
    <row r="144" spans="1:12" x14ac:dyDescent="0.25">
      <c r="A144" s="2" t="s">
        <v>5285</v>
      </c>
      <c r="B144" s="1" t="s">
        <v>5863</v>
      </c>
      <c r="C144" s="1" t="s">
        <v>5864</v>
      </c>
      <c r="D144" s="1">
        <v>91230974</v>
      </c>
      <c r="E144" s="1">
        <f t="shared" si="2"/>
        <v>13.68</v>
      </c>
      <c r="F144" s="1">
        <v>7666</v>
      </c>
      <c r="G144" s="1">
        <v>95924560</v>
      </c>
      <c r="H144" s="1">
        <v>39875</v>
      </c>
      <c r="I144" s="1">
        <v>3884</v>
      </c>
      <c r="J144" s="1">
        <v>698998</v>
      </c>
      <c r="K144" s="1">
        <v>44.77</v>
      </c>
      <c r="L144" s="3">
        <v>10</v>
      </c>
    </row>
    <row r="145" spans="1:12" x14ac:dyDescent="0.25">
      <c r="A145" s="2" t="s">
        <v>5286</v>
      </c>
      <c r="B145" s="1" t="s">
        <v>5863</v>
      </c>
      <c r="C145" s="1" t="s">
        <v>5864</v>
      </c>
      <c r="D145" s="1">
        <v>80665718</v>
      </c>
      <c r="E145" s="1">
        <f t="shared" si="2"/>
        <v>12.1</v>
      </c>
      <c r="F145" s="1">
        <v>21852</v>
      </c>
      <c r="G145" s="1">
        <v>183841978</v>
      </c>
      <c r="H145" s="1">
        <v>16820</v>
      </c>
      <c r="I145" s="1">
        <v>2916</v>
      </c>
      <c r="J145" s="1">
        <v>401238</v>
      </c>
      <c r="K145" s="1">
        <v>46.55</v>
      </c>
      <c r="L145" s="3">
        <v>27</v>
      </c>
    </row>
    <row r="146" spans="1:12" x14ac:dyDescent="0.25">
      <c r="A146" s="2" t="s">
        <v>5287</v>
      </c>
      <c r="B146" s="1" t="s">
        <v>5863</v>
      </c>
      <c r="C146" s="1" t="s">
        <v>5864</v>
      </c>
      <c r="D146" s="1">
        <v>79911254</v>
      </c>
      <c r="E146" s="1">
        <f t="shared" si="2"/>
        <v>11.99</v>
      </c>
      <c r="F146" s="1">
        <v>19749</v>
      </c>
      <c r="G146" s="1">
        <v>163538837</v>
      </c>
      <c r="H146" s="1">
        <v>16016</v>
      </c>
      <c r="I146" s="1">
        <v>2908</v>
      </c>
      <c r="J146" s="1">
        <v>564399</v>
      </c>
      <c r="K146" s="1">
        <v>45.72</v>
      </c>
      <c r="L146" s="3">
        <v>24</v>
      </c>
    </row>
    <row r="147" spans="1:12" x14ac:dyDescent="0.25">
      <c r="A147" s="2" t="s">
        <v>5288</v>
      </c>
      <c r="B147" s="1" t="s">
        <v>5863</v>
      </c>
      <c r="C147" s="1" t="s">
        <v>5864</v>
      </c>
      <c r="D147" s="1">
        <v>97454610</v>
      </c>
      <c r="E147" s="1">
        <f t="shared" si="2"/>
        <v>14.62</v>
      </c>
      <c r="F147" s="1">
        <v>14765</v>
      </c>
      <c r="G147" s="1">
        <v>158784503</v>
      </c>
      <c r="H147" s="1">
        <v>33563</v>
      </c>
      <c r="I147" s="1">
        <v>3299</v>
      </c>
      <c r="J147" s="1">
        <v>491541</v>
      </c>
      <c r="K147" s="1">
        <v>45.71</v>
      </c>
      <c r="L147" s="3">
        <v>22</v>
      </c>
    </row>
    <row r="148" spans="1:12" x14ac:dyDescent="0.25">
      <c r="A148" s="2" t="s">
        <v>5289</v>
      </c>
      <c r="B148" s="1" t="s">
        <v>5863</v>
      </c>
      <c r="C148" s="1" t="s">
        <v>5864</v>
      </c>
      <c r="D148" s="1">
        <v>81928710</v>
      </c>
      <c r="E148" s="1">
        <f t="shared" si="2"/>
        <v>12.29</v>
      </c>
      <c r="F148" s="1">
        <v>19323</v>
      </c>
      <c r="G148" s="1">
        <v>170632083</v>
      </c>
      <c r="H148" s="1">
        <v>17978</v>
      </c>
      <c r="I148" s="1">
        <v>3047</v>
      </c>
      <c r="J148" s="1">
        <v>584916</v>
      </c>
      <c r="K148" s="1">
        <v>49.3</v>
      </c>
      <c r="L148" s="3">
        <v>26</v>
      </c>
    </row>
    <row r="149" spans="1:12" x14ac:dyDescent="0.25">
      <c r="A149" s="2" t="s">
        <v>5290</v>
      </c>
      <c r="B149" s="1" t="s">
        <v>5863</v>
      </c>
      <c r="C149" s="1" t="s">
        <v>5864</v>
      </c>
      <c r="D149" s="1">
        <v>95670006</v>
      </c>
      <c r="E149" s="1">
        <f t="shared" si="2"/>
        <v>14.35</v>
      </c>
      <c r="F149" s="1">
        <v>12831</v>
      </c>
      <c r="G149" s="1">
        <v>119335442</v>
      </c>
      <c r="H149" s="1">
        <v>21005</v>
      </c>
      <c r="I149" s="1">
        <v>3084</v>
      </c>
      <c r="J149" s="1">
        <v>409616</v>
      </c>
      <c r="K149" s="1">
        <v>45.3</v>
      </c>
      <c r="L149" s="3">
        <v>12</v>
      </c>
    </row>
    <row r="150" spans="1:12" x14ac:dyDescent="0.25">
      <c r="A150" s="2" t="s">
        <v>5291</v>
      </c>
      <c r="B150" s="1" t="s">
        <v>5863</v>
      </c>
      <c r="C150" s="1" t="s">
        <v>5864</v>
      </c>
      <c r="D150" s="1">
        <v>78272260</v>
      </c>
      <c r="E150" s="1">
        <f t="shared" si="2"/>
        <v>11.74</v>
      </c>
      <c r="F150" s="1">
        <v>35030</v>
      </c>
      <c r="G150" s="1">
        <v>246829426</v>
      </c>
      <c r="H150" s="1">
        <v>10710</v>
      </c>
      <c r="I150" s="1">
        <v>2768</v>
      </c>
      <c r="J150" s="1">
        <v>346474</v>
      </c>
      <c r="K150" s="1">
        <v>48.51</v>
      </c>
      <c r="L150" s="3">
        <v>38</v>
      </c>
    </row>
    <row r="151" spans="1:12" x14ac:dyDescent="0.25">
      <c r="A151" s="2" t="s">
        <v>5292</v>
      </c>
      <c r="B151" s="1" t="s">
        <v>5863</v>
      </c>
      <c r="C151" s="1" t="s">
        <v>5864</v>
      </c>
      <c r="D151" s="1">
        <v>93182500</v>
      </c>
      <c r="E151" s="1">
        <f t="shared" si="2"/>
        <v>13.98</v>
      </c>
      <c r="F151" s="1">
        <v>25539</v>
      </c>
      <c r="G151" s="1">
        <v>196858465</v>
      </c>
      <c r="H151" s="1">
        <v>13162</v>
      </c>
      <c r="I151" s="1">
        <v>2853</v>
      </c>
      <c r="J151" s="1">
        <v>394045</v>
      </c>
      <c r="K151" s="1">
        <v>48.65</v>
      </c>
      <c r="L151" s="3">
        <v>36</v>
      </c>
    </row>
    <row r="152" spans="1:12" x14ac:dyDescent="0.25">
      <c r="A152" s="2" t="s">
        <v>5293</v>
      </c>
      <c r="B152" s="1" t="s">
        <v>5863</v>
      </c>
      <c r="C152" s="1" t="s">
        <v>5864</v>
      </c>
      <c r="D152" s="1">
        <v>74093992</v>
      </c>
      <c r="E152" s="1">
        <f t="shared" si="2"/>
        <v>11.11</v>
      </c>
      <c r="F152" s="1">
        <v>28566</v>
      </c>
      <c r="G152" s="1">
        <v>219315552</v>
      </c>
      <c r="H152" s="1">
        <v>13043</v>
      </c>
      <c r="I152" s="1">
        <v>2855</v>
      </c>
      <c r="J152" s="1">
        <v>455815</v>
      </c>
      <c r="K152" s="1">
        <v>51.84</v>
      </c>
      <c r="L152" s="3">
        <v>41</v>
      </c>
    </row>
    <row r="153" spans="1:12" x14ac:dyDescent="0.25">
      <c r="A153" s="2" t="s">
        <v>5294</v>
      </c>
      <c r="B153" s="1" t="s">
        <v>5863</v>
      </c>
      <c r="C153" s="1" t="s">
        <v>5864</v>
      </c>
      <c r="D153" s="1">
        <v>74381824</v>
      </c>
      <c r="E153" s="1">
        <f t="shared" si="2"/>
        <v>11.16</v>
      </c>
      <c r="F153" s="1">
        <v>34704</v>
      </c>
      <c r="G153" s="1">
        <v>245250351</v>
      </c>
      <c r="H153" s="1">
        <v>11417</v>
      </c>
      <c r="I153" s="1">
        <v>2676</v>
      </c>
      <c r="J153" s="1">
        <v>624991</v>
      </c>
      <c r="K153" s="1">
        <v>50.65</v>
      </c>
      <c r="L153" s="3">
        <v>51</v>
      </c>
    </row>
    <row r="154" spans="1:12" x14ac:dyDescent="0.25">
      <c r="A154" s="2" t="s">
        <v>5295</v>
      </c>
      <c r="B154" s="1" t="s">
        <v>5863</v>
      </c>
      <c r="C154" s="1" t="s">
        <v>5864</v>
      </c>
      <c r="D154" s="1">
        <v>81022602</v>
      </c>
      <c r="E154" s="1">
        <f t="shared" si="2"/>
        <v>12.15</v>
      </c>
      <c r="F154" s="1">
        <v>30400</v>
      </c>
      <c r="G154" s="1">
        <v>208628045</v>
      </c>
      <c r="H154" s="1">
        <v>10897</v>
      </c>
      <c r="I154" s="1">
        <v>2658</v>
      </c>
      <c r="J154" s="1">
        <v>480380</v>
      </c>
      <c r="K154" s="1">
        <v>47.98</v>
      </c>
      <c r="L154" s="3">
        <v>27</v>
      </c>
    </row>
    <row r="155" spans="1:12" x14ac:dyDescent="0.25">
      <c r="A155" s="2" t="s">
        <v>5296</v>
      </c>
      <c r="B155" s="1" t="s">
        <v>5863</v>
      </c>
      <c r="C155" s="1" t="s">
        <v>5864</v>
      </c>
      <c r="D155" s="1">
        <v>87694056</v>
      </c>
      <c r="E155" s="1">
        <f t="shared" si="2"/>
        <v>13.15</v>
      </c>
      <c r="F155" s="1">
        <v>19951</v>
      </c>
      <c r="G155" s="1">
        <v>168612938</v>
      </c>
      <c r="H155" s="1">
        <v>17823</v>
      </c>
      <c r="I155" s="1">
        <v>2891</v>
      </c>
      <c r="J155" s="1">
        <v>569973</v>
      </c>
      <c r="K155" s="1">
        <v>46.98</v>
      </c>
      <c r="L155" s="3">
        <v>30</v>
      </c>
    </row>
    <row r="156" spans="1:12" x14ac:dyDescent="0.25">
      <c r="A156" s="2" t="s">
        <v>5297</v>
      </c>
      <c r="B156" s="1" t="s">
        <v>5863</v>
      </c>
      <c r="C156" s="1" t="s">
        <v>5864</v>
      </c>
      <c r="D156" s="1">
        <v>74724116</v>
      </c>
      <c r="E156" s="1">
        <f t="shared" si="2"/>
        <v>11.21</v>
      </c>
      <c r="F156" s="1">
        <v>26402</v>
      </c>
      <c r="G156" s="1">
        <v>187114651</v>
      </c>
      <c r="H156" s="1">
        <v>11273</v>
      </c>
      <c r="I156" s="1">
        <v>2709</v>
      </c>
      <c r="J156" s="1">
        <v>492160</v>
      </c>
      <c r="K156" s="1">
        <v>45.79</v>
      </c>
      <c r="L156" s="3">
        <v>33</v>
      </c>
    </row>
    <row r="157" spans="1:12" x14ac:dyDescent="0.25">
      <c r="A157" s="2" t="s">
        <v>5298</v>
      </c>
      <c r="B157" s="1" t="s">
        <v>5863</v>
      </c>
      <c r="C157" s="1" t="s">
        <v>5864</v>
      </c>
      <c r="D157" s="1">
        <v>80914340</v>
      </c>
      <c r="E157" s="1">
        <f t="shared" si="2"/>
        <v>12.14</v>
      </c>
      <c r="F157" s="1">
        <v>32649</v>
      </c>
      <c r="G157" s="1">
        <v>252134733</v>
      </c>
      <c r="H157" s="1">
        <v>13673</v>
      </c>
      <c r="I157" s="1">
        <v>2835</v>
      </c>
      <c r="J157" s="1">
        <v>634314</v>
      </c>
      <c r="K157" s="1">
        <v>47.4</v>
      </c>
      <c r="L157" s="3">
        <v>35</v>
      </c>
    </row>
    <row r="158" spans="1:12" x14ac:dyDescent="0.25">
      <c r="A158" s="2" t="s">
        <v>5299</v>
      </c>
      <c r="B158" s="1" t="s">
        <v>5863</v>
      </c>
      <c r="C158" s="1" t="s">
        <v>5864</v>
      </c>
      <c r="D158" s="1">
        <v>80084634</v>
      </c>
      <c r="E158" s="1">
        <f t="shared" si="2"/>
        <v>12.01</v>
      </c>
      <c r="F158" s="1">
        <v>18484</v>
      </c>
      <c r="G158" s="1">
        <v>139034622</v>
      </c>
      <c r="H158" s="1">
        <v>12524</v>
      </c>
      <c r="I158" s="1">
        <v>2789</v>
      </c>
      <c r="J158" s="1">
        <v>376862</v>
      </c>
      <c r="K158" s="1">
        <v>48.24</v>
      </c>
      <c r="L158" s="3">
        <v>28</v>
      </c>
    </row>
    <row r="159" spans="1:12" x14ac:dyDescent="0.25">
      <c r="A159" s="2" t="s">
        <v>5300</v>
      </c>
      <c r="B159" s="1" t="s">
        <v>5863</v>
      </c>
      <c r="C159" s="1" t="s">
        <v>5864</v>
      </c>
      <c r="D159" s="1">
        <v>81369312</v>
      </c>
      <c r="E159" s="1">
        <f t="shared" si="2"/>
        <v>12.21</v>
      </c>
      <c r="F159" s="1">
        <v>24853</v>
      </c>
      <c r="G159" s="1">
        <v>215168797</v>
      </c>
      <c r="H159" s="1">
        <v>17201</v>
      </c>
      <c r="I159" s="1">
        <v>3001</v>
      </c>
      <c r="J159" s="1">
        <v>507118</v>
      </c>
      <c r="K159" s="1">
        <v>46.58</v>
      </c>
      <c r="L159" s="3">
        <v>33</v>
      </c>
    </row>
    <row r="160" spans="1:12" x14ac:dyDescent="0.25">
      <c r="A160" s="2" t="s">
        <v>5301</v>
      </c>
      <c r="B160" s="1" t="s">
        <v>5863</v>
      </c>
      <c r="C160" s="1" t="s">
        <v>5864</v>
      </c>
      <c r="D160" s="1">
        <v>82316438</v>
      </c>
      <c r="E160" s="1">
        <f t="shared" si="2"/>
        <v>12.35</v>
      </c>
      <c r="F160" s="1">
        <v>22937</v>
      </c>
      <c r="G160" s="1">
        <v>187044215</v>
      </c>
      <c r="H160" s="1">
        <v>15870</v>
      </c>
      <c r="I160" s="1">
        <v>2887</v>
      </c>
      <c r="J160" s="1">
        <v>488328</v>
      </c>
      <c r="K160" s="1">
        <v>47.19</v>
      </c>
      <c r="L160" s="3">
        <v>33</v>
      </c>
    </row>
    <row r="161" spans="1:12" x14ac:dyDescent="0.25">
      <c r="A161" s="2" t="s">
        <v>5302</v>
      </c>
      <c r="B161" s="1" t="s">
        <v>5863</v>
      </c>
      <c r="C161" s="1" t="s">
        <v>5864</v>
      </c>
      <c r="D161" s="1">
        <v>90606628</v>
      </c>
      <c r="E161" s="1">
        <f t="shared" si="2"/>
        <v>13.59</v>
      </c>
      <c r="F161" s="1">
        <v>32078</v>
      </c>
      <c r="G161" s="1">
        <v>249542187</v>
      </c>
      <c r="H161" s="1">
        <v>13872</v>
      </c>
      <c r="I161" s="1">
        <v>2835</v>
      </c>
      <c r="J161" s="1">
        <v>650178</v>
      </c>
      <c r="K161" s="1">
        <v>46.59</v>
      </c>
      <c r="L161" s="3">
        <v>38</v>
      </c>
    </row>
    <row r="162" spans="1:12" x14ac:dyDescent="0.25">
      <c r="A162" s="2" t="s">
        <v>5303</v>
      </c>
      <c r="B162" s="1" t="s">
        <v>5863</v>
      </c>
      <c r="C162" s="1" t="s">
        <v>5864</v>
      </c>
      <c r="D162" s="1">
        <v>75386080</v>
      </c>
      <c r="E162" s="1">
        <f t="shared" si="2"/>
        <v>11.31</v>
      </c>
      <c r="F162" s="1">
        <v>30047</v>
      </c>
      <c r="G162" s="1">
        <v>214546984</v>
      </c>
      <c r="H162" s="1">
        <v>11891</v>
      </c>
      <c r="I162" s="1">
        <v>2691</v>
      </c>
      <c r="J162" s="1">
        <v>451817</v>
      </c>
      <c r="K162" s="1">
        <v>47.65</v>
      </c>
      <c r="L162" s="3">
        <v>36</v>
      </c>
    </row>
    <row r="163" spans="1:12" x14ac:dyDescent="0.25">
      <c r="A163" s="2" t="s">
        <v>5304</v>
      </c>
      <c r="B163" s="1" t="s">
        <v>5863</v>
      </c>
      <c r="C163" s="1" t="s">
        <v>5864</v>
      </c>
      <c r="D163" s="1">
        <v>89744214</v>
      </c>
      <c r="E163" s="1">
        <f t="shared" si="2"/>
        <v>13.46</v>
      </c>
      <c r="F163" s="1">
        <v>36963</v>
      </c>
      <c r="G163" s="1">
        <v>261977678</v>
      </c>
      <c r="H163" s="1">
        <v>11663</v>
      </c>
      <c r="I163" s="1">
        <v>2669</v>
      </c>
      <c r="J163" s="1">
        <v>411939</v>
      </c>
      <c r="K163" s="1">
        <v>48.96</v>
      </c>
      <c r="L163" s="3">
        <v>48</v>
      </c>
    </row>
    <row r="164" spans="1:12" x14ac:dyDescent="0.25">
      <c r="A164" s="2" t="s">
        <v>5305</v>
      </c>
      <c r="B164" s="1" t="s">
        <v>5863</v>
      </c>
      <c r="C164" s="1" t="s">
        <v>5864</v>
      </c>
      <c r="D164" s="1">
        <v>83724310</v>
      </c>
      <c r="E164" s="1">
        <f t="shared" si="2"/>
        <v>12.56</v>
      </c>
      <c r="F164" s="1">
        <v>18595</v>
      </c>
      <c r="G164" s="1">
        <v>173541791</v>
      </c>
      <c r="H164" s="1">
        <v>22708</v>
      </c>
      <c r="I164" s="1">
        <v>3037</v>
      </c>
      <c r="J164" s="1">
        <v>411422</v>
      </c>
      <c r="K164" s="1">
        <v>47.08</v>
      </c>
      <c r="L164" s="3">
        <v>26</v>
      </c>
    </row>
    <row r="165" spans="1:12" x14ac:dyDescent="0.25">
      <c r="A165" s="2" t="s">
        <v>5306</v>
      </c>
      <c r="B165" s="1" t="s">
        <v>5863</v>
      </c>
      <c r="C165" s="1" t="s">
        <v>5864</v>
      </c>
      <c r="D165" s="1">
        <v>80946106</v>
      </c>
      <c r="E165" s="1">
        <f t="shared" si="2"/>
        <v>12.14</v>
      </c>
      <c r="F165" s="1">
        <v>19821</v>
      </c>
      <c r="G165" s="1">
        <v>177866396</v>
      </c>
      <c r="H165" s="1">
        <v>20858</v>
      </c>
      <c r="I165" s="1">
        <v>3010</v>
      </c>
      <c r="J165" s="1">
        <v>500686</v>
      </c>
      <c r="K165" s="1">
        <v>45.69</v>
      </c>
      <c r="L165" s="3">
        <v>25</v>
      </c>
    </row>
    <row r="166" spans="1:12" x14ac:dyDescent="0.25">
      <c r="A166" s="2" t="s">
        <v>5307</v>
      </c>
      <c r="B166" s="1" t="s">
        <v>5863</v>
      </c>
      <c r="C166" s="1" t="s">
        <v>5864</v>
      </c>
      <c r="D166" s="1">
        <v>103081230</v>
      </c>
      <c r="E166" s="1">
        <f t="shared" si="2"/>
        <v>15.46</v>
      </c>
      <c r="F166" s="1">
        <v>23929</v>
      </c>
      <c r="G166" s="1">
        <v>202662475</v>
      </c>
      <c r="H166" s="1">
        <v>17095</v>
      </c>
      <c r="I166" s="1">
        <v>2919</v>
      </c>
      <c r="J166" s="1">
        <v>681348</v>
      </c>
      <c r="K166" s="1">
        <v>46.52</v>
      </c>
      <c r="L166" s="3">
        <v>26</v>
      </c>
    </row>
    <row r="167" spans="1:12" x14ac:dyDescent="0.25">
      <c r="A167" s="2" t="s">
        <v>5308</v>
      </c>
      <c r="B167" s="1" t="s">
        <v>5863</v>
      </c>
      <c r="C167" s="1" t="s">
        <v>5864</v>
      </c>
      <c r="D167" s="1">
        <v>74989160</v>
      </c>
      <c r="E167" s="1">
        <f t="shared" si="2"/>
        <v>11.25</v>
      </c>
      <c r="F167" s="1">
        <v>26672</v>
      </c>
      <c r="G167" s="1">
        <v>214373823</v>
      </c>
      <c r="H167" s="1">
        <v>14665</v>
      </c>
      <c r="I167" s="1">
        <v>2913</v>
      </c>
      <c r="J167" s="1">
        <v>386194</v>
      </c>
      <c r="K167" s="1">
        <v>48.05</v>
      </c>
      <c r="L167" s="3">
        <v>33</v>
      </c>
    </row>
    <row r="168" spans="1:12" x14ac:dyDescent="0.25">
      <c r="A168" s="2" t="s">
        <v>5309</v>
      </c>
      <c r="B168" s="1" t="s">
        <v>5863</v>
      </c>
      <c r="C168" s="1" t="s">
        <v>5864</v>
      </c>
      <c r="D168" s="1">
        <v>73894716</v>
      </c>
      <c r="E168" s="1">
        <f t="shared" si="2"/>
        <v>11.08</v>
      </c>
      <c r="F168" s="1">
        <v>11738</v>
      </c>
      <c r="G168" s="1">
        <v>97102610</v>
      </c>
      <c r="H168" s="1">
        <v>15280</v>
      </c>
      <c r="I168" s="1">
        <v>2929</v>
      </c>
      <c r="J168" s="1">
        <v>412565</v>
      </c>
      <c r="K168" s="1">
        <v>44.57</v>
      </c>
      <c r="L168" s="3">
        <v>13</v>
      </c>
    </row>
    <row r="169" spans="1:12" x14ac:dyDescent="0.25">
      <c r="A169" s="2" t="s">
        <v>5310</v>
      </c>
      <c r="B169" s="1" t="s">
        <v>5863</v>
      </c>
      <c r="C169" s="1" t="s">
        <v>5864</v>
      </c>
      <c r="D169" s="1">
        <v>65804050</v>
      </c>
      <c r="E169" s="1">
        <f t="shared" si="2"/>
        <v>9.8699999999999992</v>
      </c>
      <c r="F169" s="1">
        <v>33011</v>
      </c>
      <c r="G169" s="1">
        <v>206464755</v>
      </c>
      <c r="H169" s="1">
        <v>8773</v>
      </c>
      <c r="I169" s="1">
        <v>2585</v>
      </c>
      <c r="J169" s="1">
        <v>715526</v>
      </c>
      <c r="K169" s="1">
        <v>50.54</v>
      </c>
      <c r="L169" s="3">
        <v>34</v>
      </c>
    </row>
    <row r="170" spans="1:12" x14ac:dyDescent="0.25">
      <c r="A170" s="2" t="s">
        <v>5311</v>
      </c>
      <c r="B170" s="1" t="s">
        <v>5863</v>
      </c>
      <c r="C170" s="1" t="s">
        <v>5864</v>
      </c>
      <c r="D170" s="1">
        <v>74195812</v>
      </c>
      <c r="E170" s="1">
        <f t="shared" si="2"/>
        <v>11.13</v>
      </c>
      <c r="F170" s="1">
        <v>25368</v>
      </c>
      <c r="G170" s="1">
        <v>175027292</v>
      </c>
      <c r="H170" s="1">
        <v>11113</v>
      </c>
      <c r="I170" s="1">
        <v>2634</v>
      </c>
      <c r="J170" s="1">
        <v>469798</v>
      </c>
      <c r="K170" s="1">
        <v>47.4</v>
      </c>
      <c r="L170" s="3">
        <v>28</v>
      </c>
    </row>
    <row r="171" spans="1:12" x14ac:dyDescent="0.25">
      <c r="A171" s="2" t="s">
        <v>5312</v>
      </c>
      <c r="B171" s="1" t="s">
        <v>5863</v>
      </c>
      <c r="C171" s="1" t="s">
        <v>5864</v>
      </c>
      <c r="D171" s="1">
        <v>72233220</v>
      </c>
      <c r="E171" s="1">
        <f t="shared" si="2"/>
        <v>10.83</v>
      </c>
      <c r="F171" s="1">
        <v>28954</v>
      </c>
      <c r="G171" s="1">
        <v>245576580</v>
      </c>
      <c r="H171" s="1">
        <v>15527</v>
      </c>
      <c r="I171" s="1">
        <v>3020</v>
      </c>
      <c r="J171" s="1">
        <v>770770</v>
      </c>
      <c r="K171" s="1">
        <v>47.24</v>
      </c>
      <c r="L171" s="3">
        <v>42</v>
      </c>
    </row>
    <row r="172" spans="1:12" x14ac:dyDescent="0.25">
      <c r="A172" s="2" t="s">
        <v>5313</v>
      </c>
      <c r="B172" s="1" t="s">
        <v>5863</v>
      </c>
      <c r="C172" s="1" t="s">
        <v>5864</v>
      </c>
      <c r="D172" s="1">
        <v>85075982</v>
      </c>
      <c r="E172" s="1">
        <f t="shared" si="2"/>
        <v>12.76</v>
      </c>
      <c r="F172" s="1">
        <v>19705</v>
      </c>
      <c r="G172" s="1">
        <v>156949643</v>
      </c>
      <c r="H172" s="1">
        <v>13818</v>
      </c>
      <c r="I172" s="1">
        <v>2937</v>
      </c>
      <c r="J172" s="1">
        <v>598011</v>
      </c>
      <c r="K172" s="1">
        <v>47.46</v>
      </c>
      <c r="L172" s="3">
        <v>28</v>
      </c>
    </row>
    <row r="173" spans="1:12" x14ac:dyDescent="0.25">
      <c r="A173" s="2" t="s">
        <v>5314</v>
      </c>
      <c r="B173" s="1" t="s">
        <v>5863</v>
      </c>
      <c r="C173" s="1" t="s">
        <v>5864</v>
      </c>
      <c r="D173" s="1">
        <v>91024054</v>
      </c>
      <c r="E173" s="1">
        <f t="shared" si="2"/>
        <v>13.65</v>
      </c>
      <c r="F173" s="1">
        <v>24555</v>
      </c>
      <c r="G173" s="1">
        <v>235998210</v>
      </c>
      <c r="H173" s="1">
        <v>20015</v>
      </c>
      <c r="I173" s="1">
        <v>3257</v>
      </c>
      <c r="J173" s="1">
        <v>510702</v>
      </c>
      <c r="K173" s="1">
        <v>47.17</v>
      </c>
      <c r="L173" s="3">
        <v>39</v>
      </c>
    </row>
    <row r="174" spans="1:12" x14ac:dyDescent="0.25">
      <c r="A174" s="2" t="s">
        <v>5315</v>
      </c>
      <c r="B174" s="1" t="s">
        <v>5863</v>
      </c>
      <c r="C174" s="1" t="s">
        <v>5864</v>
      </c>
      <c r="D174" s="1">
        <v>82230258</v>
      </c>
      <c r="E174" s="1">
        <f t="shared" si="2"/>
        <v>12.33</v>
      </c>
      <c r="F174" s="1">
        <v>20073</v>
      </c>
      <c r="G174" s="1">
        <v>194878358</v>
      </c>
      <c r="H174" s="1">
        <v>23532</v>
      </c>
      <c r="I174" s="1">
        <v>3175</v>
      </c>
      <c r="J174" s="1">
        <v>457600</v>
      </c>
      <c r="K174" s="1">
        <v>46.31</v>
      </c>
      <c r="L174" s="3">
        <v>41</v>
      </c>
    </row>
    <row r="175" spans="1:12" x14ac:dyDescent="0.25">
      <c r="A175" s="2" t="s">
        <v>5316</v>
      </c>
      <c r="B175" s="1" t="s">
        <v>5863</v>
      </c>
      <c r="C175" s="1" t="s">
        <v>5864</v>
      </c>
      <c r="D175" s="1">
        <v>77587750</v>
      </c>
      <c r="E175" s="1">
        <f t="shared" si="2"/>
        <v>11.64</v>
      </c>
      <c r="F175" s="1">
        <v>42160</v>
      </c>
      <c r="G175" s="1">
        <v>272853198</v>
      </c>
      <c r="H175" s="1">
        <v>9209</v>
      </c>
      <c r="I175" s="1">
        <v>2621</v>
      </c>
      <c r="J175" s="1">
        <v>424801</v>
      </c>
      <c r="K175" s="1">
        <v>49.62</v>
      </c>
      <c r="L175" s="3">
        <v>44</v>
      </c>
    </row>
    <row r="176" spans="1:12" x14ac:dyDescent="0.25">
      <c r="A176" s="2" t="s">
        <v>5317</v>
      </c>
      <c r="B176" s="1" t="s">
        <v>5863</v>
      </c>
      <c r="C176" s="1" t="s">
        <v>5864</v>
      </c>
      <c r="D176" s="1">
        <v>79190808</v>
      </c>
      <c r="E176" s="1">
        <f t="shared" si="2"/>
        <v>11.88</v>
      </c>
      <c r="F176" s="1">
        <v>27686</v>
      </c>
      <c r="G176" s="1">
        <v>222712352</v>
      </c>
      <c r="H176" s="1">
        <v>14091</v>
      </c>
      <c r="I176" s="1">
        <v>2930</v>
      </c>
      <c r="J176" s="1">
        <v>521208</v>
      </c>
      <c r="K176" s="1">
        <v>47.55</v>
      </c>
      <c r="L176" s="3">
        <v>35</v>
      </c>
    </row>
    <row r="177" spans="1:12" x14ac:dyDescent="0.25">
      <c r="A177" s="2" t="s">
        <v>5318</v>
      </c>
      <c r="B177" s="1" t="s">
        <v>5863</v>
      </c>
      <c r="C177" s="1" t="s">
        <v>5864</v>
      </c>
      <c r="D177" s="1">
        <v>82812638</v>
      </c>
      <c r="E177" s="1">
        <f t="shared" si="2"/>
        <v>12.42</v>
      </c>
      <c r="F177" s="1">
        <v>21141</v>
      </c>
      <c r="G177" s="1">
        <v>189605257</v>
      </c>
      <c r="H177" s="1">
        <v>16897</v>
      </c>
      <c r="I177" s="1">
        <v>3172</v>
      </c>
      <c r="J177" s="1">
        <v>504083</v>
      </c>
      <c r="K177" s="1">
        <v>48.5</v>
      </c>
      <c r="L177" s="3">
        <v>27</v>
      </c>
    </row>
    <row r="178" spans="1:12" x14ac:dyDescent="0.25">
      <c r="A178" s="2" t="s">
        <v>5319</v>
      </c>
      <c r="B178" s="1" t="s">
        <v>5863</v>
      </c>
      <c r="C178" s="1" t="s">
        <v>5864</v>
      </c>
      <c r="D178" s="1">
        <v>60546646</v>
      </c>
      <c r="E178" s="1">
        <f t="shared" si="2"/>
        <v>9.08</v>
      </c>
      <c r="F178" s="1">
        <v>25761</v>
      </c>
      <c r="G178" s="1">
        <v>165519987</v>
      </c>
      <c r="H178" s="1">
        <v>9373</v>
      </c>
      <c r="I178" s="1">
        <v>2610</v>
      </c>
      <c r="J178" s="1">
        <v>453572</v>
      </c>
      <c r="K178" s="1">
        <v>46.62</v>
      </c>
      <c r="L178" s="3">
        <v>24</v>
      </c>
    </row>
    <row r="179" spans="1:12" x14ac:dyDescent="0.25">
      <c r="A179" s="2" t="s">
        <v>5320</v>
      </c>
      <c r="B179" s="1" t="s">
        <v>5863</v>
      </c>
      <c r="C179" s="1" t="s">
        <v>5864</v>
      </c>
      <c r="D179" s="1">
        <v>88238724</v>
      </c>
      <c r="E179" s="1">
        <f t="shared" si="2"/>
        <v>13.24</v>
      </c>
      <c r="F179" s="1">
        <v>14707</v>
      </c>
      <c r="G179" s="1">
        <v>139341940</v>
      </c>
      <c r="H179" s="1">
        <v>21886</v>
      </c>
      <c r="I179" s="1">
        <v>3141</v>
      </c>
      <c r="J179" s="1">
        <v>636441</v>
      </c>
      <c r="K179" s="1">
        <v>45.27</v>
      </c>
      <c r="L179" s="3">
        <v>21</v>
      </c>
    </row>
    <row r="180" spans="1:12" x14ac:dyDescent="0.25">
      <c r="A180" s="2" t="s">
        <v>5321</v>
      </c>
      <c r="B180" s="1" t="s">
        <v>5863</v>
      </c>
      <c r="C180" s="1" t="s">
        <v>5864</v>
      </c>
      <c r="D180" s="1">
        <v>79218752</v>
      </c>
      <c r="E180" s="1">
        <f t="shared" si="2"/>
        <v>11.88</v>
      </c>
      <c r="F180" s="1">
        <v>32656</v>
      </c>
      <c r="G180" s="1">
        <v>241075409</v>
      </c>
      <c r="H180" s="1">
        <v>12327</v>
      </c>
      <c r="I180" s="1">
        <v>2750</v>
      </c>
      <c r="J180" s="1">
        <v>743143</v>
      </c>
      <c r="K180" s="1">
        <v>47.84</v>
      </c>
      <c r="L180" s="3">
        <v>40</v>
      </c>
    </row>
    <row r="181" spans="1:12" x14ac:dyDescent="0.25">
      <c r="A181" s="2" t="s">
        <v>5322</v>
      </c>
      <c r="B181" s="1" t="s">
        <v>5863</v>
      </c>
      <c r="C181" s="1" t="s">
        <v>5864</v>
      </c>
      <c r="D181" s="1">
        <v>69635618</v>
      </c>
      <c r="E181" s="1">
        <f t="shared" si="2"/>
        <v>10.45</v>
      </c>
      <c r="F181" s="1">
        <v>16762</v>
      </c>
      <c r="G181" s="1">
        <v>184568132</v>
      </c>
      <c r="H181" s="1">
        <v>29175</v>
      </c>
      <c r="I181" s="1">
        <v>3570</v>
      </c>
      <c r="J181" s="1">
        <v>818885</v>
      </c>
      <c r="K181" s="1">
        <v>48.73</v>
      </c>
      <c r="L181" s="3">
        <v>34</v>
      </c>
    </row>
    <row r="182" spans="1:12" x14ac:dyDescent="0.25">
      <c r="A182" s="2" t="s">
        <v>5323</v>
      </c>
      <c r="B182" s="1" t="s">
        <v>5863</v>
      </c>
      <c r="C182" s="1" t="s">
        <v>5864</v>
      </c>
      <c r="D182" s="1">
        <v>53577118</v>
      </c>
      <c r="E182" s="1">
        <f t="shared" si="2"/>
        <v>8.0399999999999991</v>
      </c>
      <c r="F182" s="1">
        <v>25720</v>
      </c>
      <c r="G182" s="1">
        <v>150234465</v>
      </c>
      <c r="H182" s="1">
        <v>7352</v>
      </c>
      <c r="I182" s="1">
        <v>2526</v>
      </c>
      <c r="J182" s="1">
        <v>512482</v>
      </c>
      <c r="K182" s="1">
        <v>47.33</v>
      </c>
      <c r="L182" s="3">
        <v>20</v>
      </c>
    </row>
    <row r="183" spans="1:12" x14ac:dyDescent="0.25">
      <c r="A183" s="2" t="s">
        <v>5324</v>
      </c>
      <c r="B183" s="1" t="s">
        <v>5863</v>
      </c>
      <c r="C183" s="1" t="s">
        <v>5864</v>
      </c>
      <c r="D183" s="1">
        <v>72472338</v>
      </c>
      <c r="E183" s="1">
        <f t="shared" si="2"/>
        <v>10.87</v>
      </c>
      <c r="F183" s="1">
        <v>21900</v>
      </c>
      <c r="G183" s="1">
        <v>187161731</v>
      </c>
      <c r="H183" s="1">
        <v>17155</v>
      </c>
      <c r="I183" s="1">
        <v>2958</v>
      </c>
      <c r="J183" s="1">
        <v>567768</v>
      </c>
      <c r="K183" s="1">
        <v>49.55</v>
      </c>
      <c r="L183" s="3">
        <v>33</v>
      </c>
    </row>
    <row r="184" spans="1:12" x14ac:dyDescent="0.25">
      <c r="A184" s="2" t="s">
        <v>5325</v>
      </c>
      <c r="B184" s="1" t="s">
        <v>5863</v>
      </c>
      <c r="C184" s="1" t="s">
        <v>5864</v>
      </c>
      <c r="D184" s="1">
        <v>70178300</v>
      </c>
      <c r="E184" s="1">
        <f t="shared" si="2"/>
        <v>10.53</v>
      </c>
      <c r="F184" s="1">
        <v>11603</v>
      </c>
      <c r="G184" s="1">
        <v>80330740</v>
      </c>
      <c r="H184" s="1">
        <v>11465</v>
      </c>
      <c r="I184" s="1">
        <v>2644</v>
      </c>
      <c r="J184" s="1">
        <v>310102</v>
      </c>
      <c r="K184" s="1">
        <v>48.68</v>
      </c>
      <c r="L184" s="3">
        <v>13</v>
      </c>
    </row>
    <row r="185" spans="1:12" x14ac:dyDescent="0.25">
      <c r="A185" s="2" t="s">
        <v>5326</v>
      </c>
      <c r="B185" s="1" t="s">
        <v>5863</v>
      </c>
      <c r="C185" s="1" t="s">
        <v>5864</v>
      </c>
      <c r="D185" s="1">
        <v>74323400</v>
      </c>
      <c r="E185" s="1">
        <f t="shared" si="2"/>
        <v>11.15</v>
      </c>
      <c r="F185" s="1">
        <v>20692</v>
      </c>
      <c r="G185" s="1">
        <v>162167268</v>
      </c>
      <c r="H185" s="1">
        <v>14236</v>
      </c>
      <c r="I185" s="1">
        <v>2840</v>
      </c>
      <c r="J185" s="1">
        <v>503214</v>
      </c>
      <c r="K185" s="1">
        <v>49.32</v>
      </c>
      <c r="L185" s="3">
        <v>20</v>
      </c>
    </row>
    <row r="186" spans="1:12" x14ac:dyDescent="0.25">
      <c r="A186" s="2" t="s">
        <v>5327</v>
      </c>
      <c r="B186" s="1" t="s">
        <v>5863</v>
      </c>
      <c r="C186" s="1" t="s">
        <v>5864</v>
      </c>
      <c r="D186" s="1">
        <v>63538724</v>
      </c>
      <c r="E186" s="1">
        <f t="shared" si="2"/>
        <v>9.5299999999999994</v>
      </c>
      <c r="F186" s="1">
        <v>30869</v>
      </c>
      <c r="G186" s="1">
        <v>228145772</v>
      </c>
      <c r="H186" s="1">
        <v>12180</v>
      </c>
      <c r="I186" s="1">
        <v>2769</v>
      </c>
      <c r="J186" s="1">
        <v>560486</v>
      </c>
      <c r="K186" s="1">
        <v>47.19</v>
      </c>
      <c r="L186" s="3">
        <v>40</v>
      </c>
    </row>
    <row r="187" spans="1:12" x14ac:dyDescent="0.25">
      <c r="A187" s="2" t="s">
        <v>5328</v>
      </c>
      <c r="B187" s="1" t="s">
        <v>5863</v>
      </c>
      <c r="C187" s="1" t="s">
        <v>5864</v>
      </c>
      <c r="D187" s="1">
        <v>67585278</v>
      </c>
      <c r="E187" s="1">
        <f t="shared" si="2"/>
        <v>10.14</v>
      </c>
      <c r="F187" s="1">
        <v>28896</v>
      </c>
      <c r="G187" s="1">
        <v>251814130</v>
      </c>
      <c r="H187" s="1">
        <v>18135</v>
      </c>
      <c r="I187" s="1">
        <v>2988</v>
      </c>
      <c r="J187" s="1">
        <v>660114</v>
      </c>
      <c r="K187" s="1">
        <v>48</v>
      </c>
      <c r="L187" s="3">
        <v>38</v>
      </c>
    </row>
    <row r="188" spans="1:12" x14ac:dyDescent="0.25">
      <c r="A188" s="2" t="s">
        <v>5329</v>
      </c>
      <c r="B188" s="1" t="s">
        <v>5863</v>
      </c>
      <c r="C188" s="1" t="s">
        <v>5864</v>
      </c>
      <c r="D188" s="1">
        <v>70129144</v>
      </c>
      <c r="E188" s="1">
        <f t="shared" si="2"/>
        <v>10.52</v>
      </c>
      <c r="F188" s="1">
        <v>17476</v>
      </c>
      <c r="G188" s="1">
        <v>136179070</v>
      </c>
      <c r="H188" s="1">
        <v>14255</v>
      </c>
      <c r="I188" s="1">
        <v>2785</v>
      </c>
      <c r="J188" s="1">
        <v>589792</v>
      </c>
      <c r="K188" s="1">
        <v>47.78</v>
      </c>
      <c r="L188" s="3">
        <v>20</v>
      </c>
    </row>
    <row r="189" spans="1:12" x14ac:dyDescent="0.25">
      <c r="A189" s="2" t="s">
        <v>5330</v>
      </c>
      <c r="B189" s="1" t="s">
        <v>5863</v>
      </c>
      <c r="C189" s="1" t="s">
        <v>5864</v>
      </c>
      <c r="D189" s="1">
        <v>76643062</v>
      </c>
      <c r="E189" s="1">
        <f t="shared" si="2"/>
        <v>11.5</v>
      </c>
      <c r="F189" s="1">
        <v>45403</v>
      </c>
      <c r="G189" s="1">
        <v>309760870</v>
      </c>
      <c r="H189" s="1">
        <v>10328</v>
      </c>
      <c r="I189" s="1">
        <v>2643</v>
      </c>
      <c r="J189" s="1">
        <v>664717</v>
      </c>
      <c r="K189" s="1">
        <v>49.32</v>
      </c>
      <c r="L189" s="3">
        <v>50</v>
      </c>
    </row>
    <row r="190" spans="1:12" x14ac:dyDescent="0.25">
      <c r="A190" s="2" t="s">
        <v>5331</v>
      </c>
      <c r="B190" s="1" t="s">
        <v>5863</v>
      </c>
      <c r="C190" s="1" t="s">
        <v>5864</v>
      </c>
      <c r="D190" s="1">
        <v>79073342</v>
      </c>
      <c r="E190" s="1">
        <f t="shared" si="2"/>
        <v>11.86</v>
      </c>
      <c r="F190" s="1">
        <v>27577</v>
      </c>
      <c r="G190" s="1">
        <v>198390807</v>
      </c>
      <c r="H190" s="1">
        <v>12073</v>
      </c>
      <c r="I190" s="1">
        <v>2704</v>
      </c>
      <c r="J190" s="1">
        <v>383978</v>
      </c>
      <c r="K190" s="1">
        <v>50.62</v>
      </c>
      <c r="L190" s="3">
        <v>31</v>
      </c>
    </row>
    <row r="191" spans="1:12" x14ac:dyDescent="0.25">
      <c r="A191" s="2" t="s">
        <v>5332</v>
      </c>
      <c r="B191" s="1" t="s">
        <v>5863</v>
      </c>
      <c r="C191" s="1" t="s">
        <v>5864</v>
      </c>
      <c r="D191" s="1">
        <v>67770230</v>
      </c>
      <c r="E191" s="1">
        <f t="shared" si="2"/>
        <v>10.17</v>
      </c>
      <c r="F191" s="1">
        <v>17656</v>
      </c>
      <c r="G191" s="1">
        <v>133676518</v>
      </c>
      <c r="H191" s="1">
        <v>13448</v>
      </c>
      <c r="I191" s="1">
        <v>2751</v>
      </c>
      <c r="J191" s="1">
        <v>450630</v>
      </c>
      <c r="K191" s="1">
        <v>45.73</v>
      </c>
      <c r="L191" s="3">
        <v>19</v>
      </c>
    </row>
    <row r="192" spans="1:12" x14ac:dyDescent="0.25">
      <c r="A192" s="2" t="s">
        <v>5333</v>
      </c>
      <c r="B192" s="1" t="s">
        <v>5863</v>
      </c>
      <c r="C192" s="1" t="s">
        <v>5864</v>
      </c>
      <c r="D192" s="1">
        <v>63792358</v>
      </c>
      <c r="E192" s="1">
        <f t="shared" si="2"/>
        <v>9.57</v>
      </c>
      <c r="F192" s="1">
        <v>21696</v>
      </c>
      <c r="G192" s="1">
        <v>195134091</v>
      </c>
      <c r="H192" s="1">
        <v>22130</v>
      </c>
      <c r="I192" s="1">
        <v>2925</v>
      </c>
      <c r="J192" s="1">
        <v>702722</v>
      </c>
      <c r="K192" s="1">
        <v>47.79</v>
      </c>
      <c r="L192" s="3">
        <v>40</v>
      </c>
    </row>
    <row r="193" spans="1:12" x14ac:dyDescent="0.25">
      <c r="A193" s="2" t="s">
        <v>5334</v>
      </c>
      <c r="B193" s="1" t="s">
        <v>5863</v>
      </c>
      <c r="C193" s="1" t="s">
        <v>5864</v>
      </c>
      <c r="D193" s="1">
        <v>72300798</v>
      </c>
      <c r="E193" s="1">
        <f t="shared" si="2"/>
        <v>10.85</v>
      </c>
      <c r="F193" s="1">
        <v>25338</v>
      </c>
      <c r="G193" s="1">
        <v>185829444</v>
      </c>
      <c r="H193" s="1">
        <v>12628</v>
      </c>
      <c r="I193" s="1">
        <v>2730</v>
      </c>
      <c r="J193" s="1">
        <v>804665</v>
      </c>
      <c r="K193" s="1">
        <v>49.18</v>
      </c>
      <c r="L193" s="3">
        <v>36</v>
      </c>
    </row>
    <row r="194" spans="1:12" x14ac:dyDescent="0.25">
      <c r="A194" s="2" t="s">
        <v>5335</v>
      </c>
      <c r="B194" s="1" t="s">
        <v>5863</v>
      </c>
      <c r="C194" s="1" t="s">
        <v>5864</v>
      </c>
      <c r="D194" s="1">
        <v>85097396</v>
      </c>
      <c r="E194" s="1">
        <f t="shared" ref="E194:E257" si="3">ROUND(D194*150/1000000000,2)</f>
        <v>12.76</v>
      </c>
      <c r="F194" s="1">
        <v>22421</v>
      </c>
      <c r="G194" s="1">
        <v>178482540</v>
      </c>
      <c r="H194" s="1">
        <v>13983</v>
      </c>
      <c r="I194" s="1">
        <v>2945</v>
      </c>
      <c r="J194" s="1">
        <v>288636</v>
      </c>
      <c r="K194" s="1">
        <v>47.96</v>
      </c>
      <c r="L194" s="3">
        <v>29</v>
      </c>
    </row>
    <row r="195" spans="1:12" x14ac:dyDescent="0.25">
      <c r="A195" s="2" t="s">
        <v>5336</v>
      </c>
      <c r="B195" s="1" t="s">
        <v>5863</v>
      </c>
      <c r="C195" s="1" t="s">
        <v>5864</v>
      </c>
      <c r="D195" s="1">
        <v>69108602</v>
      </c>
      <c r="E195" s="1">
        <f t="shared" si="3"/>
        <v>10.37</v>
      </c>
      <c r="F195" s="1">
        <v>17458</v>
      </c>
      <c r="G195" s="1">
        <v>121460014</v>
      </c>
      <c r="H195" s="1">
        <v>10847</v>
      </c>
      <c r="I195" s="1">
        <v>2704</v>
      </c>
      <c r="J195" s="1">
        <v>340963</v>
      </c>
      <c r="K195" s="1">
        <v>45.46</v>
      </c>
      <c r="L195" s="3">
        <v>22</v>
      </c>
    </row>
    <row r="196" spans="1:12" x14ac:dyDescent="0.25">
      <c r="A196" s="2" t="s">
        <v>5337</v>
      </c>
      <c r="B196" s="1" t="s">
        <v>5863</v>
      </c>
      <c r="C196" s="1" t="s">
        <v>5864</v>
      </c>
      <c r="D196" s="1">
        <v>69624794</v>
      </c>
      <c r="E196" s="1">
        <f t="shared" si="3"/>
        <v>10.44</v>
      </c>
      <c r="F196" s="1">
        <v>29671</v>
      </c>
      <c r="G196" s="1">
        <v>183266834</v>
      </c>
      <c r="H196" s="1">
        <v>8410</v>
      </c>
      <c r="I196" s="1">
        <v>2553</v>
      </c>
      <c r="J196" s="1">
        <v>384846</v>
      </c>
      <c r="K196" s="1">
        <v>49.41</v>
      </c>
      <c r="L196" s="3">
        <v>24</v>
      </c>
    </row>
    <row r="197" spans="1:12" x14ac:dyDescent="0.25">
      <c r="A197" s="2" t="s">
        <v>5338</v>
      </c>
      <c r="B197" s="1" t="s">
        <v>5863</v>
      </c>
      <c r="C197" s="1" t="s">
        <v>5864</v>
      </c>
      <c r="D197" s="1">
        <v>70816672</v>
      </c>
      <c r="E197" s="1">
        <f t="shared" si="3"/>
        <v>10.62</v>
      </c>
      <c r="F197" s="1">
        <v>26964</v>
      </c>
      <c r="G197" s="1">
        <v>223049529</v>
      </c>
      <c r="H197" s="1">
        <v>16044</v>
      </c>
      <c r="I197" s="1">
        <v>2910</v>
      </c>
      <c r="J197" s="1">
        <v>722348</v>
      </c>
      <c r="K197" s="1">
        <v>48.44</v>
      </c>
      <c r="L197" s="3">
        <v>35</v>
      </c>
    </row>
    <row r="198" spans="1:12" x14ac:dyDescent="0.25">
      <c r="A198" s="2" t="s">
        <v>5339</v>
      </c>
      <c r="B198" s="1" t="s">
        <v>5863</v>
      </c>
      <c r="C198" s="1" t="s">
        <v>5864</v>
      </c>
      <c r="D198" s="1">
        <v>70061058</v>
      </c>
      <c r="E198" s="1">
        <f t="shared" si="3"/>
        <v>10.51</v>
      </c>
      <c r="F198" s="1">
        <v>20089</v>
      </c>
      <c r="G198" s="1">
        <v>124563464</v>
      </c>
      <c r="H198" s="1">
        <v>8639</v>
      </c>
      <c r="I198" s="1">
        <v>2546</v>
      </c>
      <c r="J198" s="1">
        <v>475799</v>
      </c>
      <c r="K198" s="1">
        <v>46.91</v>
      </c>
      <c r="L198" s="3">
        <v>13</v>
      </c>
    </row>
    <row r="199" spans="1:12" x14ac:dyDescent="0.25">
      <c r="A199" s="2" t="s">
        <v>5340</v>
      </c>
      <c r="B199" s="1" t="s">
        <v>5863</v>
      </c>
      <c r="C199" s="1" t="s">
        <v>5864</v>
      </c>
      <c r="D199" s="1">
        <v>62048056</v>
      </c>
      <c r="E199" s="1">
        <f t="shared" si="3"/>
        <v>9.31</v>
      </c>
      <c r="F199" s="1">
        <v>19542</v>
      </c>
      <c r="G199" s="1">
        <v>132574845</v>
      </c>
      <c r="H199" s="1">
        <v>10796</v>
      </c>
      <c r="I199" s="1">
        <v>2587</v>
      </c>
      <c r="J199" s="1">
        <v>612505</v>
      </c>
      <c r="K199" s="1">
        <v>46.61</v>
      </c>
      <c r="L199" s="3">
        <v>18</v>
      </c>
    </row>
    <row r="200" spans="1:12" x14ac:dyDescent="0.25">
      <c r="A200" s="2" t="s">
        <v>5341</v>
      </c>
      <c r="B200" s="1" t="s">
        <v>5863</v>
      </c>
      <c r="C200" s="1" t="s">
        <v>5864</v>
      </c>
      <c r="D200" s="1">
        <v>79689874</v>
      </c>
      <c r="E200" s="1">
        <f t="shared" si="3"/>
        <v>11.95</v>
      </c>
      <c r="F200" s="1">
        <v>19856</v>
      </c>
      <c r="G200" s="1">
        <v>166560507</v>
      </c>
      <c r="H200" s="1">
        <v>19770</v>
      </c>
      <c r="I200" s="1">
        <v>2814</v>
      </c>
      <c r="J200" s="1">
        <v>621153</v>
      </c>
      <c r="K200" s="1">
        <v>48.87</v>
      </c>
      <c r="L200" s="3">
        <v>24</v>
      </c>
    </row>
    <row r="201" spans="1:12" x14ac:dyDescent="0.25">
      <c r="A201" s="2" t="s">
        <v>5342</v>
      </c>
      <c r="B201" s="1" t="s">
        <v>5863</v>
      </c>
      <c r="C201" s="1" t="s">
        <v>5864</v>
      </c>
      <c r="D201" s="1">
        <v>62085140</v>
      </c>
      <c r="E201" s="1">
        <f t="shared" si="3"/>
        <v>9.31</v>
      </c>
      <c r="F201" s="1">
        <v>12963</v>
      </c>
      <c r="G201" s="1">
        <v>102167628</v>
      </c>
      <c r="H201" s="1">
        <v>15188</v>
      </c>
      <c r="I201" s="1">
        <v>2821</v>
      </c>
      <c r="J201" s="1">
        <v>460569</v>
      </c>
      <c r="K201" s="1">
        <v>49.56</v>
      </c>
      <c r="L201" s="3">
        <v>20</v>
      </c>
    </row>
    <row r="202" spans="1:12" x14ac:dyDescent="0.25">
      <c r="A202" s="2" t="s">
        <v>5343</v>
      </c>
      <c r="B202" s="1" t="s">
        <v>5863</v>
      </c>
      <c r="C202" s="1" t="s">
        <v>5864</v>
      </c>
      <c r="D202" s="1">
        <v>91756580</v>
      </c>
      <c r="E202" s="1">
        <f t="shared" si="3"/>
        <v>13.76</v>
      </c>
      <c r="F202" s="1">
        <v>10357</v>
      </c>
      <c r="G202" s="1">
        <v>87792997</v>
      </c>
      <c r="H202" s="1">
        <v>17361</v>
      </c>
      <c r="I202" s="1">
        <v>2932</v>
      </c>
      <c r="J202" s="1">
        <v>432828</v>
      </c>
      <c r="K202" s="1">
        <v>47</v>
      </c>
      <c r="L202" s="3">
        <v>10</v>
      </c>
    </row>
    <row r="203" spans="1:12" x14ac:dyDescent="0.25">
      <c r="A203" s="2" t="s">
        <v>5344</v>
      </c>
      <c r="B203" s="1" t="s">
        <v>5863</v>
      </c>
      <c r="C203" s="1" t="s">
        <v>5864</v>
      </c>
      <c r="D203" s="1">
        <v>89362472</v>
      </c>
      <c r="E203" s="1">
        <f t="shared" si="3"/>
        <v>13.4</v>
      </c>
      <c r="F203" s="1">
        <v>15301</v>
      </c>
      <c r="G203" s="1">
        <v>116470300</v>
      </c>
      <c r="H203" s="1">
        <v>13060</v>
      </c>
      <c r="I203" s="1">
        <v>2799</v>
      </c>
      <c r="J203" s="1">
        <v>478991</v>
      </c>
      <c r="K203" s="1">
        <v>46.58</v>
      </c>
      <c r="L203" s="3">
        <v>14</v>
      </c>
    </row>
    <row r="204" spans="1:12" x14ac:dyDescent="0.25">
      <c r="A204" s="2" t="s">
        <v>5345</v>
      </c>
      <c r="B204" s="1" t="s">
        <v>5863</v>
      </c>
      <c r="C204" s="1" t="s">
        <v>5864</v>
      </c>
      <c r="D204" s="1">
        <v>81431288</v>
      </c>
      <c r="E204" s="1">
        <f t="shared" si="3"/>
        <v>12.21</v>
      </c>
      <c r="F204" s="1">
        <v>20024</v>
      </c>
      <c r="G204" s="1">
        <v>175277647</v>
      </c>
      <c r="H204" s="1">
        <v>21254</v>
      </c>
      <c r="I204" s="1">
        <v>2878</v>
      </c>
      <c r="J204" s="1">
        <v>708031</v>
      </c>
      <c r="K204" s="1">
        <v>48.78</v>
      </c>
      <c r="L204" s="3">
        <v>32</v>
      </c>
    </row>
    <row r="205" spans="1:12" x14ac:dyDescent="0.25">
      <c r="A205" s="2" t="s">
        <v>5346</v>
      </c>
      <c r="B205" s="1" t="s">
        <v>5863</v>
      </c>
      <c r="C205" s="1" t="s">
        <v>5864</v>
      </c>
      <c r="D205" s="1">
        <v>81366702</v>
      </c>
      <c r="E205" s="1">
        <f t="shared" si="3"/>
        <v>12.21</v>
      </c>
      <c r="F205" s="1">
        <v>33953</v>
      </c>
      <c r="G205" s="1">
        <v>264441528</v>
      </c>
      <c r="H205" s="1">
        <v>13570</v>
      </c>
      <c r="I205" s="1">
        <v>2849</v>
      </c>
      <c r="J205" s="1">
        <v>772864</v>
      </c>
      <c r="K205" s="1">
        <v>50.28</v>
      </c>
      <c r="L205" s="3">
        <v>49</v>
      </c>
    </row>
    <row r="206" spans="1:12" x14ac:dyDescent="0.25">
      <c r="A206" s="2" t="s">
        <v>5347</v>
      </c>
      <c r="B206" s="1" t="s">
        <v>5863</v>
      </c>
      <c r="C206" s="1" t="s">
        <v>5864</v>
      </c>
      <c r="D206" s="1">
        <v>83783730</v>
      </c>
      <c r="E206" s="1">
        <f t="shared" si="3"/>
        <v>12.57</v>
      </c>
      <c r="F206" s="1">
        <v>25006</v>
      </c>
      <c r="G206" s="1">
        <v>195105535</v>
      </c>
      <c r="H206" s="1">
        <v>13636</v>
      </c>
      <c r="I206" s="1">
        <v>2844</v>
      </c>
      <c r="J206" s="1">
        <v>410948</v>
      </c>
      <c r="K206" s="1">
        <v>47.77</v>
      </c>
      <c r="L206" s="3">
        <v>31</v>
      </c>
    </row>
    <row r="207" spans="1:12" x14ac:dyDescent="0.25">
      <c r="A207" s="2" t="s">
        <v>5348</v>
      </c>
      <c r="B207" s="1" t="s">
        <v>5863</v>
      </c>
      <c r="C207" s="1" t="s">
        <v>5864</v>
      </c>
      <c r="D207" s="1">
        <v>85212098</v>
      </c>
      <c r="E207" s="1">
        <f t="shared" si="3"/>
        <v>12.78</v>
      </c>
      <c r="F207" s="1">
        <v>21913</v>
      </c>
      <c r="G207" s="1">
        <v>197229504</v>
      </c>
      <c r="H207" s="1">
        <v>20925</v>
      </c>
      <c r="I207" s="1">
        <v>3022</v>
      </c>
      <c r="J207" s="1">
        <v>490809</v>
      </c>
      <c r="K207" s="1">
        <v>47.73</v>
      </c>
      <c r="L207" s="3">
        <v>26</v>
      </c>
    </row>
    <row r="208" spans="1:12" x14ac:dyDescent="0.25">
      <c r="A208" s="2" t="s">
        <v>5349</v>
      </c>
      <c r="B208" s="1" t="s">
        <v>5863</v>
      </c>
      <c r="C208" s="1" t="s">
        <v>5864</v>
      </c>
      <c r="D208" s="1">
        <v>82470084</v>
      </c>
      <c r="E208" s="1">
        <f t="shared" si="3"/>
        <v>12.37</v>
      </c>
      <c r="F208" s="1">
        <v>11180</v>
      </c>
      <c r="G208" s="1">
        <v>98157781</v>
      </c>
      <c r="H208" s="1">
        <v>21161</v>
      </c>
      <c r="I208" s="1">
        <v>2890</v>
      </c>
      <c r="J208" s="1">
        <v>456390</v>
      </c>
      <c r="K208" s="1">
        <v>47.44</v>
      </c>
      <c r="L208" s="3">
        <v>15</v>
      </c>
    </row>
    <row r="209" spans="1:12" x14ac:dyDescent="0.25">
      <c r="A209" s="2" t="s">
        <v>5350</v>
      </c>
      <c r="B209" s="1" t="s">
        <v>5863</v>
      </c>
      <c r="C209" s="1" t="s">
        <v>5864</v>
      </c>
      <c r="D209" s="1">
        <v>87282704</v>
      </c>
      <c r="E209" s="1">
        <f t="shared" si="3"/>
        <v>13.09</v>
      </c>
      <c r="F209" s="1">
        <v>21089</v>
      </c>
      <c r="G209" s="1">
        <v>161841890</v>
      </c>
      <c r="H209" s="1">
        <v>13830</v>
      </c>
      <c r="I209" s="1">
        <v>2753</v>
      </c>
      <c r="J209" s="1">
        <v>666938</v>
      </c>
      <c r="K209" s="1">
        <v>49.62</v>
      </c>
      <c r="L209" s="3">
        <v>25</v>
      </c>
    </row>
    <row r="210" spans="1:12" x14ac:dyDescent="0.25">
      <c r="A210" s="2" t="s">
        <v>5351</v>
      </c>
      <c r="B210" s="1" t="s">
        <v>5863</v>
      </c>
      <c r="C210" s="1" t="s">
        <v>5864</v>
      </c>
      <c r="D210" s="1">
        <v>90299736</v>
      </c>
      <c r="E210" s="1">
        <f t="shared" si="3"/>
        <v>13.54</v>
      </c>
      <c r="F210" s="1">
        <v>8194</v>
      </c>
      <c r="G210" s="1">
        <v>62441804</v>
      </c>
      <c r="H210" s="1">
        <v>15026</v>
      </c>
      <c r="I210" s="1">
        <v>2727</v>
      </c>
      <c r="J210" s="1">
        <v>479668</v>
      </c>
      <c r="K210" s="1">
        <v>48.17</v>
      </c>
      <c r="L210" s="3">
        <v>11</v>
      </c>
    </row>
    <row r="211" spans="1:12" x14ac:dyDescent="0.25">
      <c r="A211" s="2" t="s">
        <v>5352</v>
      </c>
      <c r="B211" s="1" t="s">
        <v>5863</v>
      </c>
      <c r="C211" s="1" t="s">
        <v>5864</v>
      </c>
      <c r="D211" s="1">
        <v>85900238</v>
      </c>
      <c r="E211" s="1">
        <f t="shared" si="3"/>
        <v>12.89</v>
      </c>
      <c r="F211" s="1">
        <v>24248</v>
      </c>
      <c r="G211" s="1">
        <v>183081848</v>
      </c>
      <c r="H211" s="1">
        <v>13186</v>
      </c>
      <c r="I211" s="1">
        <v>2812</v>
      </c>
      <c r="J211" s="1">
        <v>297122</v>
      </c>
      <c r="K211" s="1">
        <v>47.34</v>
      </c>
      <c r="L211" s="3">
        <v>24</v>
      </c>
    </row>
    <row r="212" spans="1:12" x14ac:dyDescent="0.25">
      <c r="A212" s="2" t="s">
        <v>5353</v>
      </c>
      <c r="B212" s="1" t="s">
        <v>5863</v>
      </c>
      <c r="C212" s="1" t="s">
        <v>5864</v>
      </c>
      <c r="D212" s="1">
        <v>67729472</v>
      </c>
      <c r="E212" s="1">
        <f t="shared" si="3"/>
        <v>10.16</v>
      </c>
      <c r="F212" s="1">
        <v>18268</v>
      </c>
      <c r="G212" s="1">
        <v>104419037</v>
      </c>
      <c r="H212" s="1">
        <v>7466</v>
      </c>
      <c r="I212" s="1">
        <v>2492</v>
      </c>
      <c r="J212" s="1">
        <v>196210</v>
      </c>
      <c r="K212" s="1">
        <v>54.41</v>
      </c>
      <c r="L212" s="3">
        <v>19</v>
      </c>
    </row>
    <row r="213" spans="1:12" x14ac:dyDescent="0.25">
      <c r="A213" s="2" t="s">
        <v>5354</v>
      </c>
      <c r="B213" s="1" t="s">
        <v>5863</v>
      </c>
      <c r="C213" s="1" t="s">
        <v>5864</v>
      </c>
      <c r="D213" s="1">
        <v>95003904</v>
      </c>
      <c r="E213" s="1">
        <f t="shared" si="3"/>
        <v>14.25</v>
      </c>
      <c r="F213" s="1">
        <v>23511</v>
      </c>
      <c r="G213" s="1">
        <v>227800105</v>
      </c>
      <c r="H213" s="1">
        <v>20044</v>
      </c>
      <c r="I213" s="1">
        <v>3319</v>
      </c>
      <c r="J213" s="1">
        <v>623534</v>
      </c>
      <c r="K213" s="1">
        <v>48.01</v>
      </c>
      <c r="L213" s="3">
        <v>34</v>
      </c>
    </row>
    <row r="214" spans="1:12" x14ac:dyDescent="0.25">
      <c r="A214" s="2" t="s">
        <v>5355</v>
      </c>
      <c r="B214" s="1" t="s">
        <v>5863</v>
      </c>
      <c r="C214" s="1" t="s">
        <v>5864</v>
      </c>
      <c r="D214" s="1">
        <v>82299304</v>
      </c>
      <c r="E214" s="1">
        <f t="shared" si="3"/>
        <v>12.34</v>
      </c>
      <c r="F214" s="1">
        <v>15415</v>
      </c>
      <c r="G214" s="1">
        <v>173554196</v>
      </c>
      <c r="H214" s="1">
        <v>27907</v>
      </c>
      <c r="I214" s="1">
        <v>3703</v>
      </c>
      <c r="J214" s="1">
        <v>338979</v>
      </c>
      <c r="K214" s="1">
        <v>48.18</v>
      </c>
      <c r="L214" s="3">
        <v>34</v>
      </c>
    </row>
    <row r="215" spans="1:12" x14ac:dyDescent="0.25">
      <c r="A215" s="2" t="s">
        <v>5356</v>
      </c>
      <c r="B215" s="1" t="s">
        <v>5863</v>
      </c>
      <c r="C215" s="1" t="s">
        <v>5864</v>
      </c>
      <c r="D215" s="1">
        <v>93272416</v>
      </c>
      <c r="E215" s="1">
        <f t="shared" si="3"/>
        <v>13.99</v>
      </c>
      <c r="F215" s="1">
        <v>24409</v>
      </c>
      <c r="G215" s="1">
        <v>205453372</v>
      </c>
      <c r="H215" s="1">
        <v>16121</v>
      </c>
      <c r="I215" s="1">
        <v>2975</v>
      </c>
      <c r="J215" s="1">
        <v>653508</v>
      </c>
      <c r="K215" s="1">
        <v>48.76</v>
      </c>
      <c r="L215" s="3">
        <v>32</v>
      </c>
    </row>
    <row r="216" spans="1:12" x14ac:dyDescent="0.25">
      <c r="A216" s="2" t="s">
        <v>5357</v>
      </c>
      <c r="B216" s="1" t="s">
        <v>5863</v>
      </c>
      <c r="C216" s="1" t="s">
        <v>5864</v>
      </c>
      <c r="D216" s="1">
        <v>90727498</v>
      </c>
      <c r="E216" s="1">
        <f t="shared" si="3"/>
        <v>13.61</v>
      </c>
      <c r="F216" s="1">
        <v>25007</v>
      </c>
      <c r="G216" s="1">
        <v>194589506</v>
      </c>
      <c r="H216" s="1">
        <v>14235</v>
      </c>
      <c r="I216" s="1">
        <v>2802</v>
      </c>
      <c r="J216" s="1">
        <v>632559</v>
      </c>
      <c r="K216" s="1">
        <v>49.67</v>
      </c>
      <c r="L216" s="3">
        <v>33</v>
      </c>
    </row>
    <row r="217" spans="1:12" x14ac:dyDescent="0.25">
      <c r="A217" s="2" t="s">
        <v>5358</v>
      </c>
      <c r="B217" s="1" t="s">
        <v>5863</v>
      </c>
      <c r="C217" s="1" t="s">
        <v>5864</v>
      </c>
      <c r="D217" s="1">
        <v>80950136</v>
      </c>
      <c r="E217" s="1">
        <f t="shared" si="3"/>
        <v>12.14</v>
      </c>
      <c r="F217" s="1">
        <v>22550</v>
      </c>
      <c r="G217" s="1">
        <v>251922722</v>
      </c>
      <c r="H217" s="1">
        <v>29566</v>
      </c>
      <c r="I217" s="1">
        <v>3538</v>
      </c>
      <c r="J217" s="1">
        <v>581318</v>
      </c>
      <c r="K217" s="1">
        <v>47.14</v>
      </c>
      <c r="L217" s="3">
        <v>42</v>
      </c>
    </row>
    <row r="218" spans="1:12" x14ac:dyDescent="0.25">
      <c r="A218" s="2" t="s">
        <v>5359</v>
      </c>
      <c r="B218" s="1" t="s">
        <v>5863</v>
      </c>
      <c r="C218" s="1" t="s">
        <v>5864</v>
      </c>
      <c r="D218" s="1">
        <v>85230204</v>
      </c>
      <c r="E218" s="1">
        <f t="shared" si="3"/>
        <v>12.78</v>
      </c>
      <c r="F218" s="1">
        <v>23777</v>
      </c>
      <c r="G218" s="1">
        <v>162378111</v>
      </c>
      <c r="H218" s="1">
        <v>10728</v>
      </c>
      <c r="I218" s="1">
        <v>2658</v>
      </c>
      <c r="J218" s="1">
        <v>446285</v>
      </c>
      <c r="K218" s="1">
        <v>51.52</v>
      </c>
      <c r="L218" s="3">
        <v>24</v>
      </c>
    </row>
    <row r="219" spans="1:12" x14ac:dyDescent="0.25">
      <c r="A219" s="2" t="s">
        <v>5360</v>
      </c>
      <c r="B219" s="1" t="s">
        <v>5863</v>
      </c>
      <c r="C219" s="1" t="s">
        <v>5864</v>
      </c>
      <c r="D219" s="1">
        <v>105164898</v>
      </c>
      <c r="E219" s="1">
        <f t="shared" si="3"/>
        <v>15.77</v>
      </c>
      <c r="F219" s="1">
        <v>25452</v>
      </c>
      <c r="G219" s="1">
        <v>147997955</v>
      </c>
      <c r="H219" s="1">
        <v>7520</v>
      </c>
      <c r="I219" s="1">
        <v>2514</v>
      </c>
      <c r="J219" s="1">
        <v>845678</v>
      </c>
      <c r="K219" s="1">
        <v>52.36</v>
      </c>
      <c r="L219" s="3">
        <v>18</v>
      </c>
    </row>
    <row r="220" spans="1:12" x14ac:dyDescent="0.25">
      <c r="A220" s="2" t="s">
        <v>5361</v>
      </c>
      <c r="B220" s="1" t="s">
        <v>5863</v>
      </c>
      <c r="C220" s="1" t="s">
        <v>5864</v>
      </c>
      <c r="D220" s="1">
        <v>67973970</v>
      </c>
      <c r="E220" s="1">
        <f t="shared" si="3"/>
        <v>10.199999999999999</v>
      </c>
      <c r="F220" s="1">
        <v>25544</v>
      </c>
      <c r="G220" s="1">
        <v>220700571</v>
      </c>
      <c r="H220" s="1">
        <v>17131</v>
      </c>
      <c r="I220" s="1">
        <v>3032</v>
      </c>
      <c r="J220" s="1">
        <v>499719</v>
      </c>
      <c r="K220" s="1">
        <v>49.23</v>
      </c>
      <c r="L220" s="3">
        <v>40</v>
      </c>
    </row>
    <row r="221" spans="1:12" x14ac:dyDescent="0.25">
      <c r="A221" s="2" t="s">
        <v>5362</v>
      </c>
      <c r="B221" s="1" t="s">
        <v>5863</v>
      </c>
      <c r="C221" s="1" t="s">
        <v>5864</v>
      </c>
      <c r="D221" s="1">
        <v>65841986</v>
      </c>
      <c r="E221" s="1">
        <f t="shared" si="3"/>
        <v>9.8800000000000008</v>
      </c>
      <c r="F221" s="1">
        <v>17248</v>
      </c>
      <c r="G221" s="1">
        <v>113195151</v>
      </c>
      <c r="H221" s="1">
        <v>9978</v>
      </c>
      <c r="I221" s="1">
        <v>2592</v>
      </c>
      <c r="J221" s="1">
        <v>325522</v>
      </c>
      <c r="K221" s="1">
        <v>52.04</v>
      </c>
      <c r="L221" s="3">
        <v>22</v>
      </c>
    </row>
    <row r="222" spans="1:12" x14ac:dyDescent="0.25">
      <c r="A222" s="2" t="s">
        <v>5363</v>
      </c>
      <c r="B222" s="1" t="s">
        <v>5863</v>
      </c>
      <c r="C222" s="1" t="s">
        <v>5864</v>
      </c>
      <c r="D222" s="1">
        <v>80762212</v>
      </c>
      <c r="E222" s="1">
        <f t="shared" si="3"/>
        <v>12.11</v>
      </c>
      <c r="F222" s="1">
        <v>27676</v>
      </c>
      <c r="G222" s="1">
        <v>151057360</v>
      </c>
      <c r="H222" s="1">
        <v>6724</v>
      </c>
      <c r="I222" s="1">
        <v>2453</v>
      </c>
      <c r="J222" s="1">
        <v>399171</v>
      </c>
      <c r="K222" s="1">
        <v>51.23</v>
      </c>
      <c r="L222" s="3">
        <v>23</v>
      </c>
    </row>
    <row r="223" spans="1:12" x14ac:dyDescent="0.25">
      <c r="A223" s="2" t="s">
        <v>5364</v>
      </c>
      <c r="B223" s="1" t="s">
        <v>5863</v>
      </c>
      <c r="C223" s="1" t="s">
        <v>5864</v>
      </c>
      <c r="D223" s="1">
        <v>65205546</v>
      </c>
      <c r="E223" s="1">
        <f t="shared" si="3"/>
        <v>9.7799999999999994</v>
      </c>
      <c r="F223" s="1">
        <v>20936</v>
      </c>
      <c r="G223" s="1">
        <v>144513551</v>
      </c>
      <c r="H223" s="1">
        <v>10676</v>
      </c>
      <c r="I223" s="1">
        <v>2684</v>
      </c>
      <c r="J223" s="1">
        <v>373712</v>
      </c>
      <c r="K223" s="1">
        <v>50.97</v>
      </c>
      <c r="L223" s="3">
        <v>22</v>
      </c>
    </row>
    <row r="224" spans="1:12" x14ac:dyDescent="0.25">
      <c r="A224" s="2" t="s">
        <v>5365</v>
      </c>
      <c r="B224" s="1" t="s">
        <v>5863</v>
      </c>
      <c r="C224" s="1" t="s">
        <v>5864</v>
      </c>
      <c r="D224" s="1">
        <v>83502026</v>
      </c>
      <c r="E224" s="1">
        <f t="shared" si="3"/>
        <v>12.53</v>
      </c>
      <c r="F224" s="1">
        <v>28543</v>
      </c>
      <c r="G224" s="1">
        <v>219189548</v>
      </c>
      <c r="H224" s="1">
        <v>13847</v>
      </c>
      <c r="I224" s="1">
        <v>2781</v>
      </c>
      <c r="J224" s="1">
        <v>674409</v>
      </c>
      <c r="K224" s="1">
        <v>49.65</v>
      </c>
      <c r="L224" s="3">
        <v>34</v>
      </c>
    </row>
    <row r="225" spans="1:12" x14ac:dyDescent="0.25">
      <c r="A225" s="2" t="s">
        <v>5366</v>
      </c>
      <c r="B225" s="1" t="s">
        <v>5863</v>
      </c>
      <c r="C225" s="1" t="s">
        <v>5864</v>
      </c>
      <c r="D225" s="1">
        <v>64681074</v>
      </c>
      <c r="E225" s="1">
        <f t="shared" si="3"/>
        <v>9.6999999999999993</v>
      </c>
      <c r="F225" s="1">
        <v>22483</v>
      </c>
      <c r="G225" s="1">
        <v>139627531</v>
      </c>
      <c r="H225" s="1">
        <v>8634</v>
      </c>
      <c r="I225" s="1">
        <v>2563</v>
      </c>
      <c r="J225" s="1">
        <v>272216</v>
      </c>
      <c r="K225" s="1">
        <v>51.48</v>
      </c>
      <c r="L225" s="3">
        <v>23</v>
      </c>
    </row>
    <row r="226" spans="1:12" x14ac:dyDescent="0.25">
      <c r="A226" s="2" t="s">
        <v>5367</v>
      </c>
      <c r="B226" s="1" t="s">
        <v>5863</v>
      </c>
      <c r="C226" s="1" t="s">
        <v>5864</v>
      </c>
      <c r="D226" s="1">
        <v>84906680</v>
      </c>
      <c r="E226" s="1">
        <f t="shared" si="3"/>
        <v>12.74</v>
      </c>
      <c r="F226" s="1">
        <v>31594</v>
      </c>
      <c r="G226" s="1">
        <v>209822452</v>
      </c>
      <c r="H226" s="1">
        <v>9732</v>
      </c>
      <c r="I226" s="1">
        <v>2636</v>
      </c>
      <c r="J226" s="1">
        <v>378892</v>
      </c>
      <c r="K226" s="1">
        <v>50.35</v>
      </c>
      <c r="L226" s="3">
        <v>31</v>
      </c>
    </row>
    <row r="227" spans="1:12" x14ac:dyDescent="0.25">
      <c r="A227" s="2" t="s">
        <v>5368</v>
      </c>
      <c r="B227" s="1" t="s">
        <v>5863</v>
      </c>
      <c r="C227" s="1" t="s">
        <v>5864</v>
      </c>
      <c r="D227" s="1">
        <v>72463848</v>
      </c>
      <c r="E227" s="1">
        <f t="shared" si="3"/>
        <v>10.87</v>
      </c>
      <c r="F227" s="1">
        <v>10419</v>
      </c>
      <c r="G227" s="1">
        <v>122377406</v>
      </c>
      <c r="H227" s="1">
        <v>47673</v>
      </c>
      <c r="I227" s="1">
        <v>3335</v>
      </c>
      <c r="J227" s="1">
        <v>832602</v>
      </c>
      <c r="K227" s="1">
        <v>43.45</v>
      </c>
      <c r="L227" s="3">
        <v>20</v>
      </c>
    </row>
    <row r="228" spans="1:12" x14ac:dyDescent="0.25">
      <c r="A228" s="2" t="s">
        <v>5369</v>
      </c>
      <c r="B228" s="1" t="s">
        <v>5861</v>
      </c>
      <c r="C228" s="1" t="s">
        <v>5864</v>
      </c>
      <c r="D228" s="1">
        <v>85781074</v>
      </c>
      <c r="E228" s="1">
        <f t="shared" si="3"/>
        <v>12.87</v>
      </c>
      <c r="F228" s="1">
        <v>42300</v>
      </c>
      <c r="G228" s="1">
        <v>294486131</v>
      </c>
      <c r="H228" s="1">
        <v>10290</v>
      </c>
      <c r="I228" s="1">
        <v>2767</v>
      </c>
      <c r="J228" s="1">
        <v>446611</v>
      </c>
      <c r="K228" s="1">
        <v>46.59</v>
      </c>
      <c r="L228" s="3">
        <v>40</v>
      </c>
    </row>
    <row r="229" spans="1:12" x14ac:dyDescent="0.25">
      <c r="A229" s="2" t="s">
        <v>5370</v>
      </c>
      <c r="B229" s="1" t="s">
        <v>5861</v>
      </c>
      <c r="C229" s="1" t="s">
        <v>5864</v>
      </c>
      <c r="D229" s="1">
        <v>91297004</v>
      </c>
      <c r="E229" s="1">
        <f t="shared" si="3"/>
        <v>13.69</v>
      </c>
      <c r="F229" s="1">
        <v>24158</v>
      </c>
      <c r="G229" s="1">
        <v>175157639</v>
      </c>
      <c r="H229" s="1">
        <v>12285</v>
      </c>
      <c r="I229" s="1">
        <v>2715</v>
      </c>
      <c r="J229" s="1">
        <v>539523</v>
      </c>
      <c r="K229" s="1">
        <v>45.96</v>
      </c>
      <c r="L229" s="3">
        <v>25</v>
      </c>
    </row>
    <row r="230" spans="1:12" x14ac:dyDescent="0.25">
      <c r="A230" s="2" t="s">
        <v>5371</v>
      </c>
      <c r="B230" s="1" t="s">
        <v>5861</v>
      </c>
      <c r="C230" s="1" t="s">
        <v>5864</v>
      </c>
      <c r="D230" s="1">
        <v>83080782</v>
      </c>
      <c r="E230" s="1">
        <f t="shared" si="3"/>
        <v>12.46</v>
      </c>
      <c r="F230" s="1">
        <v>21371</v>
      </c>
      <c r="G230" s="1">
        <v>194034650</v>
      </c>
      <c r="H230" s="1">
        <v>19913</v>
      </c>
      <c r="I230" s="1">
        <v>3072</v>
      </c>
      <c r="J230" s="1">
        <v>742862</v>
      </c>
      <c r="K230" s="1">
        <v>46.82</v>
      </c>
      <c r="L230" s="3">
        <v>39</v>
      </c>
    </row>
    <row r="231" spans="1:12" x14ac:dyDescent="0.25">
      <c r="A231" s="2" t="s">
        <v>5372</v>
      </c>
      <c r="B231" s="1" t="s">
        <v>5861</v>
      </c>
      <c r="C231" s="1" t="s">
        <v>5864</v>
      </c>
      <c r="D231" s="1">
        <v>91551254</v>
      </c>
      <c r="E231" s="1">
        <f t="shared" si="3"/>
        <v>13.73</v>
      </c>
      <c r="F231" s="1">
        <v>18444</v>
      </c>
      <c r="G231" s="1">
        <v>189790064</v>
      </c>
      <c r="H231" s="1">
        <v>24208</v>
      </c>
      <c r="I231" s="1">
        <v>3379</v>
      </c>
      <c r="J231" s="1">
        <v>503725</v>
      </c>
      <c r="K231" s="1">
        <v>46.09</v>
      </c>
      <c r="L231" s="3">
        <v>30</v>
      </c>
    </row>
    <row r="232" spans="1:12" x14ac:dyDescent="0.25">
      <c r="A232" s="2" t="s">
        <v>5373</v>
      </c>
      <c r="B232" s="1" t="s">
        <v>5861</v>
      </c>
      <c r="C232" s="1" t="s">
        <v>5864</v>
      </c>
      <c r="D232" s="1">
        <v>90450822</v>
      </c>
      <c r="E232" s="1">
        <f t="shared" si="3"/>
        <v>13.57</v>
      </c>
      <c r="F232" s="1">
        <v>21093</v>
      </c>
      <c r="G232" s="1">
        <v>138141176</v>
      </c>
      <c r="H232" s="1">
        <v>9494</v>
      </c>
      <c r="I232" s="1">
        <v>2646</v>
      </c>
      <c r="J232" s="1">
        <v>626276</v>
      </c>
      <c r="K232" s="1">
        <v>44.56</v>
      </c>
      <c r="L232" s="3">
        <v>17</v>
      </c>
    </row>
    <row r="233" spans="1:12" x14ac:dyDescent="0.25">
      <c r="A233" s="2" t="s">
        <v>5374</v>
      </c>
      <c r="B233" s="1" t="s">
        <v>5861</v>
      </c>
      <c r="C233" s="1" t="s">
        <v>5864</v>
      </c>
      <c r="D233" s="1">
        <v>91720946</v>
      </c>
      <c r="E233" s="1">
        <f t="shared" si="3"/>
        <v>13.76</v>
      </c>
      <c r="F233" s="1">
        <v>27204</v>
      </c>
      <c r="G233" s="1">
        <v>239623205</v>
      </c>
      <c r="H233" s="1">
        <v>18689</v>
      </c>
      <c r="I233" s="1">
        <v>2985</v>
      </c>
      <c r="J233" s="1">
        <v>620859</v>
      </c>
      <c r="K233" s="1">
        <v>46.89</v>
      </c>
      <c r="L233" s="3">
        <v>40</v>
      </c>
    </row>
    <row r="234" spans="1:12" x14ac:dyDescent="0.25">
      <c r="A234" s="2" t="s">
        <v>5375</v>
      </c>
      <c r="B234" s="1" t="s">
        <v>5861</v>
      </c>
      <c r="C234" s="1" t="s">
        <v>5864</v>
      </c>
      <c r="D234" s="1">
        <v>84308846</v>
      </c>
      <c r="E234" s="1">
        <f t="shared" si="3"/>
        <v>12.65</v>
      </c>
      <c r="F234" s="1">
        <v>14566</v>
      </c>
      <c r="G234" s="1">
        <v>140813985</v>
      </c>
      <c r="H234" s="1">
        <v>20566</v>
      </c>
      <c r="I234" s="1">
        <v>3273</v>
      </c>
      <c r="J234" s="1">
        <v>472073</v>
      </c>
      <c r="K234" s="1">
        <v>43.28</v>
      </c>
      <c r="L234" s="3">
        <v>19</v>
      </c>
    </row>
    <row r="235" spans="1:12" x14ac:dyDescent="0.25">
      <c r="A235" s="2" t="s">
        <v>5376</v>
      </c>
      <c r="B235" s="1" t="s">
        <v>5861</v>
      </c>
      <c r="C235" s="1" t="s">
        <v>5864</v>
      </c>
      <c r="D235" s="1">
        <v>92337808</v>
      </c>
      <c r="E235" s="1">
        <f t="shared" si="3"/>
        <v>13.85</v>
      </c>
      <c r="F235" s="1">
        <v>16305</v>
      </c>
      <c r="G235" s="1">
        <v>152405135</v>
      </c>
      <c r="H235" s="1">
        <v>20669</v>
      </c>
      <c r="I235" s="1">
        <v>3137</v>
      </c>
      <c r="J235" s="1">
        <v>529858</v>
      </c>
      <c r="K235" s="1">
        <v>44.19</v>
      </c>
      <c r="L235" s="3">
        <v>21</v>
      </c>
    </row>
    <row r="236" spans="1:12" x14ac:dyDescent="0.25">
      <c r="A236" s="2" t="s">
        <v>5377</v>
      </c>
      <c r="B236" s="1" t="s">
        <v>5861</v>
      </c>
      <c r="C236" s="1" t="s">
        <v>5864</v>
      </c>
      <c r="D236" s="1">
        <v>90421698</v>
      </c>
      <c r="E236" s="1">
        <f t="shared" si="3"/>
        <v>13.56</v>
      </c>
      <c r="F236" s="1">
        <v>31803</v>
      </c>
      <c r="G236" s="1">
        <v>237411291</v>
      </c>
      <c r="H236" s="1">
        <v>12660</v>
      </c>
      <c r="I236" s="1">
        <v>2767</v>
      </c>
      <c r="J236" s="1">
        <v>470255</v>
      </c>
      <c r="K236" s="1">
        <v>45.74</v>
      </c>
      <c r="L236" s="3">
        <v>37</v>
      </c>
    </row>
    <row r="237" spans="1:12" x14ac:dyDescent="0.25">
      <c r="A237" s="2" t="s">
        <v>5378</v>
      </c>
      <c r="B237" s="1" t="s">
        <v>5861</v>
      </c>
      <c r="C237" s="1" t="s">
        <v>5864</v>
      </c>
      <c r="D237" s="1">
        <v>93613440</v>
      </c>
      <c r="E237" s="1">
        <f t="shared" si="3"/>
        <v>14.04</v>
      </c>
      <c r="F237" s="1">
        <v>14732</v>
      </c>
      <c r="G237" s="1">
        <v>135461749</v>
      </c>
      <c r="H237" s="1">
        <v>18534</v>
      </c>
      <c r="I237" s="1">
        <v>3141</v>
      </c>
      <c r="J237" s="1">
        <v>441915</v>
      </c>
      <c r="K237" s="1">
        <v>44.73</v>
      </c>
      <c r="L237" s="3">
        <v>23</v>
      </c>
    </row>
    <row r="238" spans="1:12" x14ac:dyDescent="0.25">
      <c r="A238" s="2" t="s">
        <v>5379</v>
      </c>
      <c r="B238" s="1" t="s">
        <v>5861</v>
      </c>
      <c r="C238" s="1" t="s">
        <v>5864</v>
      </c>
      <c r="D238" s="1">
        <v>92109502</v>
      </c>
      <c r="E238" s="1">
        <f t="shared" si="3"/>
        <v>13.82</v>
      </c>
      <c r="F238" s="1">
        <v>17143</v>
      </c>
      <c r="G238" s="1">
        <v>154400747</v>
      </c>
      <c r="H238" s="1">
        <v>19095</v>
      </c>
      <c r="I238" s="1">
        <v>3023</v>
      </c>
      <c r="J238" s="1">
        <v>652253</v>
      </c>
      <c r="K238" s="1">
        <v>45.13</v>
      </c>
      <c r="L238" s="3">
        <v>18</v>
      </c>
    </row>
    <row r="239" spans="1:12" x14ac:dyDescent="0.25">
      <c r="A239" s="2" t="s">
        <v>5380</v>
      </c>
      <c r="B239" s="1" t="s">
        <v>5861</v>
      </c>
      <c r="C239" s="1" t="s">
        <v>5864</v>
      </c>
      <c r="D239" s="1">
        <v>85167494</v>
      </c>
      <c r="E239" s="1">
        <f t="shared" si="3"/>
        <v>12.78</v>
      </c>
      <c r="F239" s="1">
        <v>27408</v>
      </c>
      <c r="G239" s="1">
        <v>232953793</v>
      </c>
      <c r="H239" s="1">
        <v>19052</v>
      </c>
      <c r="I239" s="1">
        <v>2872</v>
      </c>
      <c r="J239" s="1">
        <v>441805</v>
      </c>
      <c r="K239" s="1">
        <v>47.05</v>
      </c>
      <c r="L239" s="3">
        <v>38</v>
      </c>
    </row>
    <row r="240" spans="1:12" x14ac:dyDescent="0.25">
      <c r="A240" s="2" t="s">
        <v>5381</v>
      </c>
      <c r="B240" s="1" t="s">
        <v>5861</v>
      </c>
      <c r="C240" s="1" t="s">
        <v>5864</v>
      </c>
      <c r="D240" s="1">
        <v>93581784</v>
      </c>
      <c r="E240" s="1">
        <f t="shared" si="3"/>
        <v>14.04</v>
      </c>
      <c r="F240" s="1">
        <v>17768</v>
      </c>
      <c r="G240" s="1">
        <v>164066833</v>
      </c>
      <c r="H240" s="1">
        <v>19918</v>
      </c>
      <c r="I240" s="1">
        <v>3156</v>
      </c>
      <c r="J240" s="1">
        <v>548837</v>
      </c>
      <c r="K240" s="1">
        <v>45.82</v>
      </c>
      <c r="L240" s="3">
        <v>27</v>
      </c>
    </row>
    <row r="241" spans="1:12" x14ac:dyDescent="0.25">
      <c r="A241" s="2" t="s">
        <v>5382</v>
      </c>
      <c r="B241" s="1" t="s">
        <v>5861</v>
      </c>
      <c r="C241" s="1" t="s">
        <v>5864</v>
      </c>
      <c r="D241" s="1">
        <v>84717726</v>
      </c>
      <c r="E241" s="1">
        <f t="shared" si="3"/>
        <v>12.71</v>
      </c>
      <c r="F241" s="1">
        <v>25512</v>
      </c>
      <c r="G241" s="1">
        <v>205962287</v>
      </c>
      <c r="H241" s="1">
        <v>14635</v>
      </c>
      <c r="I241" s="1">
        <v>2952</v>
      </c>
      <c r="J241" s="1">
        <v>532431</v>
      </c>
      <c r="K241" s="1">
        <v>45.05</v>
      </c>
      <c r="L241" s="3">
        <v>25</v>
      </c>
    </row>
    <row r="242" spans="1:12" x14ac:dyDescent="0.25">
      <c r="A242" s="2" t="s">
        <v>5383</v>
      </c>
      <c r="B242" s="1" t="s">
        <v>5861</v>
      </c>
      <c r="C242" s="1" t="s">
        <v>5864</v>
      </c>
      <c r="D242" s="1">
        <v>96731322</v>
      </c>
      <c r="E242" s="1">
        <f t="shared" si="3"/>
        <v>14.51</v>
      </c>
      <c r="F242" s="1">
        <v>22692</v>
      </c>
      <c r="G242" s="1">
        <v>208069251</v>
      </c>
      <c r="H242" s="1">
        <v>21760</v>
      </c>
      <c r="I242" s="1">
        <v>3012</v>
      </c>
      <c r="J242" s="1">
        <v>686839</v>
      </c>
      <c r="K242" s="1">
        <v>46.05</v>
      </c>
      <c r="L242" s="3">
        <v>35</v>
      </c>
    </row>
    <row r="243" spans="1:12" x14ac:dyDescent="0.25">
      <c r="A243" s="2" t="s">
        <v>5384</v>
      </c>
      <c r="B243" s="1" t="s">
        <v>5861</v>
      </c>
      <c r="C243" s="1" t="s">
        <v>5864</v>
      </c>
      <c r="D243" s="1">
        <v>89907106</v>
      </c>
      <c r="E243" s="1">
        <f t="shared" si="3"/>
        <v>13.49</v>
      </c>
      <c r="F243" s="1">
        <v>32301</v>
      </c>
      <c r="G243" s="1">
        <v>264649659</v>
      </c>
      <c r="H243" s="1">
        <v>14710</v>
      </c>
      <c r="I243" s="1">
        <v>2943</v>
      </c>
      <c r="J243" s="1">
        <v>654408</v>
      </c>
      <c r="K243" s="1">
        <v>49.23</v>
      </c>
      <c r="L243" s="3">
        <v>51</v>
      </c>
    </row>
    <row r="244" spans="1:12" x14ac:dyDescent="0.25">
      <c r="A244" s="2" t="s">
        <v>5385</v>
      </c>
      <c r="B244" s="1" t="s">
        <v>5861</v>
      </c>
      <c r="C244" s="1" t="s">
        <v>5864</v>
      </c>
      <c r="D244" s="1">
        <v>87751366</v>
      </c>
      <c r="E244" s="1">
        <f t="shared" si="3"/>
        <v>13.16</v>
      </c>
      <c r="F244" s="1">
        <v>9254</v>
      </c>
      <c r="G244" s="1">
        <v>95462892</v>
      </c>
      <c r="H244" s="1">
        <v>25506</v>
      </c>
      <c r="I244" s="1">
        <v>3352</v>
      </c>
      <c r="J244" s="1">
        <v>433858</v>
      </c>
      <c r="K244" s="1">
        <v>44.18</v>
      </c>
      <c r="L244" s="3">
        <v>18</v>
      </c>
    </row>
    <row r="245" spans="1:12" x14ac:dyDescent="0.25">
      <c r="A245" s="2" t="s">
        <v>5386</v>
      </c>
      <c r="B245" s="1" t="s">
        <v>5861</v>
      </c>
      <c r="C245" s="1" t="s">
        <v>5864</v>
      </c>
      <c r="D245" s="1">
        <v>93761514</v>
      </c>
      <c r="E245" s="1">
        <f t="shared" si="3"/>
        <v>14.06</v>
      </c>
      <c r="F245" s="1">
        <v>15939</v>
      </c>
      <c r="G245" s="1">
        <v>120153374</v>
      </c>
      <c r="H245" s="1">
        <v>13343</v>
      </c>
      <c r="I245" s="1">
        <v>2776</v>
      </c>
      <c r="J245" s="1">
        <v>287002</v>
      </c>
      <c r="K245" s="1">
        <v>41.98</v>
      </c>
      <c r="L245" s="3">
        <v>16</v>
      </c>
    </row>
    <row r="246" spans="1:12" x14ac:dyDescent="0.25">
      <c r="A246" s="2" t="s">
        <v>5387</v>
      </c>
      <c r="B246" s="1" t="s">
        <v>5861</v>
      </c>
      <c r="C246" s="1" t="s">
        <v>5864</v>
      </c>
      <c r="D246" s="1">
        <v>90308338</v>
      </c>
      <c r="E246" s="1">
        <f t="shared" si="3"/>
        <v>13.55</v>
      </c>
      <c r="F246" s="1">
        <v>30386</v>
      </c>
      <c r="G246" s="1">
        <v>217607953</v>
      </c>
      <c r="H246" s="1">
        <v>11227</v>
      </c>
      <c r="I246" s="1">
        <v>2762</v>
      </c>
      <c r="J246" s="1">
        <v>317516</v>
      </c>
      <c r="K246" s="1">
        <v>46.63</v>
      </c>
      <c r="L246" s="3">
        <v>31</v>
      </c>
    </row>
    <row r="247" spans="1:12" x14ac:dyDescent="0.25">
      <c r="A247" s="2" t="s">
        <v>5388</v>
      </c>
      <c r="B247" s="1" t="s">
        <v>5861</v>
      </c>
      <c r="C247" s="1" t="s">
        <v>5864</v>
      </c>
      <c r="D247" s="1">
        <v>85783942</v>
      </c>
      <c r="E247" s="1">
        <f t="shared" si="3"/>
        <v>12.87</v>
      </c>
      <c r="F247" s="1">
        <v>12418</v>
      </c>
      <c r="G247" s="1">
        <v>134816336</v>
      </c>
      <c r="H247" s="1">
        <v>28837</v>
      </c>
      <c r="I247" s="1">
        <v>3472</v>
      </c>
      <c r="J247" s="1">
        <v>542836</v>
      </c>
      <c r="K247" s="1">
        <v>46.51</v>
      </c>
      <c r="L247" s="3">
        <v>20</v>
      </c>
    </row>
    <row r="248" spans="1:12" x14ac:dyDescent="0.25">
      <c r="A248" s="2" t="s">
        <v>5389</v>
      </c>
      <c r="B248" s="1" t="s">
        <v>5861</v>
      </c>
      <c r="C248" s="1" t="s">
        <v>5864</v>
      </c>
      <c r="D248" s="1">
        <v>94498714</v>
      </c>
      <c r="E248" s="1">
        <f t="shared" si="3"/>
        <v>14.17</v>
      </c>
      <c r="F248" s="1">
        <v>13346</v>
      </c>
      <c r="G248" s="1">
        <v>142618814</v>
      </c>
      <c r="H248" s="1">
        <v>31962</v>
      </c>
      <c r="I248" s="1">
        <v>3358</v>
      </c>
      <c r="J248" s="1">
        <v>538720</v>
      </c>
      <c r="K248" s="1">
        <v>44.77</v>
      </c>
      <c r="L248" s="3">
        <v>21</v>
      </c>
    </row>
    <row r="249" spans="1:12" x14ac:dyDescent="0.25">
      <c r="A249" s="2" t="s">
        <v>5390</v>
      </c>
      <c r="B249" s="1" t="s">
        <v>5861</v>
      </c>
      <c r="C249" s="1" t="s">
        <v>5864</v>
      </c>
      <c r="D249" s="1">
        <v>85469494</v>
      </c>
      <c r="E249" s="1">
        <f t="shared" si="3"/>
        <v>12.82</v>
      </c>
      <c r="F249" s="1">
        <v>10783</v>
      </c>
      <c r="G249" s="1">
        <v>117664336</v>
      </c>
      <c r="H249" s="1">
        <v>29850</v>
      </c>
      <c r="I249" s="1">
        <v>3497</v>
      </c>
      <c r="J249" s="1">
        <v>335372</v>
      </c>
      <c r="K249" s="1">
        <v>45.49</v>
      </c>
      <c r="L249" s="3">
        <v>19</v>
      </c>
    </row>
    <row r="250" spans="1:12" x14ac:dyDescent="0.25">
      <c r="A250" s="2" t="s">
        <v>5391</v>
      </c>
      <c r="B250" s="1" t="s">
        <v>5861</v>
      </c>
      <c r="C250" s="1" t="s">
        <v>5864</v>
      </c>
      <c r="D250" s="1">
        <v>91974136</v>
      </c>
      <c r="E250" s="1">
        <f t="shared" si="3"/>
        <v>13.8</v>
      </c>
      <c r="F250" s="1">
        <v>26811</v>
      </c>
      <c r="G250" s="1">
        <v>246936369</v>
      </c>
      <c r="H250" s="1">
        <v>19982</v>
      </c>
      <c r="I250" s="1">
        <v>3113</v>
      </c>
      <c r="J250" s="1">
        <v>1103819</v>
      </c>
      <c r="K250" s="1">
        <v>45.77</v>
      </c>
      <c r="L250" s="3">
        <v>33</v>
      </c>
    </row>
    <row r="251" spans="1:12" x14ac:dyDescent="0.25">
      <c r="A251" s="2" t="s">
        <v>5392</v>
      </c>
      <c r="B251" s="1" t="s">
        <v>5861</v>
      </c>
      <c r="C251" s="1" t="s">
        <v>5864</v>
      </c>
      <c r="D251" s="1">
        <v>87665326</v>
      </c>
      <c r="E251" s="1">
        <f t="shared" si="3"/>
        <v>13.15</v>
      </c>
      <c r="F251" s="1">
        <v>10523</v>
      </c>
      <c r="G251" s="1">
        <v>149103407</v>
      </c>
      <c r="H251" s="1">
        <v>39375</v>
      </c>
      <c r="I251" s="1">
        <v>4593</v>
      </c>
      <c r="J251" s="1">
        <v>787728</v>
      </c>
      <c r="K251" s="1">
        <v>46.52</v>
      </c>
      <c r="L251" s="3">
        <v>25</v>
      </c>
    </row>
    <row r="252" spans="1:12" x14ac:dyDescent="0.25">
      <c r="A252" s="2" t="s">
        <v>5393</v>
      </c>
      <c r="B252" s="1" t="s">
        <v>5861</v>
      </c>
      <c r="C252" s="1" t="s">
        <v>5864</v>
      </c>
      <c r="D252" s="1">
        <v>87999082</v>
      </c>
      <c r="E252" s="1">
        <f t="shared" si="3"/>
        <v>13.2</v>
      </c>
      <c r="F252" s="1">
        <v>19959</v>
      </c>
      <c r="G252" s="1">
        <v>184369721</v>
      </c>
      <c r="H252" s="1">
        <v>18688</v>
      </c>
      <c r="I252" s="1">
        <v>3177</v>
      </c>
      <c r="J252" s="1">
        <v>373790</v>
      </c>
      <c r="K252" s="1">
        <v>45.92</v>
      </c>
      <c r="L252" s="3">
        <v>29</v>
      </c>
    </row>
    <row r="253" spans="1:12" x14ac:dyDescent="0.25">
      <c r="A253" s="2" t="s">
        <v>5394</v>
      </c>
      <c r="B253" s="1" t="s">
        <v>5861</v>
      </c>
      <c r="C253" s="1" t="s">
        <v>5864</v>
      </c>
      <c r="D253" s="1">
        <v>103328674</v>
      </c>
      <c r="E253" s="1">
        <f t="shared" si="3"/>
        <v>15.5</v>
      </c>
      <c r="F253" s="1">
        <v>22881</v>
      </c>
      <c r="G253" s="1">
        <v>239096672</v>
      </c>
      <c r="H253" s="1">
        <v>24427</v>
      </c>
      <c r="I253" s="1">
        <v>3430</v>
      </c>
      <c r="J253" s="1">
        <v>853283</v>
      </c>
      <c r="K253" s="1">
        <v>46.44</v>
      </c>
      <c r="L253" s="3">
        <v>33</v>
      </c>
    </row>
    <row r="254" spans="1:12" x14ac:dyDescent="0.25">
      <c r="A254" s="2" t="s">
        <v>5395</v>
      </c>
      <c r="B254" s="1" t="s">
        <v>5861</v>
      </c>
      <c r="C254" s="1" t="s">
        <v>5864</v>
      </c>
      <c r="D254" s="1">
        <v>95330712</v>
      </c>
      <c r="E254" s="1">
        <f t="shared" si="3"/>
        <v>14.3</v>
      </c>
      <c r="F254" s="1">
        <v>29214</v>
      </c>
      <c r="G254" s="1">
        <v>246346471</v>
      </c>
      <c r="H254" s="1">
        <v>17899</v>
      </c>
      <c r="I254" s="1">
        <v>2854</v>
      </c>
      <c r="J254" s="1">
        <v>798977</v>
      </c>
      <c r="K254" s="1">
        <v>45.66</v>
      </c>
      <c r="L254" s="3">
        <v>43</v>
      </c>
    </row>
    <row r="255" spans="1:12" x14ac:dyDescent="0.25">
      <c r="A255" s="2" t="s">
        <v>5396</v>
      </c>
      <c r="B255" s="1" t="s">
        <v>5861</v>
      </c>
      <c r="C255" s="1" t="s">
        <v>5864</v>
      </c>
      <c r="D255" s="1">
        <v>118099650</v>
      </c>
      <c r="E255" s="1">
        <f t="shared" si="3"/>
        <v>17.71</v>
      </c>
      <c r="F255" s="1">
        <v>18524</v>
      </c>
      <c r="G255" s="1">
        <v>176419623</v>
      </c>
      <c r="H255" s="1">
        <v>22661</v>
      </c>
      <c r="I255" s="1">
        <v>3189</v>
      </c>
      <c r="J255" s="1">
        <v>509617</v>
      </c>
      <c r="K255" s="1">
        <v>44.67</v>
      </c>
      <c r="L255" s="3">
        <v>21</v>
      </c>
    </row>
    <row r="256" spans="1:12" x14ac:dyDescent="0.25">
      <c r="A256" s="2" t="s">
        <v>5397</v>
      </c>
      <c r="B256" s="1" t="s">
        <v>5861</v>
      </c>
      <c r="C256" s="1" t="s">
        <v>5864</v>
      </c>
      <c r="D256" s="1">
        <v>106446788</v>
      </c>
      <c r="E256" s="1">
        <f t="shared" si="3"/>
        <v>15.97</v>
      </c>
      <c r="F256" s="1">
        <v>28953</v>
      </c>
      <c r="G256" s="1">
        <v>222575552</v>
      </c>
      <c r="H256" s="1">
        <v>13650</v>
      </c>
      <c r="I256" s="1">
        <v>2829</v>
      </c>
      <c r="J256" s="1">
        <v>454265</v>
      </c>
      <c r="K256" s="1">
        <v>44.27</v>
      </c>
      <c r="L256" s="3">
        <v>27</v>
      </c>
    </row>
    <row r="257" spans="1:12" x14ac:dyDescent="0.25">
      <c r="A257" s="2" t="s">
        <v>5398</v>
      </c>
      <c r="B257" s="1" t="s">
        <v>5861</v>
      </c>
      <c r="C257" s="1" t="s">
        <v>5864</v>
      </c>
      <c r="D257" s="1">
        <v>100244540</v>
      </c>
      <c r="E257" s="1">
        <f t="shared" si="3"/>
        <v>15.04</v>
      </c>
      <c r="F257" s="1">
        <v>11308</v>
      </c>
      <c r="G257" s="1">
        <v>126172202</v>
      </c>
      <c r="H257" s="1">
        <v>30135</v>
      </c>
      <c r="I257" s="1">
        <v>3433</v>
      </c>
      <c r="J257" s="1">
        <v>669272</v>
      </c>
      <c r="K257" s="1">
        <v>43.9</v>
      </c>
      <c r="L257" s="3">
        <v>13</v>
      </c>
    </row>
    <row r="258" spans="1:12" x14ac:dyDescent="0.25">
      <c r="A258" s="2" t="s">
        <v>5399</v>
      </c>
      <c r="B258" s="1" t="s">
        <v>5861</v>
      </c>
      <c r="C258" s="1" t="s">
        <v>5864</v>
      </c>
      <c r="D258" s="1">
        <v>102450914</v>
      </c>
      <c r="E258" s="1">
        <f t="shared" ref="E258:E321" si="4">ROUND(D258*150/1000000000,2)</f>
        <v>15.37</v>
      </c>
      <c r="F258" s="1">
        <v>17119</v>
      </c>
      <c r="G258" s="1">
        <v>203500195</v>
      </c>
      <c r="H258" s="1">
        <v>33979</v>
      </c>
      <c r="I258" s="1">
        <v>3715</v>
      </c>
      <c r="J258" s="1">
        <v>461844</v>
      </c>
      <c r="K258" s="1">
        <v>43.96</v>
      </c>
      <c r="L258" s="3">
        <v>30</v>
      </c>
    </row>
    <row r="259" spans="1:12" x14ac:dyDescent="0.25">
      <c r="A259" s="2" t="s">
        <v>5400</v>
      </c>
      <c r="B259" s="1" t="s">
        <v>5861</v>
      </c>
      <c r="C259" s="1" t="s">
        <v>5864</v>
      </c>
      <c r="D259" s="1">
        <v>116078486</v>
      </c>
      <c r="E259" s="1">
        <f t="shared" si="4"/>
        <v>17.41</v>
      </c>
      <c r="F259" s="1">
        <v>47333</v>
      </c>
      <c r="G259" s="1">
        <v>411894063</v>
      </c>
      <c r="H259" s="1">
        <v>17491</v>
      </c>
      <c r="I259" s="1">
        <v>3008</v>
      </c>
      <c r="J259" s="1">
        <v>750447</v>
      </c>
      <c r="K259" s="1">
        <v>47.86</v>
      </c>
      <c r="L259" s="3">
        <v>65</v>
      </c>
    </row>
    <row r="260" spans="1:12" x14ac:dyDescent="0.25">
      <c r="A260" s="2" t="s">
        <v>5401</v>
      </c>
      <c r="B260" s="1" t="s">
        <v>5861</v>
      </c>
      <c r="C260" s="1" t="s">
        <v>5864</v>
      </c>
      <c r="D260" s="1">
        <v>96539396</v>
      </c>
      <c r="E260" s="1">
        <f t="shared" si="4"/>
        <v>14.48</v>
      </c>
      <c r="F260" s="1">
        <v>20221</v>
      </c>
      <c r="G260" s="1">
        <v>208626739</v>
      </c>
      <c r="H260" s="1">
        <v>27834</v>
      </c>
      <c r="I260" s="1">
        <v>3251</v>
      </c>
      <c r="J260" s="1">
        <v>472254</v>
      </c>
      <c r="K260" s="1">
        <v>44.78</v>
      </c>
      <c r="L260" s="3">
        <v>29</v>
      </c>
    </row>
    <row r="261" spans="1:12" x14ac:dyDescent="0.25">
      <c r="A261" s="2" t="s">
        <v>5402</v>
      </c>
      <c r="B261" s="1" t="s">
        <v>5861</v>
      </c>
      <c r="C261" s="1" t="s">
        <v>5864</v>
      </c>
      <c r="D261" s="1">
        <v>99435086</v>
      </c>
      <c r="E261" s="1">
        <f t="shared" si="4"/>
        <v>14.92</v>
      </c>
      <c r="F261" s="1">
        <v>13301</v>
      </c>
      <c r="G261" s="1">
        <v>131628111</v>
      </c>
      <c r="H261" s="1">
        <v>28455</v>
      </c>
      <c r="I261" s="1">
        <v>3057</v>
      </c>
      <c r="J261" s="1">
        <v>510524</v>
      </c>
      <c r="K261" s="1">
        <v>45.56</v>
      </c>
      <c r="L261" s="3">
        <v>21</v>
      </c>
    </row>
    <row r="262" spans="1:12" x14ac:dyDescent="0.25">
      <c r="A262" s="2" t="s">
        <v>5403</v>
      </c>
      <c r="B262" s="1" t="s">
        <v>5861</v>
      </c>
      <c r="C262" s="1" t="s">
        <v>5864</v>
      </c>
      <c r="D262" s="1">
        <v>115754810</v>
      </c>
      <c r="E262" s="1">
        <f t="shared" si="4"/>
        <v>17.36</v>
      </c>
      <c r="F262" s="1">
        <v>32275</v>
      </c>
      <c r="G262" s="1">
        <v>235656047</v>
      </c>
      <c r="H262" s="1">
        <v>11996</v>
      </c>
      <c r="I262" s="1">
        <v>2768</v>
      </c>
      <c r="J262" s="1">
        <v>332787</v>
      </c>
      <c r="K262" s="1">
        <v>49.22</v>
      </c>
      <c r="L262" s="3">
        <v>42</v>
      </c>
    </row>
    <row r="263" spans="1:12" x14ac:dyDescent="0.25">
      <c r="A263" s="2" t="s">
        <v>5404</v>
      </c>
      <c r="B263" s="1" t="s">
        <v>5861</v>
      </c>
      <c r="C263" s="1" t="s">
        <v>5864</v>
      </c>
      <c r="D263" s="1">
        <v>94060852</v>
      </c>
      <c r="E263" s="1">
        <f t="shared" si="4"/>
        <v>14.11</v>
      </c>
      <c r="F263" s="1">
        <v>16796</v>
      </c>
      <c r="G263" s="1">
        <v>176059018</v>
      </c>
      <c r="H263" s="1">
        <v>36624</v>
      </c>
      <c r="I263" s="1">
        <v>3099</v>
      </c>
      <c r="J263" s="1">
        <v>577682</v>
      </c>
      <c r="K263" s="1">
        <v>45.52</v>
      </c>
      <c r="L263" s="3">
        <v>30</v>
      </c>
    </row>
    <row r="264" spans="1:12" x14ac:dyDescent="0.25">
      <c r="A264" s="2" t="s">
        <v>5405</v>
      </c>
      <c r="B264" s="1" t="s">
        <v>5861</v>
      </c>
      <c r="C264" s="1" t="s">
        <v>5864</v>
      </c>
      <c r="D264" s="1">
        <v>95815416</v>
      </c>
      <c r="E264" s="1">
        <f t="shared" si="4"/>
        <v>14.37</v>
      </c>
      <c r="F264" s="1">
        <v>20977</v>
      </c>
      <c r="G264" s="1">
        <v>210957604</v>
      </c>
      <c r="H264" s="1">
        <v>24796</v>
      </c>
      <c r="I264" s="1">
        <v>3334</v>
      </c>
      <c r="J264" s="1">
        <v>711333</v>
      </c>
      <c r="K264" s="1">
        <v>46.59</v>
      </c>
      <c r="L264" s="3">
        <v>40</v>
      </c>
    </row>
    <row r="265" spans="1:12" x14ac:dyDescent="0.25">
      <c r="A265" s="2" t="s">
        <v>5406</v>
      </c>
      <c r="B265" s="1" t="s">
        <v>5861</v>
      </c>
      <c r="C265" s="1" t="s">
        <v>5864</v>
      </c>
      <c r="D265" s="1">
        <v>100702540</v>
      </c>
      <c r="E265" s="1">
        <f t="shared" si="4"/>
        <v>15.11</v>
      </c>
      <c r="F265" s="1">
        <v>21184</v>
      </c>
      <c r="G265" s="1">
        <v>210293141</v>
      </c>
      <c r="H265" s="1">
        <v>25021</v>
      </c>
      <c r="I265" s="1">
        <v>3235</v>
      </c>
      <c r="J265" s="1">
        <v>503704</v>
      </c>
      <c r="K265" s="1">
        <v>45.5</v>
      </c>
      <c r="L265" s="3">
        <v>32</v>
      </c>
    </row>
    <row r="266" spans="1:12" x14ac:dyDescent="0.25">
      <c r="A266" s="2" t="s">
        <v>5407</v>
      </c>
      <c r="B266" s="1" t="s">
        <v>5861</v>
      </c>
      <c r="C266" s="1" t="s">
        <v>5864</v>
      </c>
      <c r="D266" s="1">
        <v>97311348</v>
      </c>
      <c r="E266" s="1">
        <f t="shared" si="4"/>
        <v>14.6</v>
      </c>
      <c r="F266" s="1">
        <v>33421</v>
      </c>
      <c r="G266" s="1">
        <v>287134051</v>
      </c>
      <c r="H266" s="1">
        <v>15779</v>
      </c>
      <c r="I266" s="1">
        <v>3061</v>
      </c>
      <c r="J266" s="1">
        <v>474195</v>
      </c>
      <c r="K266" s="1">
        <v>45.67</v>
      </c>
      <c r="L266" s="3">
        <v>41</v>
      </c>
    </row>
    <row r="267" spans="1:12" x14ac:dyDescent="0.25">
      <c r="A267" s="2" t="s">
        <v>5408</v>
      </c>
      <c r="B267" s="1" t="s">
        <v>5861</v>
      </c>
      <c r="C267" s="1" t="s">
        <v>5864</v>
      </c>
      <c r="D267" s="1">
        <v>85500768</v>
      </c>
      <c r="E267" s="1">
        <f t="shared" si="4"/>
        <v>12.83</v>
      </c>
      <c r="F267" s="1">
        <v>11189</v>
      </c>
      <c r="G267" s="1">
        <v>74671689</v>
      </c>
      <c r="H267" s="1">
        <v>11845</v>
      </c>
      <c r="I267" s="1">
        <v>2522</v>
      </c>
      <c r="J267" s="1">
        <v>446586</v>
      </c>
      <c r="K267" s="1">
        <v>46.44</v>
      </c>
      <c r="L267" s="3">
        <v>9</v>
      </c>
    </row>
    <row r="268" spans="1:12" x14ac:dyDescent="0.25">
      <c r="A268" s="2" t="s">
        <v>5409</v>
      </c>
      <c r="B268" s="1" t="s">
        <v>5861</v>
      </c>
      <c r="C268" s="1" t="s">
        <v>5864</v>
      </c>
      <c r="D268" s="1">
        <v>88133310</v>
      </c>
      <c r="E268" s="1">
        <f t="shared" si="4"/>
        <v>13.22</v>
      </c>
      <c r="F268" s="1">
        <v>16472</v>
      </c>
      <c r="G268" s="1">
        <v>166775601</v>
      </c>
      <c r="H268" s="1">
        <v>26544</v>
      </c>
      <c r="I268" s="1">
        <v>3201</v>
      </c>
      <c r="J268" s="1">
        <v>439331</v>
      </c>
      <c r="K268" s="1">
        <v>45.67</v>
      </c>
      <c r="L268" s="3">
        <v>26</v>
      </c>
    </row>
    <row r="269" spans="1:12" x14ac:dyDescent="0.25">
      <c r="A269" s="2" t="s">
        <v>5410</v>
      </c>
      <c r="B269" s="1" t="s">
        <v>5861</v>
      </c>
      <c r="C269" s="1" t="s">
        <v>5864</v>
      </c>
      <c r="D269" s="1">
        <v>89050316</v>
      </c>
      <c r="E269" s="1">
        <f t="shared" si="4"/>
        <v>13.36</v>
      </c>
      <c r="F269" s="1">
        <v>26375</v>
      </c>
      <c r="G269" s="1">
        <v>259014891</v>
      </c>
      <c r="H269" s="1">
        <v>21818</v>
      </c>
      <c r="I269" s="1">
        <v>3283</v>
      </c>
      <c r="J269" s="1">
        <v>862775</v>
      </c>
      <c r="K269" s="1">
        <v>46.01</v>
      </c>
      <c r="L269" s="3">
        <v>39</v>
      </c>
    </row>
    <row r="270" spans="1:12" x14ac:dyDescent="0.25">
      <c r="A270" s="2" t="s">
        <v>5411</v>
      </c>
      <c r="B270" s="1" t="s">
        <v>5861</v>
      </c>
      <c r="C270" s="1" t="s">
        <v>5864</v>
      </c>
      <c r="D270" s="1">
        <v>86914382</v>
      </c>
      <c r="E270" s="1">
        <f t="shared" si="4"/>
        <v>13.04</v>
      </c>
      <c r="F270" s="1">
        <v>22889</v>
      </c>
      <c r="G270" s="1">
        <v>229491835</v>
      </c>
      <c r="H270" s="1">
        <v>27163</v>
      </c>
      <c r="I270" s="1">
        <v>3179</v>
      </c>
      <c r="J270" s="1">
        <v>481233</v>
      </c>
      <c r="K270" s="1">
        <v>46.35</v>
      </c>
      <c r="L270" s="3">
        <v>38</v>
      </c>
    </row>
    <row r="271" spans="1:12" x14ac:dyDescent="0.25">
      <c r="A271" s="2" t="s">
        <v>5412</v>
      </c>
      <c r="B271" s="1" t="s">
        <v>5861</v>
      </c>
      <c r="C271" s="1" t="s">
        <v>5864</v>
      </c>
      <c r="D271" s="1">
        <v>85848444</v>
      </c>
      <c r="E271" s="1">
        <f t="shared" si="4"/>
        <v>12.88</v>
      </c>
      <c r="F271" s="1">
        <v>22314</v>
      </c>
      <c r="G271" s="1">
        <v>194489765</v>
      </c>
      <c r="H271" s="1">
        <v>17727</v>
      </c>
      <c r="I271" s="1">
        <v>2996</v>
      </c>
      <c r="J271" s="1">
        <v>576771</v>
      </c>
      <c r="K271" s="1">
        <v>44.85</v>
      </c>
      <c r="L271" s="3">
        <v>28</v>
      </c>
    </row>
    <row r="272" spans="1:12" x14ac:dyDescent="0.25">
      <c r="A272" s="2" t="s">
        <v>5413</v>
      </c>
      <c r="B272" s="1" t="s">
        <v>5861</v>
      </c>
      <c r="C272" s="1" t="s">
        <v>5864</v>
      </c>
      <c r="D272" s="1">
        <v>96386084</v>
      </c>
      <c r="E272" s="1">
        <f t="shared" si="4"/>
        <v>14.46</v>
      </c>
      <c r="F272" s="1">
        <v>12004</v>
      </c>
      <c r="G272" s="1">
        <v>149375654</v>
      </c>
      <c r="H272" s="1">
        <v>35525</v>
      </c>
      <c r="I272" s="1">
        <v>3863</v>
      </c>
      <c r="J272" s="1">
        <v>553374</v>
      </c>
      <c r="K272" s="1">
        <v>45.3</v>
      </c>
      <c r="L272" s="3">
        <v>28</v>
      </c>
    </row>
    <row r="273" spans="1:12" x14ac:dyDescent="0.25">
      <c r="A273" s="2" t="s">
        <v>5414</v>
      </c>
      <c r="B273" s="1" t="s">
        <v>5861</v>
      </c>
      <c r="C273" s="1" t="s">
        <v>5864</v>
      </c>
      <c r="D273" s="1">
        <v>89650488</v>
      </c>
      <c r="E273" s="1">
        <f t="shared" si="4"/>
        <v>13.45</v>
      </c>
      <c r="F273" s="1">
        <v>30483</v>
      </c>
      <c r="G273" s="1">
        <v>275177641</v>
      </c>
      <c r="H273" s="1">
        <v>20001</v>
      </c>
      <c r="I273" s="1">
        <v>3006</v>
      </c>
      <c r="J273" s="1">
        <v>582920</v>
      </c>
      <c r="K273" s="1">
        <v>47.92</v>
      </c>
      <c r="L273" s="3">
        <v>46</v>
      </c>
    </row>
    <row r="274" spans="1:12" x14ac:dyDescent="0.25">
      <c r="A274" s="2" t="s">
        <v>5415</v>
      </c>
      <c r="B274" s="1" t="s">
        <v>5861</v>
      </c>
      <c r="C274" s="1" t="s">
        <v>5864</v>
      </c>
      <c r="D274" s="1">
        <v>94801488</v>
      </c>
      <c r="E274" s="1">
        <f t="shared" si="4"/>
        <v>14.22</v>
      </c>
      <c r="F274" s="1">
        <v>15034</v>
      </c>
      <c r="G274" s="1">
        <v>141299179</v>
      </c>
      <c r="H274" s="1">
        <v>20074</v>
      </c>
      <c r="I274" s="1">
        <v>3191</v>
      </c>
      <c r="J274" s="1">
        <v>301978</v>
      </c>
      <c r="K274" s="1">
        <v>45.16</v>
      </c>
      <c r="L274" s="3">
        <v>16</v>
      </c>
    </row>
    <row r="275" spans="1:12" x14ac:dyDescent="0.25">
      <c r="A275" s="2" t="s">
        <v>5416</v>
      </c>
      <c r="B275" s="1" t="s">
        <v>5861</v>
      </c>
      <c r="C275" s="1" t="s">
        <v>5864</v>
      </c>
      <c r="D275" s="1">
        <v>89442046</v>
      </c>
      <c r="E275" s="1">
        <f t="shared" si="4"/>
        <v>13.42</v>
      </c>
      <c r="F275" s="1">
        <v>17195</v>
      </c>
      <c r="G275" s="1">
        <v>177046173</v>
      </c>
      <c r="H275" s="1">
        <v>22489</v>
      </c>
      <c r="I275" s="1">
        <v>3471</v>
      </c>
      <c r="J275" s="1">
        <v>505187</v>
      </c>
      <c r="K275" s="1">
        <v>43.7</v>
      </c>
      <c r="L275" s="3">
        <v>25</v>
      </c>
    </row>
    <row r="276" spans="1:12" x14ac:dyDescent="0.25">
      <c r="A276" s="2" t="s">
        <v>5417</v>
      </c>
      <c r="B276" s="1" t="s">
        <v>5861</v>
      </c>
      <c r="C276" s="1" t="s">
        <v>5864</v>
      </c>
      <c r="D276" s="1">
        <v>106830534</v>
      </c>
      <c r="E276" s="1">
        <f t="shared" si="4"/>
        <v>16.02</v>
      </c>
      <c r="F276" s="1">
        <v>17005</v>
      </c>
      <c r="G276" s="1">
        <v>169821847</v>
      </c>
      <c r="H276" s="1">
        <v>23319</v>
      </c>
      <c r="I276" s="1">
        <v>3314</v>
      </c>
      <c r="J276" s="1">
        <v>574656</v>
      </c>
      <c r="K276" s="1">
        <v>46.4</v>
      </c>
      <c r="L276" s="3">
        <v>26</v>
      </c>
    </row>
    <row r="277" spans="1:12" x14ac:dyDescent="0.25">
      <c r="A277" s="2" t="s">
        <v>5418</v>
      </c>
      <c r="B277" s="1" t="s">
        <v>5861</v>
      </c>
      <c r="C277" s="1" t="s">
        <v>5864</v>
      </c>
      <c r="D277" s="1">
        <v>119895608</v>
      </c>
      <c r="E277" s="1">
        <f t="shared" si="4"/>
        <v>17.98</v>
      </c>
      <c r="F277" s="1">
        <v>19927</v>
      </c>
      <c r="G277" s="1">
        <v>190489202</v>
      </c>
      <c r="H277" s="1">
        <v>26388</v>
      </c>
      <c r="I277" s="1">
        <v>3025</v>
      </c>
      <c r="J277" s="1">
        <v>570668</v>
      </c>
      <c r="K277" s="1">
        <v>48.25</v>
      </c>
      <c r="L277" s="3">
        <v>26</v>
      </c>
    </row>
    <row r="278" spans="1:12" x14ac:dyDescent="0.25">
      <c r="A278" s="2" t="s">
        <v>5419</v>
      </c>
      <c r="B278" s="1" t="s">
        <v>5861</v>
      </c>
      <c r="C278" s="1" t="s">
        <v>5864</v>
      </c>
      <c r="D278" s="1">
        <v>109706316</v>
      </c>
      <c r="E278" s="1">
        <f t="shared" si="4"/>
        <v>16.46</v>
      </c>
      <c r="F278" s="1">
        <v>15423</v>
      </c>
      <c r="G278" s="1">
        <v>174722662</v>
      </c>
      <c r="H278" s="1">
        <v>31536</v>
      </c>
      <c r="I278" s="1">
        <v>3497</v>
      </c>
      <c r="J278" s="1">
        <v>516066</v>
      </c>
      <c r="K278" s="1">
        <v>45.06</v>
      </c>
      <c r="L278" s="3">
        <v>27</v>
      </c>
    </row>
    <row r="279" spans="1:12" x14ac:dyDescent="0.25">
      <c r="A279" s="2" t="s">
        <v>5420</v>
      </c>
      <c r="B279" s="1" t="s">
        <v>5861</v>
      </c>
      <c r="C279" s="1" t="s">
        <v>5864</v>
      </c>
      <c r="D279" s="1">
        <v>99354392</v>
      </c>
      <c r="E279" s="1">
        <f t="shared" si="4"/>
        <v>14.9</v>
      </c>
      <c r="F279" s="1">
        <v>22780</v>
      </c>
      <c r="G279" s="1">
        <v>222986617</v>
      </c>
      <c r="H279" s="1">
        <v>23164</v>
      </c>
      <c r="I279" s="1">
        <v>3209</v>
      </c>
      <c r="J279" s="1">
        <v>495261</v>
      </c>
      <c r="K279" s="1">
        <v>44.19</v>
      </c>
      <c r="L279" s="3">
        <v>35</v>
      </c>
    </row>
    <row r="280" spans="1:12" x14ac:dyDescent="0.25">
      <c r="A280" s="2" t="s">
        <v>5421</v>
      </c>
      <c r="B280" s="1" t="s">
        <v>5861</v>
      </c>
      <c r="C280" s="1" t="s">
        <v>5864</v>
      </c>
      <c r="D280" s="1">
        <v>95847254</v>
      </c>
      <c r="E280" s="1">
        <f t="shared" si="4"/>
        <v>14.38</v>
      </c>
      <c r="F280" s="1">
        <v>24647</v>
      </c>
      <c r="G280" s="1">
        <v>197831176</v>
      </c>
      <c r="H280" s="1">
        <v>15610</v>
      </c>
      <c r="I280" s="1">
        <v>2824</v>
      </c>
      <c r="J280" s="1">
        <v>517351</v>
      </c>
      <c r="K280" s="1">
        <v>45.11</v>
      </c>
      <c r="L280" s="3">
        <v>19</v>
      </c>
    </row>
    <row r="281" spans="1:12" x14ac:dyDescent="0.25">
      <c r="A281" s="2" t="s">
        <v>5422</v>
      </c>
      <c r="B281" s="1" t="s">
        <v>5861</v>
      </c>
      <c r="C281" s="1" t="s">
        <v>5864</v>
      </c>
      <c r="D281" s="1">
        <v>91237778</v>
      </c>
      <c r="E281" s="1">
        <f t="shared" si="4"/>
        <v>13.69</v>
      </c>
      <c r="F281" s="1">
        <v>28022</v>
      </c>
      <c r="G281" s="1">
        <v>268943520</v>
      </c>
      <c r="H281" s="1">
        <v>22028</v>
      </c>
      <c r="I281" s="1">
        <v>3171</v>
      </c>
      <c r="J281" s="1">
        <v>727427</v>
      </c>
      <c r="K281" s="1">
        <v>44.78</v>
      </c>
      <c r="L281" s="3">
        <v>41</v>
      </c>
    </row>
    <row r="282" spans="1:12" x14ac:dyDescent="0.25">
      <c r="A282" s="2" t="s">
        <v>5423</v>
      </c>
      <c r="B282" s="1" t="s">
        <v>5861</v>
      </c>
      <c r="C282" s="1" t="s">
        <v>5864</v>
      </c>
      <c r="D282" s="1">
        <v>90453592</v>
      </c>
      <c r="E282" s="1">
        <f t="shared" si="4"/>
        <v>13.57</v>
      </c>
      <c r="F282" s="1">
        <v>13553</v>
      </c>
      <c r="G282" s="1">
        <v>165667396</v>
      </c>
      <c r="H282" s="1">
        <v>37418</v>
      </c>
      <c r="I282" s="1">
        <v>3698</v>
      </c>
      <c r="J282" s="1">
        <v>818081</v>
      </c>
      <c r="K282" s="1">
        <v>44.15</v>
      </c>
      <c r="L282" s="3">
        <v>26</v>
      </c>
    </row>
    <row r="283" spans="1:12" x14ac:dyDescent="0.25">
      <c r="A283" s="2" t="s">
        <v>5424</v>
      </c>
      <c r="B283" s="1" t="s">
        <v>5861</v>
      </c>
      <c r="C283" s="1" t="s">
        <v>5864</v>
      </c>
      <c r="D283" s="1">
        <v>82176700</v>
      </c>
      <c r="E283" s="1">
        <f t="shared" si="4"/>
        <v>12.33</v>
      </c>
      <c r="F283" s="1">
        <v>38432</v>
      </c>
      <c r="G283" s="1">
        <v>295064883</v>
      </c>
      <c r="H283" s="1">
        <v>13300</v>
      </c>
      <c r="I283" s="1">
        <v>2829</v>
      </c>
      <c r="J283" s="1">
        <v>620366</v>
      </c>
      <c r="K283" s="1">
        <v>48.04</v>
      </c>
      <c r="L283" s="3">
        <v>42</v>
      </c>
    </row>
    <row r="284" spans="1:12" x14ac:dyDescent="0.25">
      <c r="A284" s="2" t="s">
        <v>5425</v>
      </c>
      <c r="B284" s="1" t="s">
        <v>5861</v>
      </c>
      <c r="C284" s="1" t="s">
        <v>5864</v>
      </c>
      <c r="D284" s="1">
        <v>90212500</v>
      </c>
      <c r="E284" s="1">
        <f t="shared" si="4"/>
        <v>13.53</v>
      </c>
      <c r="F284" s="1">
        <v>14300</v>
      </c>
      <c r="G284" s="1">
        <v>153824579</v>
      </c>
      <c r="H284" s="1">
        <v>25996</v>
      </c>
      <c r="I284" s="1">
        <v>3556</v>
      </c>
      <c r="J284" s="1">
        <v>439617</v>
      </c>
      <c r="K284" s="1">
        <v>45.86</v>
      </c>
      <c r="L284" s="3">
        <v>28</v>
      </c>
    </row>
    <row r="285" spans="1:12" x14ac:dyDescent="0.25">
      <c r="A285" s="2" t="s">
        <v>5426</v>
      </c>
      <c r="B285" s="1" t="s">
        <v>5861</v>
      </c>
      <c r="C285" s="1" t="s">
        <v>5864</v>
      </c>
      <c r="D285" s="1">
        <v>89047724</v>
      </c>
      <c r="E285" s="1">
        <f t="shared" si="4"/>
        <v>13.36</v>
      </c>
      <c r="F285" s="1">
        <v>21833</v>
      </c>
      <c r="G285" s="1">
        <v>222783917</v>
      </c>
      <c r="H285" s="1">
        <v>26381</v>
      </c>
      <c r="I285" s="1">
        <v>3242</v>
      </c>
      <c r="J285" s="1">
        <v>577110</v>
      </c>
      <c r="K285" s="1">
        <v>45.92</v>
      </c>
      <c r="L285" s="3">
        <v>36</v>
      </c>
    </row>
    <row r="286" spans="1:12" x14ac:dyDescent="0.25">
      <c r="A286" s="2" t="s">
        <v>5427</v>
      </c>
      <c r="B286" s="1" t="s">
        <v>5861</v>
      </c>
      <c r="C286" s="1" t="s">
        <v>5864</v>
      </c>
      <c r="D286" s="1">
        <v>93456664</v>
      </c>
      <c r="E286" s="1">
        <f t="shared" si="4"/>
        <v>14.02</v>
      </c>
      <c r="F286" s="1">
        <v>24051</v>
      </c>
      <c r="G286" s="1">
        <v>232022019</v>
      </c>
      <c r="H286" s="1">
        <v>24023</v>
      </c>
      <c r="I286" s="1">
        <v>3093</v>
      </c>
      <c r="J286" s="1">
        <v>1273681</v>
      </c>
      <c r="K286" s="1">
        <v>46.77</v>
      </c>
      <c r="L286" s="3">
        <v>33</v>
      </c>
    </row>
    <row r="287" spans="1:12" x14ac:dyDescent="0.25">
      <c r="A287" s="2" t="s">
        <v>5428</v>
      </c>
      <c r="B287" s="1" t="s">
        <v>5861</v>
      </c>
      <c r="C287" s="1" t="s">
        <v>5864</v>
      </c>
      <c r="D287" s="1">
        <v>88831206</v>
      </c>
      <c r="E287" s="1">
        <f t="shared" si="4"/>
        <v>13.32</v>
      </c>
      <c r="F287" s="1">
        <v>13894</v>
      </c>
      <c r="G287" s="1">
        <v>165770451</v>
      </c>
      <c r="H287" s="1">
        <v>30943</v>
      </c>
      <c r="I287" s="1">
        <v>3800</v>
      </c>
      <c r="J287" s="1">
        <v>685996</v>
      </c>
      <c r="K287" s="1">
        <v>44.19</v>
      </c>
      <c r="L287" s="3">
        <v>28</v>
      </c>
    </row>
    <row r="288" spans="1:12" x14ac:dyDescent="0.25">
      <c r="A288" s="2" t="s">
        <v>5429</v>
      </c>
      <c r="B288" s="1" t="s">
        <v>5861</v>
      </c>
      <c r="C288" s="1" t="s">
        <v>5864</v>
      </c>
      <c r="D288" s="1">
        <v>89378214</v>
      </c>
      <c r="E288" s="1">
        <f t="shared" si="4"/>
        <v>13.41</v>
      </c>
      <c r="F288" s="1">
        <v>11847</v>
      </c>
      <c r="G288" s="1">
        <v>132606222</v>
      </c>
      <c r="H288" s="1">
        <v>31106</v>
      </c>
      <c r="I288" s="1">
        <v>3486</v>
      </c>
      <c r="J288" s="1">
        <v>517301</v>
      </c>
      <c r="K288" s="1">
        <v>45.46</v>
      </c>
      <c r="L288" s="3">
        <v>23</v>
      </c>
    </row>
    <row r="289" spans="1:12" x14ac:dyDescent="0.25">
      <c r="A289" s="2" t="s">
        <v>5430</v>
      </c>
      <c r="B289" s="1" t="s">
        <v>5861</v>
      </c>
      <c r="C289" s="1" t="s">
        <v>5864</v>
      </c>
      <c r="D289" s="1">
        <v>91799274</v>
      </c>
      <c r="E289" s="1">
        <f t="shared" si="4"/>
        <v>13.77</v>
      </c>
      <c r="F289" s="1">
        <v>8136</v>
      </c>
      <c r="G289" s="1">
        <v>119612475</v>
      </c>
      <c r="H289" s="1">
        <v>46742</v>
      </c>
      <c r="I289" s="1">
        <v>4495</v>
      </c>
      <c r="J289" s="1">
        <v>504308</v>
      </c>
      <c r="K289" s="1">
        <v>45.92</v>
      </c>
      <c r="L289" s="3">
        <v>21</v>
      </c>
    </row>
    <row r="290" spans="1:12" x14ac:dyDescent="0.25">
      <c r="A290" s="2" t="s">
        <v>5431</v>
      </c>
      <c r="B290" s="1" t="s">
        <v>5861</v>
      </c>
      <c r="C290" s="1" t="s">
        <v>5864</v>
      </c>
      <c r="D290" s="1">
        <v>84599800</v>
      </c>
      <c r="E290" s="1">
        <f t="shared" si="4"/>
        <v>12.69</v>
      </c>
      <c r="F290" s="1">
        <v>20606</v>
      </c>
      <c r="G290" s="1">
        <v>226919195</v>
      </c>
      <c r="H290" s="1">
        <v>32295</v>
      </c>
      <c r="I290" s="1">
        <v>3385</v>
      </c>
      <c r="J290" s="1">
        <v>625914</v>
      </c>
      <c r="K290" s="1">
        <v>45.68</v>
      </c>
      <c r="L290" s="3">
        <v>33</v>
      </c>
    </row>
    <row r="291" spans="1:12" x14ac:dyDescent="0.25">
      <c r="A291" s="2" t="s">
        <v>5432</v>
      </c>
      <c r="B291" s="1" t="s">
        <v>5861</v>
      </c>
      <c r="C291" s="1" t="s">
        <v>5864</v>
      </c>
      <c r="D291" s="1">
        <v>89927396</v>
      </c>
      <c r="E291" s="1">
        <f t="shared" si="4"/>
        <v>13.49</v>
      </c>
      <c r="F291" s="1">
        <v>19043</v>
      </c>
      <c r="G291" s="1">
        <v>223586609</v>
      </c>
      <c r="H291" s="1">
        <v>28576</v>
      </c>
      <c r="I291" s="1">
        <v>3831</v>
      </c>
      <c r="J291" s="1">
        <v>421266</v>
      </c>
      <c r="K291" s="1">
        <v>44.97</v>
      </c>
      <c r="L291" s="3">
        <v>32</v>
      </c>
    </row>
    <row r="292" spans="1:12" x14ac:dyDescent="0.25">
      <c r="A292" s="2" t="s">
        <v>5433</v>
      </c>
      <c r="B292" s="1" t="s">
        <v>5861</v>
      </c>
      <c r="C292" s="1" t="s">
        <v>5864</v>
      </c>
      <c r="D292" s="1">
        <v>84106008</v>
      </c>
      <c r="E292" s="1">
        <f t="shared" si="4"/>
        <v>12.62</v>
      </c>
      <c r="F292" s="1">
        <v>23236</v>
      </c>
      <c r="G292" s="1">
        <v>223013506</v>
      </c>
      <c r="H292" s="1">
        <v>24105</v>
      </c>
      <c r="I292" s="1">
        <v>3102</v>
      </c>
      <c r="J292" s="1">
        <v>754558</v>
      </c>
      <c r="K292" s="1">
        <v>45</v>
      </c>
      <c r="L292" s="3">
        <v>21</v>
      </c>
    </row>
    <row r="293" spans="1:12" x14ac:dyDescent="0.25">
      <c r="A293" s="2" t="s">
        <v>5434</v>
      </c>
      <c r="B293" s="1" t="s">
        <v>5861</v>
      </c>
      <c r="C293" s="1" t="s">
        <v>5864</v>
      </c>
      <c r="D293" s="1">
        <v>89562358</v>
      </c>
      <c r="E293" s="1">
        <f t="shared" si="4"/>
        <v>13.43</v>
      </c>
      <c r="F293" s="1">
        <v>6621</v>
      </c>
      <c r="G293" s="1">
        <v>88822585</v>
      </c>
      <c r="H293" s="1">
        <v>58234</v>
      </c>
      <c r="I293" s="1">
        <v>3789</v>
      </c>
      <c r="J293" s="1">
        <v>523562</v>
      </c>
      <c r="K293" s="1">
        <v>45.88</v>
      </c>
      <c r="L293" s="3">
        <v>16</v>
      </c>
    </row>
    <row r="294" spans="1:12" x14ac:dyDescent="0.25">
      <c r="A294" s="2" t="s">
        <v>5435</v>
      </c>
      <c r="B294" s="1" t="s">
        <v>5861</v>
      </c>
      <c r="C294" s="1" t="s">
        <v>5864</v>
      </c>
      <c r="D294" s="1">
        <v>95437396</v>
      </c>
      <c r="E294" s="1">
        <f t="shared" si="4"/>
        <v>14.32</v>
      </c>
      <c r="F294" s="1">
        <v>11780</v>
      </c>
      <c r="G294" s="1">
        <v>121695379</v>
      </c>
      <c r="H294" s="1">
        <v>26417</v>
      </c>
      <c r="I294" s="1">
        <v>3353</v>
      </c>
      <c r="J294" s="1">
        <v>582845</v>
      </c>
      <c r="K294" s="1">
        <v>43.05</v>
      </c>
      <c r="L294" s="3">
        <v>17</v>
      </c>
    </row>
    <row r="295" spans="1:12" x14ac:dyDescent="0.25">
      <c r="A295" s="2" t="s">
        <v>5436</v>
      </c>
      <c r="B295" s="1" t="s">
        <v>5861</v>
      </c>
      <c r="C295" s="1" t="s">
        <v>5864</v>
      </c>
      <c r="D295" s="1">
        <v>91733968</v>
      </c>
      <c r="E295" s="1">
        <f t="shared" si="4"/>
        <v>13.76</v>
      </c>
      <c r="F295" s="1">
        <v>13076</v>
      </c>
      <c r="G295" s="1">
        <v>123577562</v>
      </c>
      <c r="H295" s="1">
        <v>22263</v>
      </c>
      <c r="I295" s="1">
        <v>3130</v>
      </c>
      <c r="J295" s="1">
        <v>403845</v>
      </c>
      <c r="K295" s="1">
        <v>45.86</v>
      </c>
      <c r="L295" s="3">
        <v>15</v>
      </c>
    </row>
    <row r="296" spans="1:12" x14ac:dyDescent="0.25">
      <c r="A296" s="2" t="s">
        <v>5437</v>
      </c>
      <c r="B296" s="1" t="s">
        <v>5861</v>
      </c>
      <c r="C296" s="1" t="s">
        <v>5864</v>
      </c>
      <c r="D296" s="1">
        <v>88169140</v>
      </c>
      <c r="E296" s="1">
        <f t="shared" si="4"/>
        <v>13.23</v>
      </c>
      <c r="F296" s="1">
        <v>11992</v>
      </c>
      <c r="G296" s="1">
        <v>135861093</v>
      </c>
      <c r="H296" s="1">
        <v>31295</v>
      </c>
      <c r="I296" s="1">
        <v>3462</v>
      </c>
      <c r="J296" s="1">
        <v>478123</v>
      </c>
      <c r="K296" s="1">
        <v>45.58</v>
      </c>
      <c r="L296" s="3">
        <v>20</v>
      </c>
    </row>
    <row r="297" spans="1:12" x14ac:dyDescent="0.25">
      <c r="A297" s="2" t="s">
        <v>5438</v>
      </c>
      <c r="B297" s="1" t="s">
        <v>5861</v>
      </c>
      <c r="C297" s="1" t="s">
        <v>5864</v>
      </c>
      <c r="D297" s="1">
        <v>87165112</v>
      </c>
      <c r="E297" s="1">
        <f t="shared" si="4"/>
        <v>13.07</v>
      </c>
      <c r="F297" s="1">
        <v>24654</v>
      </c>
      <c r="G297" s="1">
        <v>240972531</v>
      </c>
      <c r="H297" s="1">
        <v>23693</v>
      </c>
      <c r="I297" s="1">
        <v>3165</v>
      </c>
      <c r="J297" s="1">
        <v>473815</v>
      </c>
      <c r="K297" s="1">
        <v>45.76</v>
      </c>
      <c r="L297" s="3">
        <v>41</v>
      </c>
    </row>
    <row r="298" spans="1:12" x14ac:dyDescent="0.25">
      <c r="A298" s="2" t="s">
        <v>5439</v>
      </c>
      <c r="B298" s="1" t="s">
        <v>5861</v>
      </c>
      <c r="C298" s="1" t="s">
        <v>5864</v>
      </c>
      <c r="D298" s="1">
        <v>118242060</v>
      </c>
      <c r="E298" s="1">
        <f t="shared" si="4"/>
        <v>17.739999999999998</v>
      </c>
      <c r="F298" s="1">
        <v>17979</v>
      </c>
      <c r="G298" s="1">
        <v>146494179</v>
      </c>
      <c r="H298" s="1">
        <v>16289</v>
      </c>
      <c r="I298" s="1">
        <v>2832</v>
      </c>
      <c r="J298" s="1">
        <v>397998</v>
      </c>
      <c r="K298" s="1">
        <v>45.54</v>
      </c>
      <c r="L298" s="3">
        <v>20</v>
      </c>
    </row>
    <row r="299" spans="1:12" x14ac:dyDescent="0.25">
      <c r="A299" s="2" t="s">
        <v>5440</v>
      </c>
      <c r="B299" s="1" t="s">
        <v>5861</v>
      </c>
      <c r="C299" s="1" t="s">
        <v>5864</v>
      </c>
      <c r="D299" s="1">
        <v>89386988</v>
      </c>
      <c r="E299" s="1">
        <f t="shared" si="4"/>
        <v>13.41</v>
      </c>
      <c r="F299" s="1">
        <v>20245</v>
      </c>
      <c r="G299" s="1">
        <v>199431746</v>
      </c>
      <c r="H299" s="1">
        <v>25527</v>
      </c>
      <c r="I299" s="1">
        <v>3136</v>
      </c>
      <c r="J299" s="1">
        <v>733248</v>
      </c>
      <c r="K299" s="1">
        <v>45.2</v>
      </c>
      <c r="L299" s="3">
        <v>27</v>
      </c>
    </row>
    <row r="300" spans="1:12" x14ac:dyDescent="0.25">
      <c r="A300" s="2" t="s">
        <v>5441</v>
      </c>
      <c r="B300" s="1" t="s">
        <v>5861</v>
      </c>
      <c r="C300" s="1" t="s">
        <v>5864</v>
      </c>
      <c r="D300" s="1">
        <v>86444420</v>
      </c>
      <c r="E300" s="1">
        <f t="shared" si="4"/>
        <v>12.97</v>
      </c>
      <c r="F300" s="1">
        <v>16921</v>
      </c>
      <c r="G300" s="1">
        <v>167252178</v>
      </c>
      <c r="H300" s="1">
        <v>25566</v>
      </c>
      <c r="I300" s="1">
        <v>3145</v>
      </c>
      <c r="J300" s="1">
        <v>436158</v>
      </c>
      <c r="K300" s="1">
        <v>44</v>
      </c>
      <c r="L300" s="3">
        <v>24</v>
      </c>
    </row>
    <row r="301" spans="1:12" x14ac:dyDescent="0.25">
      <c r="A301" s="2" t="s">
        <v>5442</v>
      </c>
      <c r="B301" s="1" t="s">
        <v>5861</v>
      </c>
      <c r="C301" s="1" t="s">
        <v>5864</v>
      </c>
      <c r="D301" s="1">
        <v>92206656</v>
      </c>
      <c r="E301" s="1">
        <f t="shared" si="4"/>
        <v>13.83</v>
      </c>
      <c r="F301" s="1">
        <v>18645</v>
      </c>
      <c r="G301" s="1">
        <v>169258155</v>
      </c>
      <c r="H301" s="1">
        <v>22066</v>
      </c>
      <c r="I301" s="1">
        <v>2994</v>
      </c>
      <c r="J301" s="1">
        <v>988171</v>
      </c>
      <c r="K301" s="1">
        <v>44.65</v>
      </c>
      <c r="L301" s="3">
        <v>23</v>
      </c>
    </row>
    <row r="302" spans="1:12" x14ac:dyDescent="0.25">
      <c r="A302" s="2" t="s">
        <v>5443</v>
      </c>
      <c r="B302" s="1" t="s">
        <v>5861</v>
      </c>
      <c r="C302" s="1" t="s">
        <v>5864</v>
      </c>
      <c r="D302" s="1">
        <v>91475644</v>
      </c>
      <c r="E302" s="1">
        <f t="shared" si="4"/>
        <v>13.72</v>
      </c>
      <c r="F302" s="1">
        <v>15968</v>
      </c>
      <c r="G302" s="1">
        <v>172402535</v>
      </c>
      <c r="H302" s="1">
        <v>26313</v>
      </c>
      <c r="I302" s="1">
        <v>3497</v>
      </c>
      <c r="J302" s="1">
        <v>508001</v>
      </c>
      <c r="K302" s="1">
        <v>44.48</v>
      </c>
      <c r="L302" s="3">
        <v>29</v>
      </c>
    </row>
    <row r="303" spans="1:12" x14ac:dyDescent="0.25">
      <c r="A303" s="2" t="s">
        <v>5444</v>
      </c>
      <c r="B303" s="1" t="s">
        <v>5861</v>
      </c>
      <c r="C303" s="1" t="s">
        <v>5864</v>
      </c>
      <c r="D303" s="1">
        <v>84472046</v>
      </c>
      <c r="E303" s="1">
        <f t="shared" si="4"/>
        <v>12.67</v>
      </c>
      <c r="F303" s="1">
        <v>26885</v>
      </c>
      <c r="G303" s="1">
        <v>189585660</v>
      </c>
      <c r="H303" s="1">
        <v>11708</v>
      </c>
      <c r="I303" s="1">
        <v>2670</v>
      </c>
      <c r="J303" s="1">
        <v>414225</v>
      </c>
      <c r="K303" s="1">
        <v>45.48</v>
      </c>
      <c r="L303" s="3">
        <v>18</v>
      </c>
    </row>
    <row r="304" spans="1:12" x14ac:dyDescent="0.25">
      <c r="A304" s="2" t="s">
        <v>5445</v>
      </c>
      <c r="B304" s="1" t="s">
        <v>5861</v>
      </c>
      <c r="C304" s="1" t="s">
        <v>5864</v>
      </c>
      <c r="D304" s="1">
        <v>97515110</v>
      </c>
      <c r="E304" s="1">
        <f t="shared" si="4"/>
        <v>14.63</v>
      </c>
      <c r="F304" s="1">
        <v>28423</v>
      </c>
      <c r="G304" s="1">
        <v>235473024</v>
      </c>
      <c r="H304" s="1">
        <v>15989</v>
      </c>
      <c r="I304" s="1">
        <v>2926</v>
      </c>
      <c r="J304" s="1">
        <v>529144</v>
      </c>
      <c r="K304" s="1">
        <v>46.5</v>
      </c>
      <c r="L304" s="3">
        <v>35</v>
      </c>
    </row>
    <row r="305" spans="1:12" x14ac:dyDescent="0.25">
      <c r="A305" s="2" t="s">
        <v>5446</v>
      </c>
      <c r="B305" s="1" t="s">
        <v>5861</v>
      </c>
      <c r="C305" s="1" t="s">
        <v>5864</v>
      </c>
      <c r="D305" s="1">
        <v>86600142</v>
      </c>
      <c r="E305" s="1">
        <f t="shared" si="4"/>
        <v>12.99</v>
      </c>
      <c r="F305" s="1">
        <v>15309</v>
      </c>
      <c r="G305" s="1">
        <v>167329509</v>
      </c>
      <c r="H305" s="1">
        <v>29858</v>
      </c>
      <c r="I305" s="1">
        <v>3370</v>
      </c>
      <c r="J305" s="1">
        <v>697447</v>
      </c>
      <c r="K305" s="1">
        <v>45.72</v>
      </c>
      <c r="L305" s="3">
        <v>28</v>
      </c>
    </row>
    <row r="306" spans="1:12" x14ac:dyDescent="0.25">
      <c r="A306" s="2" t="s">
        <v>5447</v>
      </c>
      <c r="B306" s="1" t="s">
        <v>5861</v>
      </c>
      <c r="C306" s="1" t="s">
        <v>5864</v>
      </c>
      <c r="D306" s="1">
        <v>84096736</v>
      </c>
      <c r="E306" s="1">
        <f t="shared" si="4"/>
        <v>12.61</v>
      </c>
      <c r="F306" s="1">
        <v>17080</v>
      </c>
      <c r="G306" s="1">
        <v>164631112</v>
      </c>
      <c r="H306" s="1">
        <v>24009</v>
      </c>
      <c r="I306" s="1">
        <v>3094</v>
      </c>
      <c r="J306" s="1">
        <v>362057</v>
      </c>
      <c r="K306" s="1">
        <v>45.69</v>
      </c>
      <c r="L306" s="3">
        <v>25</v>
      </c>
    </row>
    <row r="307" spans="1:12" x14ac:dyDescent="0.25">
      <c r="A307" s="2" t="s">
        <v>5448</v>
      </c>
      <c r="B307" s="1" t="s">
        <v>5861</v>
      </c>
      <c r="C307" s="1" t="s">
        <v>5864</v>
      </c>
      <c r="D307" s="1">
        <v>90005266</v>
      </c>
      <c r="E307" s="1">
        <f t="shared" si="4"/>
        <v>13.5</v>
      </c>
      <c r="F307" s="1">
        <v>27860</v>
      </c>
      <c r="G307" s="1">
        <v>283686185</v>
      </c>
      <c r="H307" s="1">
        <v>22487</v>
      </c>
      <c r="I307" s="1">
        <v>3406</v>
      </c>
      <c r="J307" s="1">
        <v>824346</v>
      </c>
      <c r="K307" s="1">
        <v>45.65</v>
      </c>
      <c r="L307" s="3">
        <v>39</v>
      </c>
    </row>
    <row r="308" spans="1:12" x14ac:dyDescent="0.25">
      <c r="A308" s="2" t="s">
        <v>5449</v>
      </c>
      <c r="B308" s="1" t="s">
        <v>5861</v>
      </c>
      <c r="C308" s="1" t="s">
        <v>5864</v>
      </c>
      <c r="D308" s="1">
        <v>89157466</v>
      </c>
      <c r="E308" s="1">
        <f t="shared" si="4"/>
        <v>13.37</v>
      </c>
      <c r="F308" s="1">
        <v>24649</v>
      </c>
      <c r="G308" s="1">
        <v>200098182</v>
      </c>
      <c r="H308" s="1">
        <v>15797</v>
      </c>
      <c r="I308" s="1">
        <v>2859</v>
      </c>
      <c r="J308" s="1">
        <v>701493</v>
      </c>
      <c r="K308" s="1">
        <v>45.9</v>
      </c>
      <c r="L308" s="3">
        <v>33</v>
      </c>
    </row>
    <row r="309" spans="1:12" x14ac:dyDescent="0.25">
      <c r="A309" s="2" t="s">
        <v>5450</v>
      </c>
      <c r="B309" s="1" t="s">
        <v>5861</v>
      </c>
      <c r="C309" s="1" t="s">
        <v>5864</v>
      </c>
      <c r="D309" s="1">
        <v>88220786</v>
      </c>
      <c r="E309" s="1">
        <f t="shared" si="4"/>
        <v>13.23</v>
      </c>
      <c r="F309" s="1">
        <v>16870</v>
      </c>
      <c r="G309" s="1">
        <v>148773554</v>
      </c>
      <c r="H309" s="1">
        <v>21592</v>
      </c>
      <c r="I309" s="1">
        <v>2926</v>
      </c>
      <c r="J309" s="1">
        <v>494899</v>
      </c>
      <c r="K309" s="1">
        <v>47.52</v>
      </c>
      <c r="L309" s="3">
        <v>18</v>
      </c>
    </row>
    <row r="310" spans="1:12" x14ac:dyDescent="0.25">
      <c r="A310" s="2" t="s">
        <v>5451</v>
      </c>
      <c r="B310" s="1" t="s">
        <v>5861</v>
      </c>
      <c r="C310" s="1" t="s">
        <v>5864</v>
      </c>
      <c r="D310" s="1">
        <v>84823480</v>
      </c>
      <c r="E310" s="1">
        <f t="shared" si="4"/>
        <v>12.72</v>
      </c>
      <c r="F310" s="1">
        <v>22634</v>
      </c>
      <c r="G310" s="1">
        <v>228940627</v>
      </c>
      <c r="H310" s="1">
        <v>27582</v>
      </c>
      <c r="I310" s="1">
        <v>3212</v>
      </c>
      <c r="J310" s="1">
        <v>731644</v>
      </c>
      <c r="K310" s="1">
        <v>44.1</v>
      </c>
      <c r="L310" s="3">
        <v>27</v>
      </c>
    </row>
    <row r="311" spans="1:12" x14ac:dyDescent="0.25">
      <c r="A311" s="2" t="s">
        <v>5452</v>
      </c>
      <c r="B311" s="1" t="s">
        <v>5861</v>
      </c>
      <c r="C311" s="1" t="s">
        <v>5864</v>
      </c>
      <c r="D311" s="1">
        <v>93094580</v>
      </c>
      <c r="E311" s="1">
        <f t="shared" si="4"/>
        <v>13.96</v>
      </c>
      <c r="F311" s="1">
        <v>11815</v>
      </c>
      <c r="G311" s="1">
        <v>142489515</v>
      </c>
      <c r="H311" s="1">
        <v>41355</v>
      </c>
      <c r="I311" s="1">
        <v>3602</v>
      </c>
      <c r="J311" s="1">
        <v>821833</v>
      </c>
      <c r="K311" s="1">
        <v>44.34</v>
      </c>
      <c r="L311" s="3">
        <v>23</v>
      </c>
    </row>
    <row r="312" spans="1:12" x14ac:dyDescent="0.25">
      <c r="A312" s="2" t="s">
        <v>5453</v>
      </c>
      <c r="B312" s="1" t="s">
        <v>5861</v>
      </c>
      <c r="C312" s="1" t="s">
        <v>5864</v>
      </c>
      <c r="D312" s="1">
        <v>86031914</v>
      </c>
      <c r="E312" s="1">
        <f t="shared" si="4"/>
        <v>12.9</v>
      </c>
      <c r="F312" s="1">
        <v>17980</v>
      </c>
      <c r="G312" s="1">
        <v>208805039</v>
      </c>
      <c r="H312" s="1">
        <v>33724</v>
      </c>
      <c r="I312" s="1">
        <v>3574</v>
      </c>
      <c r="J312" s="1">
        <v>550743</v>
      </c>
      <c r="K312" s="1">
        <v>45.05</v>
      </c>
      <c r="L312" s="3">
        <v>29</v>
      </c>
    </row>
    <row r="313" spans="1:12" x14ac:dyDescent="0.25">
      <c r="A313" s="2" t="s">
        <v>5454</v>
      </c>
      <c r="B313" s="1" t="s">
        <v>5861</v>
      </c>
      <c r="C313" s="1" t="s">
        <v>5864</v>
      </c>
      <c r="D313" s="1">
        <v>86240916</v>
      </c>
      <c r="E313" s="1">
        <f t="shared" si="4"/>
        <v>12.94</v>
      </c>
      <c r="F313" s="1">
        <v>19668</v>
      </c>
      <c r="G313" s="1">
        <v>186794254</v>
      </c>
      <c r="H313" s="1">
        <v>20063</v>
      </c>
      <c r="I313" s="1">
        <v>3233</v>
      </c>
      <c r="J313" s="1">
        <v>511520</v>
      </c>
      <c r="K313" s="1">
        <v>49.19</v>
      </c>
      <c r="L313" s="3">
        <v>34</v>
      </c>
    </row>
    <row r="314" spans="1:12" x14ac:dyDescent="0.25">
      <c r="A314" s="2" t="s">
        <v>5455</v>
      </c>
      <c r="B314" s="1" t="s">
        <v>5861</v>
      </c>
      <c r="C314" s="1" t="s">
        <v>5864</v>
      </c>
      <c r="D314" s="1">
        <v>86847560</v>
      </c>
      <c r="E314" s="1">
        <f t="shared" si="4"/>
        <v>13.03</v>
      </c>
      <c r="F314" s="1">
        <v>13782</v>
      </c>
      <c r="G314" s="1">
        <v>144105387</v>
      </c>
      <c r="H314" s="1">
        <v>28271</v>
      </c>
      <c r="I314" s="1">
        <v>3260</v>
      </c>
      <c r="J314" s="1">
        <v>868470</v>
      </c>
      <c r="K314" s="1">
        <v>45.59</v>
      </c>
      <c r="L314" s="3">
        <v>20</v>
      </c>
    </row>
    <row r="315" spans="1:12" x14ac:dyDescent="0.25">
      <c r="A315" s="2" t="s">
        <v>5456</v>
      </c>
      <c r="B315" s="1" t="s">
        <v>5861</v>
      </c>
      <c r="C315" s="1" t="s">
        <v>5864</v>
      </c>
      <c r="D315" s="1">
        <v>174605674</v>
      </c>
      <c r="E315" s="1">
        <f t="shared" si="4"/>
        <v>26.19</v>
      </c>
      <c r="F315" s="1">
        <v>27673</v>
      </c>
      <c r="G315" s="1">
        <v>258642821</v>
      </c>
      <c r="H315" s="1">
        <v>20627</v>
      </c>
      <c r="I315" s="1">
        <v>3148</v>
      </c>
      <c r="J315" s="1">
        <v>515978</v>
      </c>
      <c r="K315" s="1">
        <v>46.5</v>
      </c>
      <c r="L315" s="3">
        <v>39</v>
      </c>
    </row>
    <row r="316" spans="1:12" x14ac:dyDescent="0.25">
      <c r="A316" s="2" t="s">
        <v>5457</v>
      </c>
      <c r="B316" s="1" t="s">
        <v>5861</v>
      </c>
      <c r="C316" s="1" t="s">
        <v>5864</v>
      </c>
      <c r="D316" s="1">
        <v>87400016</v>
      </c>
      <c r="E316" s="1">
        <f t="shared" si="4"/>
        <v>13.11</v>
      </c>
      <c r="F316" s="1">
        <v>26580</v>
      </c>
      <c r="G316" s="1">
        <v>220386114</v>
      </c>
      <c r="H316" s="1">
        <v>15085</v>
      </c>
      <c r="I316" s="1">
        <v>2941</v>
      </c>
      <c r="J316" s="1">
        <v>731181</v>
      </c>
      <c r="K316" s="1">
        <v>43.46</v>
      </c>
      <c r="L316" s="3">
        <v>30</v>
      </c>
    </row>
    <row r="317" spans="1:12" x14ac:dyDescent="0.25">
      <c r="A317" s="2" t="s">
        <v>5458</v>
      </c>
      <c r="B317" s="1" t="s">
        <v>5861</v>
      </c>
      <c r="C317" s="1" t="s">
        <v>5864</v>
      </c>
      <c r="D317" s="1">
        <v>85718720</v>
      </c>
      <c r="E317" s="1">
        <f t="shared" si="4"/>
        <v>12.86</v>
      </c>
      <c r="F317" s="1">
        <v>36295</v>
      </c>
      <c r="G317" s="1">
        <v>312225163</v>
      </c>
      <c r="H317" s="1">
        <v>19488</v>
      </c>
      <c r="I317" s="1">
        <v>2883</v>
      </c>
      <c r="J317" s="1">
        <v>671592</v>
      </c>
      <c r="K317" s="1">
        <v>46.02</v>
      </c>
      <c r="L317" s="3">
        <v>48</v>
      </c>
    </row>
    <row r="318" spans="1:12" x14ac:dyDescent="0.25">
      <c r="A318" s="2" t="s">
        <v>5459</v>
      </c>
      <c r="B318" s="1" t="s">
        <v>5861</v>
      </c>
      <c r="C318" s="1" t="s">
        <v>5864</v>
      </c>
      <c r="D318" s="1">
        <v>90631024</v>
      </c>
      <c r="E318" s="1">
        <f t="shared" si="4"/>
        <v>13.59</v>
      </c>
      <c r="F318" s="1">
        <v>29347</v>
      </c>
      <c r="G318" s="1">
        <v>295681814</v>
      </c>
      <c r="H318" s="1">
        <v>23395</v>
      </c>
      <c r="I318" s="1">
        <v>3333</v>
      </c>
      <c r="J318" s="1">
        <v>676003</v>
      </c>
      <c r="K318" s="1">
        <v>43.39</v>
      </c>
      <c r="L318" s="3">
        <v>48</v>
      </c>
    </row>
    <row r="319" spans="1:12" x14ac:dyDescent="0.25">
      <c r="A319" s="2" t="s">
        <v>5460</v>
      </c>
      <c r="B319" s="1" t="s">
        <v>5861</v>
      </c>
      <c r="C319" s="1" t="s">
        <v>5864</v>
      </c>
      <c r="D319" s="1">
        <v>90902534</v>
      </c>
      <c r="E319" s="1">
        <f t="shared" si="4"/>
        <v>13.64</v>
      </c>
      <c r="F319" s="1">
        <v>13795</v>
      </c>
      <c r="G319" s="1">
        <v>133381757</v>
      </c>
      <c r="H319" s="1">
        <v>28561</v>
      </c>
      <c r="I319" s="1">
        <v>3017</v>
      </c>
      <c r="J319" s="1">
        <v>632526</v>
      </c>
      <c r="K319" s="1">
        <v>43.48</v>
      </c>
      <c r="L319" s="3">
        <v>19</v>
      </c>
    </row>
    <row r="320" spans="1:12" x14ac:dyDescent="0.25">
      <c r="A320" s="2" t="s">
        <v>5461</v>
      </c>
      <c r="B320" s="1" t="s">
        <v>5861</v>
      </c>
      <c r="C320" s="1" t="s">
        <v>5864</v>
      </c>
      <c r="D320" s="1">
        <v>86675996</v>
      </c>
      <c r="E320" s="1">
        <f t="shared" si="4"/>
        <v>13</v>
      </c>
      <c r="F320" s="1">
        <v>10742</v>
      </c>
      <c r="G320" s="1">
        <v>121998493</v>
      </c>
      <c r="H320" s="1">
        <v>38275</v>
      </c>
      <c r="I320" s="1">
        <v>3250</v>
      </c>
      <c r="J320" s="1">
        <v>635480</v>
      </c>
      <c r="K320" s="1">
        <v>43.7</v>
      </c>
      <c r="L320" s="3">
        <v>24</v>
      </c>
    </row>
    <row r="321" spans="1:12" x14ac:dyDescent="0.25">
      <c r="A321" s="2" t="s">
        <v>5462</v>
      </c>
      <c r="B321" s="1" t="s">
        <v>5861</v>
      </c>
      <c r="C321" s="1" t="s">
        <v>5864</v>
      </c>
      <c r="D321" s="1">
        <v>86783158</v>
      </c>
      <c r="E321" s="1">
        <f t="shared" si="4"/>
        <v>13.02</v>
      </c>
      <c r="F321" s="1">
        <v>30948</v>
      </c>
      <c r="G321" s="1">
        <v>257343397</v>
      </c>
      <c r="H321" s="1">
        <v>16808</v>
      </c>
      <c r="I321" s="1">
        <v>2900</v>
      </c>
      <c r="J321" s="1">
        <v>484964</v>
      </c>
      <c r="K321" s="1">
        <v>44.58</v>
      </c>
      <c r="L321" s="3">
        <v>42</v>
      </c>
    </row>
    <row r="322" spans="1:12" x14ac:dyDescent="0.25">
      <c r="A322" s="2" t="s">
        <v>5463</v>
      </c>
      <c r="B322" s="1" t="s">
        <v>5861</v>
      </c>
      <c r="C322" s="1" t="s">
        <v>5864</v>
      </c>
      <c r="D322" s="1">
        <v>88563196</v>
      </c>
      <c r="E322" s="1">
        <f t="shared" ref="E322:E385" si="5">ROUND(D322*150/1000000000,2)</f>
        <v>13.28</v>
      </c>
      <c r="F322" s="1">
        <v>17043</v>
      </c>
      <c r="G322" s="1">
        <v>187185923</v>
      </c>
      <c r="H322" s="1">
        <v>35578</v>
      </c>
      <c r="I322" s="1">
        <v>3320</v>
      </c>
      <c r="J322" s="1">
        <v>713676</v>
      </c>
      <c r="K322" s="1">
        <v>44.55</v>
      </c>
      <c r="L322" s="3">
        <v>28</v>
      </c>
    </row>
    <row r="323" spans="1:12" x14ac:dyDescent="0.25">
      <c r="A323" s="2" t="s">
        <v>5464</v>
      </c>
      <c r="B323" s="1" t="s">
        <v>5861</v>
      </c>
      <c r="C323" s="1" t="s">
        <v>5864</v>
      </c>
      <c r="D323" s="1">
        <v>89843264</v>
      </c>
      <c r="E323" s="1">
        <f t="shared" si="5"/>
        <v>13.48</v>
      </c>
      <c r="F323" s="1">
        <v>17434</v>
      </c>
      <c r="G323" s="1">
        <v>182344912</v>
      </c>
      <c r="H323" s="1">
        <v>24599</v>
      </c>
      <c r="I323" s="1">
        <v>3432</v>
      </c>
      <c r="J323" s="1">
        <v>676634</v>
      </c>
      <c r="K323" s="1">
        <v>44.58</v>
      </c>
      <c r="L323" s="3">
        <v>34</v>
      </c>
    </row>
    <row r="324" spans="1:12" x14ac:dyDescent="0.25">
      <c r="A324" s="2" t="s">
        <v>5465</v>
      </c>
      <c r="B324" s="1" t="s">
        <v>5861</v>
      </c>
      <c r="C324" s="1" t="s">
        <v>5864</v>
      </c>
      <c r="D324" s="1">
        <v>89174228</v>
      </c>
      <c r="E324" s="1">
        <f t="shared" si="5"/>
        <v>13.38</v>
      </c>
      <c r="F324" s="1">
        <v>19036</v>
      </c>
      <c r="G324" s="1">
        <v>193762216</v>
      </c>
      <c r="H324" s="1">
        <v>28655</v>
      </c>
      <c r="I324" s="1">
        <v>3186</v>
      </c>
      <c r="J324" s="1">
        <v>430522</v>
      </c>
      <c r="K324" s="1">
        <v>44.66</v>
      </c>
      <c r="L324" s="3">
        <v>25</v>
      </c>
    </row>
    <row r="325" spans="1:12" x14ac:dyDescent="0.25">
      <c r="A325" s="2" t="s">
        <v>5466</v>
      </c>
      <c r="B325" s="1" t="s">
        <v>5861</v>
      </c>
      <c r="C325" s="1" t="s">
        <v>5864</v>
      </c>
      <c r="D325" s="1">
        <v>85465732</v>
      </c>
      <c r="E325" s="1">
        <f t="shared" si="5"/>
        <v>12.82</v>
      </c>
      <c r="F325" s="1">
        <v>12766</v>
      </c>
      <c r="G325" s="1">
        <v>105364296</v>
      </c>
      <c r="H325" s="1">
        <v>16424</v>
      </c>
      <c r="I325" s="1">
        <v>2884</v>
      </c>
      <c r="J325" s="1">
        <v>548576</v>
      </c>
      <c r="K325" s="1">
        <v>43.59</v>
      </c>
      <c r="L325" s="3">
        <v>18</v>
      </c>
    </row>
    <row r="326" spans="1:12" x14ac:dyDescent="0.25">
      <c r="A326" s="2" t="s">
        <v>5467</v>
      </c>
      <c r="B326" s="1" t="s">
        <v>5861</v>
      </c>
      <c r="C326" s="1" t="s">
        <v>5864</v>
      </c>
      <c r="D326" s="1">
        <v>86688830</v>
      </c>
      <c r="E326" s="1">
        <f t="shared" si="5"/>
        <v>13</v>
      </c>
      <c r="F326" s="1">
        <v>24113</v>
      </c>
      <c r="G326" s="1">
        <v>222724298</v>
      </c>
      <c r="H326" s="1">
        <v>20044</v>
      </c>
      <c r="I326" s="1">
        <v>3119</v>
      </c>
      <c r="J326" s="1">
        <v>674114</v>
      </c>
      <c r="K326" s="1">
        <v>45.49</v>
      </c>
      <c r="L326" s="3">
        <v>33</v>
      </c>
    </row>
    <row r="327" spans="1:12" x14ac:dyDescent="0.25">
      <c r="A327" s="2" t="s">
        <v>5468</v>
      </c>
      <c r="B327" s="1" t="s">
        <v>5861</v>
      </c>
      <c r="C327" s="1" t="s">
        <v>5864</v>
      </c>
      <c r="D327" s="1">
        <v>88751314</v>
      </c>
      <c r="E327" s="1">
        <f t="shared" si="5"/>
        <v>13.31</v>
      </c>
      <c r="F327" s="1">
        <v>8722</v>
      </c>
      <c r="G327" s="1">
        <v>107907311</v>
      </c>
      <c r="H327" s="1">
        <v>37155</v>
      </c>
      <c r="I327" s="1">
        <v>3805</v>
      </c>
      <c r="J327" s="1">
        <v>738746</v>
      </c>
      <c r="K327" s="1">
        <v>45.61</v>
      </c>
      <c r="L327" s="3">
        <v>14</v>
      </c>
    </row>
    <row r="328" spans="1:12" x14ac:dyDescent="0.25">
      <c r="A328" s="2" t="s">
        <v>5469</v>
      </c>
      <c r="B328" s="1" t="s">
        <v>5861</v>
      </c>
      <c r="C328" s="1" t="s">
        <v>5864</v>
      </c>
      <c r="D328" s="1">
        <v>84280200</v>
      </c>
      <c r="E328" s="1">
        <f t="shared" si="5"/>
        <v>12.64</v>
      </c>
      <c r="F328" s="1">
        <v>18540</v>
      </c>
      <c r="G328" s="1">
        <v>178345961</v>
      </c>
      <c r="H328" s="1">
        <v>20183</v>
      </c>
      <c r="I328" s="1">
        <v>3294</v>
      </c>
      <c r="J328" s="1">
        <v>641128</v>
      </c>
      <c r="K328" s="1">
        <v>43.82</v>
      </c>
      <c r="L328" s="3">
        <v>21</v>
      </c>
    </row>
    <row r="329" spans="1:12" x14ac:dyDescent="0.25">
      <c r="A329" s="2" t="s">
        <v>5470</v>
      </c>
      <c r="B329" s="1" t="s">
        <v>5861</v>
      </c>
      <c r="C329" s="1" t="s">
        <v>5864</v>
      </c>
      <c r="D329" s="1">
        <v>87537654</v>
      </c>
      <c r="E329" s="1">
        <f t="shared" si="5"/>
        <v>13.13</v>
      </c>
      <c r="F329" s="1">
        <v>16199</v>
      </c>
      <c r="G329" s="1">
        <v>214985032</v>
      </c>
      <c r="H329" s="1">
        <v>36816</v>
      </c>
      <c r="I329" s="1">
        <v>4131</v>
      </c>
      <c r="J329" s="1">
        <v>744372</v>
      </c>
      <c r="K329" s="1">
        <v>44.62</v>
      </c>
      <c r="L329" s="3">
        <v>30</v>
      </c>
    </row>
    <row r="330" spans="1:12" x14ac:dyDescent="0.25">
      <c r="A330" s="2" t="s">
        <v>5471</v>
      </c>
      <c r="B330" s="1" t="s">
        <v>5861</v>
      </c>
      <c r="C330" s="1" t="s">
        <v>5864</v>
      </c>
      <c r="D330" s="1">
        <v>83199360</v>
      </c>
      <c r="E330" s="1">
        <f t="shared" si="5"/>
        <v>12.48</v>
      </c>
      <c r="F330" s="1">
        <v>8921</v>
      </c>
      <c r="G330" s="1">
        <v>120986927</v>
      </c>
      <c r="H330" s="1">
        <v>36573</v>
      </c>
      <c r="I330" s="1">
        <v>4543</v>
      </c>
      <c r="J330" s="1">
        <v>873900</v>
      </c>
      <c r="K330" s="1">
        <v>42.52</v>
      </c>
      <c r="L330" s="3">
        <v>17</v>
      </c>
    </row>
    <row r="331" spans="1:12" x14ac:dyDescent="0.25">
      <c r="A331" s="2" t="s">
        <v>5472</v>
      </c>
      <c r="B331" s="1" t="s">
        <v>5861</v>
      </c>
      <c r="C331" s="1" t="s">
        <v>5864</v>
      </c>
      <c r="D331" s="1">
        <v>88598296</v>
      </c>
      <c r="E331" s="1">
        <f t="shared" si="5"/>
        <v>13.29</v>
      </c>
      <c r="F331" s="1">
        <v>20431</v>
      </c>
      <c r="G331" s="1">
        <v>180430519</v>
      </c>
      <c r="H331" s="1">
        <v>17829</v>
      </c>
      <c r="I331" s="1">
        <v>3047</v>
      </c>
      <c r="J331" s="1">
        <v>680366</v>
      </c>
      <c r="K331" s="1">
        <v>44.02</v>
      </c>
      <c r="L331" s="3">
        <v>23</v>
      </c>
    </row>
    <row r="332" spans="1:12" x14ac:dyDescent="0.25">
      <c r="A332" s="2" t="s">
        <v>5473</v>
      </c>
      <c r="B332" s="1" t="s">
        <v>5861</v>
      </c>
      <c r="C332" s="1" t="s">
        <v>5864</v>
      </c>
      <c r="D332" s="1">
        <v>87193416</v>
      </c>
      <c r="E332" s="1">
        <f t="shared" si="5"/>
        <v>13.08</v>
      </c>
      <c r="F332" s="1">
        <v>18565</v>
      </c>
      <c r="G332" s="1">
        <v>186670132</v>
      </c>
      <c r="H332" s="1">
        <v>25617</v>
      </c>
      <c r="I332" s="1">
        <v>3256</v>
      </c>
      <c r="J332" s="1">
        <v>593622</v>
      </c>
      <c r="K332" s="1">
        <v>45.29</v>
      </c>
      <c r="L332" s="3">
        <v>26</v>
      </c>
    </row>
    <row r="333" spans="1:12" x14ac:dyDescent="0.25">
      <c r="A333" s="2" t="s">
        <v>5474</v>
      </c>
      <c r="B333" s="1" t="s">
        <v>5861</v>
      </c>
      <c r="C333" s="1" t="s">
        <v>5864</v>
      </c>
      <c r="D333" s="1">
        <v>90671366</v>
      </c>
      <c r="E333" s="1">
        <f t="shared" si="5"/>
        <v>13.6</v>
      </c>
      <c r="F333" s="1">
        <v>13065</v>
      </c>
      <c r="G333" s="1">
        <v>126934879</v>
      </c>
      <c r="H333" s="1">
        <v>22708</v>
      </c>
      <c r="I333" s="1">
        <v>3202</v>
      </c>
      <c r="J333" s="1">
        <v>522045</v>
      </c>
      <c r="K333" s="1">
        <v>46.63</v>
      </c>
      <c r="L333" s="3">
        <v>20</v>
      </c>
    </row>
    <row r="334" spans="1:12" x14ac:dyDescent="0.25">
      <c r="A334" s="2" t="s">
        <v>5475</v>
      </c>
      <c r="B334" s="1" t="s">
        <v>5861</v>
      </c>
      <c r="C334" s="1" t="s">
        <v>5864</v>
      </c>
      <c r="D334" s="1">
        <v>87325052</v>
      </c>
      <c r="E334" s="1">
        <f t="shared" si="5"/>
        <v>13.1</v>
      </c>
      <c r="F334" s="1">
        <v>20970</v>
      </c>
      <c r="G334" s="1">
        <v>207499631</v>
      </c>
      <c r="H334" s="1">
        <v>27193</v>
      </c>
      <c r="I334" s="1">
        <v>3161</v>
      </c>
      <c r="J334" s="1">
        <v>708525</v>
      </c>
      <c r="K334" s="1">
        <v>46.83</v>
      </c>
      <c r="L334" s="3">
        <v>39</v>
      </c>
    </row>
    <row r="335" spans="1:12" x14ac:dyDescent="0.25">
      <c r="A335" s="2" t="s">
        <v>5476</v>
      </c>
      <c r="B335" s="1" t="s">
        <v>5861</v>
      </c>
      <c r="C335" s="1" t="s">
        <v>5864</v>
      </c>
      <c r="D335" s="1">
        <v>85845350</v>
      </c>
      <c r="E335" s="1">
        <f t="shared" si="5"/>
        <v>12.88</v>
      </c>
      <c r="F335" s="1">
        <v>26924</v>
      </c>
      <c r="G335" s="1">
        <v>248850792</v>
      </c>
      <c r="H335" s="1">
        <v>24935</v>
      </c>
      <c r="I335" s="1">
        <v>2954</v>
      </c>
      <c r="J335" s="1">
        <v>584841</v>
      </c>
      <c r="K335" s="1">
        <v>48.53</v>
      </c>
      <c r="L335" s="3">
        <v>43</v>
      </c>
    </row>
    <row r="336" spans="1:12" x14ac:dyDescent="0.25">
      <c r="A336" s="2" t="s">
        <v>5477</v>
      </c>
      <c r="B336" s="1" t="s">
        <v>5861</v>
      </c>
      <c r="C336" s="1" t="s">
        <v>5864</v>
      </c>
      <c r="D336" s="1">
        <v>88868794</v>
      </c>
      <c r="E336" s="1">
        <f t="shared" si="5"/>
        <v>13.33</v>
      </c>
      <c r="F336" s="1">
        <v>23729</v>
      </c>
      <c r="G336" s="1">
        <v>202209397</v>
      </c>
      <c r="H336" s="1">
        <v>18811</v>
      </c>
      <c r="I336" s="1">
        <v>2870</v>
      </c>
      <c r="J336" s="1">
        <v>645701</v>
      </c>
      <c r="K336" s="1">
        <v>45.57</v>
      </c>
      <c r="L336" s="3">
        <v>27</v>
      </c>
    </row>
    <row r="337" spans="1:12" x14ac:dyDescent="0.25">
      <c r="A337" s="2" t="s">
        <v>5478</v>
      </c>
      <c r="B337" s="1" t="s">
        <v>5861</v>
      </c>
      <c r="C337" s="1" t="s">
        <v>5864</v>
      </c>
      <c r="D337" s="1">
        <v>85271420</v>
      </c>
      <c r="E337" s="1">
        <f t="shared" si="5"/>
        <v>12.79</v>
      </c>
      <c r="F337" s="1">
        <v>18314</v>
      </c>
      <c r="G337" s="1">
        <v>152267892</v>
      </c>
      <c r="H337" s="1">
        <v>16887</v>
      </c>
      <c r="I337" s="1">
        <v>2904</v>
      </c>
      <c r="J337" s="1">
        <v>585634</v>
      </c>
      <c r="K337" s="1">
        <v>47.4</v>
      </c>
      <c r="L337" s="3">
        <v>24</v>
      </c>
    </row>
    <row r="338" spans="1:12" x14ac:dyDescent="0.25">
      <c r="A338" s="2" t="s">
        <v>5479</v>
      </c>
      <c r="B338" s="1" t="s">
        <v>5861</v>
      </c>
      <c r="C338" s="1" t="s">
        <v>5864</v>
      </c>
      <c r="D338" s="1">
        <v>86938212</v>
      </c>
      <c r="E338" s="1">
        <f t="shared" si="5"/>
        <v>13.04</v>
      </c>
      <c r="F338" s="1">
        <v>22827</v>
      </c>
      <c r="G338" s="1">
        <v>191558236</v>
      </c>
      <c r="H338" s="1">
        <v>18613</v>
      </c>
      <c r="I338" s="1">
        <v>2836</v>
      </c>
      <c r="J338" s="1">
        <v>563535</v>
      </c>
      <c r="K338" s="1">
        <v>46.91</v>
      </c>
      <c r="L338" s="3">
        <v>30</v>
      </c>
    </row>
    <row r="339" spans="1:12" x14ac:dyDescent="0.25">
      <c r="A339" s="2" t="s">
        <v>5480</v>
      </c>
      <c r="B339" s="1" t="s">
        <v>5861</v>
      </c>
      <c r="C339" s="1" t="s">
        <v>5865</v>
      </c>
      <c r="D339" s="1">
        <v>98682192</v>
      </c>
      <c r="E339" s="1">
        <f t="shared" si="5"/>
        <v>14.8</v>
      </c>
      <c r="F339" s="1">
        <v>14390</v>
      </c>
      <c r="G339" s="1">
        <v>173492577</v>
      </c>
      <c r="H339" s="1">
        <v>33601</v>
      </c>
      <c r="I339" s="1">
        <v>3760</v>
      </c>
      <c r="J339" s="1">
        <v>758572</v>
      </c>
      <c r="K339" s="1">
        <v>45.8</v>
      </c>
      <c r="L339" s="3">
        <v>34</v>
      </c>
    </row>
    <row r="340" spans="1:12" x14ac:dyDescent="0.25">
      <c r="A340" s="2" t="s">
        <v>5481</v>
      </c>
      <c r="B340" s="1" t="s">
        <v>5861</v>
      </c>
      <c r="C340" s="1" t="s">
        <v>5865</v>
      </c>
      <c r="D340" s="1">
        <v>93811088</v>
      </c>
      <c r="E340" s="1">
        <f t="shared" si="5"/>
        <v>14.07</v>
      </c>
      <c r="F340" s="1">
        <v>8533</v>
      </c>
      <c r="G340" s="1">
        <v>116681257</v>
      </c>
      <c r="H340" s="1">
        <v>45091</v>
      </c>
      <c r="I340" s="1">
        <v>4059</v>
      </c>
      <c r="J340" s="1">
        <v>712608</v>
      </c>
      <c r="K340" s="1">
        <v>45.96</v>
      </c>
      <c r="L340" s="3">
        <v>18</v>
      </c>
    </row>
    <row r="341" spans="1:12" x14ac:dyDescent="0.25">
      <c r="A341" s="2" t="s">
        <v>5482</v>
      </c>
      <c r="B341" s="1" t="s">
        <v>5861</v>
      </c>
      <c r="C341" s="1" t="s">
        <v>5865</v>
      </c>
      <c r="D341" s="1">
        <v>90250834</v>
      </c>
      <c r="E341" s="1">
        <f t="shared" si="5"/>
        <v>13.54</v>
      </c>
      <c r="F341" s="1">
        <v>7127</v>
      </c>
      <c r="G341" s="1">
        <v>104882949</v>
      </c>
      <c r="H341" s="1">
        <v>60520</v>
      </c>
      <c r="I341" s="1">
        <v>4260</v>
      </c>
      <c r="J341" s="1">
        <v>776049</v>
      </c>
      <c r="K341" s="1">
        <v>46.73</v>
      </c>
      <c r="L341" s="3">
        <v>17</v>
      </c>
    </row>
    <row r="342" spans="1:12" x14ac:dyDescent="0.25">
      <c r="A342" s="2" t="s">
        <v>5483</v>
      </c>
      <c r="B342" s="1" t="s">
        <v>5861</v>
      </c>
      <c r="C342" s="1" t="s">
        <v>5865</v>
      </c>
      <c r="D342" s="1">
        <v>95338718</v>
      </c>
      <c r="E342" s="1">
        <f t="shared" si="5"/>
        <v>14.3</v>
      </c>
      <c r="F342" s="1">
        <v>8627</v>
      </c>
      <c r="G342" s="1">
        <v>121661836</v>
      </c>
      <c r="H342" s="1">
        <v>37300</v>
      </c>
      <c r="I342" s="1">
        <v>4621</v>
      </c>
      <c r="J342" s="1">
        <v>626165</v>
      </c>
      <c r="K342" s="1">
        <v>42.09</v>
      </c>
      <c r="L342" s="3">
        <v>14</v>
      </c>
    </row>
    <row r="343" spans="1:12" x14ac:dyDescent="0.25">
      <c r="A343" s="2" t="s">
        <v>5484</v>
      </c>
      <c r="B343" s="1" t="s">
        <v>5861</v>
      </c>
      <c r="C343" s="1" t="s">
        <v>5865</v>
      </c>
      <c r="D343" s="1">
        <v>97153962</v>
      </c>
      <c r="E343" s="1">
        <f t="shared" si="5"/>
        <v>14.57</v>
      </c>
      <c r="F343" s="1">
        <v>19687</v>
      </c>
      <c r="G343" s="1">
        <v>199780398</v>
      </c>
      <c r="H343" s="1">
        <v>28230</v>
      </c>
      <c r="I343" s="1">
        <v>3184</v>
      </c>
      <c r="J343" s="1">
        <v>684444</v>
      </c>
      <c r="K343" s="1">
        <v>48.62</v>
      </c>
      <c r="L343" s="3">
        <v>31</v>
      </c>
    </row>
    <row r="344" spans="1:12" x14ac:dyDescent="0.25">
      <c r="A344" s="2" t="s">
        <v>5485</v>
      </c>
      <c r="B344" s="1" t="s">
        <v>5861</v>
      </c>
      <c r="C344" s="1" t="s">
        <v>5865</v>
      </c>
      <c r="D344" s="1">
        <v>95727856</v>
      </c>
      <c r="E344" s="1">
        <f t="shared" si="5"/>
        <v>14.36</v>
      </c>
      <c r="F344" s="1">
        <v>10748</v>
      </c>
      <c r="G344" s="1">
        <v>140523792</v>
      </c>
      <c r="H344" s="1">
        <v>58418</v>
      </c>
      <c r="I344" s="1">
        <v>3700</v>
      </c>
      <c r="J344" s="1">
        <v>730740</v>
      </c>
      <c r="K344" s="1">
        <v>44.55</v>
      </c>
      <c r="L344" s="3">
        <v>23</v>
      </c>
    </row>
    <row r="345" spans="1:12" x14ac:dyDescent="0.25">
      <c r="A345" s="2" t="s">
        <v>5486</v>
      </c>
      <c r="B345" s="1" t="s">
        <v>5861</v>
      </c>
      <c r="C345" s="1" t="s">
        <v>5865</v>
      </c>
      <c r="D345" s="1">
        <v>89494442</v>
      </c>
      <c r="E345" s="1">
        <f t="shared" si="5"/>
        <v>13.42</v>
      </c>
      <c r="F345" s="1">
        <v>25049</v>
      </c>
      <c r="G345" s="1">
        <v>243754918</v>
      </c>
      <c r="H345" s="1">
        <v>26810</v>
      </c>
      <c r="I345" s="1">
        <v>3071</v>
      </c>
      <c r="J345" s="1">
        <v>508195</v>
      </c>
      <c r="K345" s="1">
        <v>50.51</v>
      </c>
      <c r="L345" s="3">
        <v>49</v>
      </c>
    </row>
    <row r="346" spans="1:12" x14ac:dyDescent="0.25">
      <c r="A346" s="2" t="s">
        <v>5487</v>
      </c>
      <c r="B346" s="1" t="s">
        <v>5861</v>
      </c>
      <c r="C346" s="1" t="s">
        <v>5865</v>
      </c>
      <c r="D346" s="1">
        <v>97082706</v>
      </c>
      <c r="E346" s="1">
        <f t="shared" si="5"/>
        <v>14.56</v>
      </c>
      <c r="F346" s="1">
        <v>5224</v>
      </c>
      <c r="G346" s="1">
        <v>103142488</v>
      </c>
      <c r="H346" s="1">
        <v>77833</v>
      </c>
      <c r="I346" s="1">
        <v>6472</v>
      </c>
      <c r="J346" s="1">
        <v>908031</v>
      </c>
      <c r="K346" s="1">
        <v>45.43</v>
      </c>
      <c r="L346" s="3">
        <v>20</v>
      </c>
    </row>
    <row r="347" spans="1:12" x14ac:dyDescent="0.25">
      <c r="A347" s="2" t="s">
        <v>5488</v>
      </c>
      <c r="B347" s="1" t="s">
        <v>5861</v>
      </c>
      <c r="C347" s="1" t="s">
        <v>5865</v>
      </c>
      <c r="D347" s="1">
        <v>96844624</v>
      </c>
      <c r="E347" s="1">
        <f t="shared" si="5"/>
        <v>14.53</v>
      </c>
      <c r="F347" s="1">
        <v>12586</v>
      </c>
      <c r="G347" s="1">
        <v>133854689</v>
      </c>
      <c r="H347" s="1">
        <v>30770</v>
      </c>
      <c r="I347" s="1">
        <v>3266</v>
      </c>
      <c r="J347" s="1">
        <v>447523</v>
      </c>
      <c r="K347" s="1">
        <v>45.91</v>
      </c>
      <c r="L347" s="3">
        <v>25</v>
      </c>
    </row>
    <row r="348" spans="1:12" x14ac:dyDescent="0.25">
      <c r="A348" s="2" t="s">
        <v>5489</v>
      </c>
      <c r="B348" s="1" t="s">
        <v>5861</v>
      </c>
      <c r="C348" s="1" t="s">
        <v>5865</v>
      </c>
      <c r="D348" s="1">
        <v>95656074</v>
      </c>
      <c r="E348" s="1">
        <f t="shared" si="5"/>
        <v>14.35</v>
      </c>
      <c r="F348" s="1">
        <v>24547</v>
      </c>
      <c r="G348" s="1">
        <v>228338618</v>
      </c>
      <c r="H348" s="1">
        <v>22220</v>
      </c>
      <c r="I348" s="1">
        <v>3079</v>
      </c>
      <c r="J348" s="1">
        <v>1117429</v>
      </c>
      <c r="K348" s="1">
        <v>45.24</v>
      </c>
      <c r="L348" s="3">
        <v>38</v>
      </c>
    </row>
    <row r="349" spans="1:12" x14ac:dyDescent="0.25">
      <c r="A349" s="2" t="s">
        <v>5490</v>
      </c>
      <c r="B349" s="1" t="s">
        <v>5861</v>
      </c>
      <c r="C349" s="1" t="s">
        <v>5865</v>
      </c>
      <c r="D349" s="1">
        <v>93744754</v>
      </c>
      <c r="E349" s="1">
        <f t="shared" si="5"/>
        <v>14.06</v>
      </c>
      <c r="F349" s="1">
        <v>21086</v>
      </c>
      <c r="G349" s="1">
        <v>182679083</v>
      </c>
      <c r="H349" s="1">
        <v>17346</v>
      </c>
      <c r="I349" s="1">
        <v>3017</v>
      </c>
      <c r="J349" s="1">
        <v>404255</v>
      </c>
      <c r="K349" s="1">
        <v>44.63</v>
      </c>
      <c r="L349" s="3">
        <v>25</v>
      </c>
    </row>
    <row r="350" spans="1:12" x14ac:dyDescent="0.25">
      <c r="A350" s="2" t="s">
        <v>5491</v>
      </c>
      <c r="B350" s="1" t="s">
        <v>5861</v>
      </c>
      <c r="C350" s="1" t="s">
        <v>5865</v>
      </c>
      <c r="D350" s="1">
        <v>129563636</v>
      </c>
      <c r="E350" s="1">
        <f t="shared" si="5"/>
        <v>19.43</v>
      </c>
      <c r="F350" s="1">
        <v>17095</v>
      </c>
      <c r="G350" s="1">
        <v>195132166</v>
      </c>
      <c r="H350" s="1">
        <v>35312</v>
      </c>
      <c r="I350" s="1">
        <v>3460</v>
      </c>
      <c r="J350" s="1">
        <v>861087</v>
      </c>
      <c r="K350" s="1">
        <v>45.12</v>
      </c>
      <c r="L350" s="3">
        <v>32</v>
      </c>
    </row>
    <row r="351" spans="1:12" x14ac:dyDescent="0.25">
      <c r="A351" s="2" t="s">
        <v>5492</v>
      </c>
      <c r="B351" s="1" t="s">
        <v>5861</v>
      </c>
      <c r="C351" s="1" t="s">
        <v>5865</v>
      </c>
      <c r="D351" s="1">
        <v>122050986</v>
      </c>
      <c r="E351" s="1">
        <f t="shared" si="5"/>
        <v>18.309999999999999</v>
      </c>
      <c r="F351" s="1">
        <v>20502</v>
      </c>
      <c r="G351" s="1">
        <v>189672331</v>
      </c>
      <c r="H351" s="1">
        <v>20107</v>
      </c>
      <c r="I351" s="1">
        <v>3192</v>
      </c>
      <c r="J351" s="1">
        <v>610596</v>
      </c>
      <c r="K351" s="1">
        <v>45.92</v>
      </c>
      <c r="L351" s="3">
        <v>20</v>
      </c>
    </row>
    <row r="352" spans="1:12" x14ac:dyDescent="0.25">
      <c r="A352" s="2" t="s">
        <v>5493</v>
      </c>
      <c r="B352" s="1" t="s">
        <v>5861</v>
      </c>
      <c r="C352" s="1" t="s">
        <v>5865</v>
      </c>
      <c r="D352" s="1">
        <v>94851488</v>
      </c>
      <c r="E352" s="1">
        <f t="shared" si="5"/>
        <v>14.23</v>
      </c>
      <c r="F352" s="1">
        <v>9789</v>
      </c>
      <c r="G352" s="1">
        <v>121039476</v>
      </c>
      <c r="H352" s="1">
        <v>43836</v>
      </c>
      <c r="I352" s="1">
        <v>3623</v>
      </c>
      <c r="J352" s="1">
        <v>634254</v>
      </c>
      <c r="K352" s="1">
        <v>45.18</v>
      </c>
      <c r="L352" s="3">
        <v>16</v>
      </c>
    </row>
    <row r="353" spans="1:12" x14ac:dyDescent="0.25">
      <c r="A353" s="2" t="s">
        <v>5494</v>
      </c>
      <c r="B353" s="1" t="s">
        <v>5861</v>
      </c>
      <c r="C353" s="1" t="s">
        <v>5865</v>
      </c>
      <c r="D353" s="1">
        <v>92968922</v>
      </c>
      <c r="E353" s="1">
        <f t="shared" si="5"/>
        <v>13.95</v>
      </c>
      <c r="F353" s="1">
        <v>13547</v>
      </c>
      <c r="G353" s="1">
        <v>138223733</v>
      </c>
      <c r="H353" s="1">
        <v>26820</v>
      </c>
      <c r="I353" s="1">
        <v>3281</v>
      </c>
      <c r="J353" s="1">
        <v>377497</v>
      </c>
      <c r="K353" s="1">
        <v>46.98</v>
      </c>
      <c r="L353" s="3">
        <v>18</v>
      </c>
    </row>
    <row r="354" spans="1:12" x14ac:dyDescent="0.25">
      <c r="A354" s="2" t="s">
        <v>5495</v>
      </c>
      <c r="B354" s="1" t="s">
        <v>5861</v>
      </c>
      <c r="C354" s="1" t="s">
        <v>5865</v>
      </c>
      <c r="D354" s="1">
        <v>94433424</v>
      </c>
      <c r="E354" s="1">
        <f t="shared" si="5"/>
        <v>14.17</v>
      </c>
      <c r="F354" s="1">
        <v>24918</v>
      </c>
      <c r="G354" s="1">
        <v>257881857</v>
      </c>
      <c r="H354" s="1">
        <v>30190</v>
      </c>
      <c r="I354" s="1">
        <v>3280</v>
      </c>
      <c r="J354" s="1">
        <v>663120</v>
      </c>
      <c r="K354" s="1">
        <v>46.69</v>
      </c>
      <c r="L354" s="3">
        <v>47</v>
      </c>
    </row>
    <row r="355" spans="1:12" x14ac:dyDescent="0.25">
      <c r="A355" s="2" t="s">
        <v>5496</v>
      </c>
      <c r="B355" s="1" t="s">
        <v>5861</v>
      </c>
      <c r="C355" s="1" t="s">
        <v>5865</v>
      </c>
      <c r="D355" s="1">
        <v>94024200</v>
      </c>
      <c r="E355" s="1">
        <f t="shared" si="5"/>
        <v>14.1</v>
      </c>
      <c r="F355" s="1">
        <v>19569</v>
      </c>
      <c r="G355" s="1">
        <v>195946238</v>
      </c>
      <c r="H355" s="1">
        <v>21934</v>
      </c>
      <c r="I355" s="1">
        <v>3350</v>
      </c>
      <c r="J355" s="1">
        <v>512222</v>
      </c>
      <c r="K355" s="1">
        <v>45.51</v>
      </c>
      <c r="L355" s="3">
        <v>32</v>
      </c>
    </row>
    <row r="356" spans="1:12" x14ac:dyDescent="0.25">
      <c r="A356" s="2" t="s">
        <v>5497</v>
      </c>
      <c r="B356" s="1" t="s">
        <v>5861</v>
      </c>
      <c r="C356" s="1" t="s">
        <v>5865</v>
      </c>
      <c r="D356" s="1">
        <v>95505688</v>
      </c>
      <c r="E356" s="1">
        <f t="shared" si="5"/>
        <v>14.33</v>
      </c>
      <c r="F356" s="1">
        <v>17516</v>
      </c>
      <c r="G356" s="1">
        <v>173749382</v>
      </c>
      <c r="H356" s="1">
        <v>23013</v>
      </c>
      <c r="I356" s="1">
        <v>3296</v>
      </c>
      <c r="J356" s="1">
        <v>525042</v>
      </c>
      <c r="K356" s="1">
        <v>43.86</v>
      </c>
      <c r="L356" s="3">
        <v>32</v>
      </c>
    </row>
    <row r="357" spans="1:12" x14ac:dyDescent="0.25">
      <c r="A357" s="2" t="s">
        <v>5498</v>
      </c>
      <c r="B357" s="1" t="s">
        <v>5861</v>
      </c>
      <c r="C357" s="1" t="s">
        <v>5865</v>
      </c>
      <c r="D357" s="1">
        <v>101326034</v>
      </c>
      <c r="E357" s="1">
        <f t="shared" si="5"/>
        <v>15.2</v>
      </c>
      <c r="F357" s="1">
        <v>15231</v>
      </c>
      <c r="G357" s="1">
        <v>165436627</v>
      </c>
      <c r="H357" s="1">
        <v>33924</v>
      </c>
      <c r="I357" s="1">
        <v>3330</v>
      </c>
      <c r="J357" s="1">
        <v>1223141</v>
      </c>
      <c r="K357" s="1">
        <v>46.51</v>
      </c>
      <c r="L357" s="3">
        <v>26</v>
      </c>
    </row>
    <row r="358" spans="1:12" x14ac:dyDescent="0.25">
      <c r="A358" s="2" t="s">
        <v>5499</v>
      </c>
      <c r="B358" s="1" t="s">
        <v>5861</v>
      </c>
      <c r="C358" s="1" t="s">
        <v>5865</v>
      </c>
      <c r="D358" s="1">
        <v>91518566</v>
      </c>
      <c r="E358" s="1">
        <f t="shared" si="5"/>
        <v>13.73</v>
      </c>
      <c r="F358" s="1">
        <v>30791</v>
      </c>
      <c r="G358" s="1">
        <v>314632227</v>
      </c>
      <c r="H358" s="1">
        <v>27464</v>
      </c>
      <c r="I358" s="1">
        <v>3202</v>
      </c>
      <c r="J358" s="1">
        <v>707634</v>
      </c>
      <c r="K358" s="1">
        <v>49.81</v>
      </c>
      <c r="L358" s="3">
        <v>49</v>
      </c>
    </row>
    <row r="359" spans="1:12" x14ac:dyDescent="0.25">
      <c r="A359" s="2" t="s">
        <v>5500</v>
      </c>
      <c r="B359" s="1" t="s">
        <v>5861</v>
      </c>
      <c r="C359" s="1" t="s">
        <v>5865</v>
      </c>
      <c r="D359" s="1">
        <v>91441000</v>
      </c>
      <c r="E359" s="1">
        <f t="shared" si="5"/>
        <v>13.72</v>
      </c>
      <c r="F359" s="1">
        <v>26517</v>
      </c>
      <c r="G359" s="1">
        <v>262817153</v>
      </c>
      <c r="H359" s="1">
        <v>27942</v>
      </c>
      <c r="I359" s="1">
        <v>3109</v>
      </c>
      <c r="J359" s="1">
        <v>649626</v>
      </c>
      <c r="K359" s="1">
        <v>49.15</v>
      </c>
      <c r="L359" s="3">
        <v>43</v>
      </c>
    </row>
    <row r="360" spans="1:12" x14ac:dyDescent="0.25">
      <c r="A360" s="2" t="s">
        <v>5501</v>
      </c>
      <c r="B360" s="1" t="s">
        <v>5861</v>
      </c>
      <c r="C360" s="1" t="s">
        <v>5865</v>
      </c>
      <c r="D360" s="1">
        <v>97750680</v>
      </c>
      <c r="E360" s="1">
        <f t="shared" si="5"/>
        <v>14.66</v>
      </c>
      <c r="F360" s="1">
        <v>16777</v>
      </c>
      <c r="G360" s="1">
        <v>151374067</v>
      </c>
      <c r="H360" s="1">
        <v>18689</v>
      </c>
      <c r="I360" s="1">
        <v>3083</v>
      </c>
      <c r="J360" s="1">
        <v>372005</v>
      </c>
      <c r="K360" s="1">
        <v>46.28</v>
      </c>
      <c r="L360" s="3">
        <v>15</v>
      </c>
    </row>
    <row r="361" spans="1:12" x14ac:dyDescent="0.25">
      <c r="A361" s="2" t="s">
        <v>5502</v>
      </c>
      <c r="B361" s="1" t="s">
        <v>5861</v>
      </c>
      <c r="C361" s="1" t="s">
        <v>5865</v>
      </c>
      <c r="D361" s="1">
        <v>92168920</v>
      </c>
      <c r="E361" s="1">
        <f t="shared" si="5"/>
        <v>13.83</v>
      </c>
      <c r="F361" s="1">
        <v>26342</v>
      </c>
      <c r="G361" s="1">
        <v>237791170</v>
      </c>
      <c r="H361" s="1">
        <v>17621</v>
      </c>
      <c r="I361" s="1">
        <v>3186</v>
      </c>
      <c r="J361" s="1">
        <v>388246</v>
      </c>
      <c r="K361" s="1">
        <v>47.13</v>
      </c>
      <c r="L361" s="3">
        <v>41</v>
      </c>
    </row>
    <row r="362" spans="1:12" x14ac:dyDescent="0.25">
      <c r="A362" s="2" t="s">
        <v>5503</v>
      </c>
      <c r="B362" s="1" t="s">
        <v>5861</v>
      </c>
      <c r="C362" s="1" t="s">
        <v>5865</v>
      </c>
      <c r="D362" s="1">
        <v>84891870</v>
      </c>
      <c r="E362" s="1">
        <f t="shared" si="5"/>
        <v>12.73</v>
      </c>
      <c r="F362" s="1">
        <v>24262</v>
      </c>
      <c r="G362" s="1">
        <v>225294934</v>
      </c>
      <c r="H362" s="1">
        <v>22051</v>
      </c>
      <c r="I362" s="1">
        <v>3095</v>
      </c>
      <c r="J362" s="1">
        <v>702704</v>
      </c>
      <c r="K362" s="1">
        <v>46.62</v>
      </c>
      <c r="L362" s="3">
        <v>36</v>
      </c>
    </row>
    <row r="363" spans="1:12" x14ac:dyDescent="0.25">
      <c r="A363" s="2" t="s">
        <v>5504</v>
      </c>
      <c r="B363" s="1" t="s">
        <v>5861</v>
      </c>
      <c r="C363" s="1" t="s">
        <v>5865</v>
      </c>
      <c r="D363" s="1">
        <v>89075318</v>
      </c>
      <c r="E363" s="1">
        <f t="shared" si="5"/>
        <v>13.36</v>
      </c>
      <c r="F363" s="1">
        <v>12843</v>
      </c>
      <c r="G363" s="1">
        <v>122143955</v>
      </c>
      <c r="H363" s="1">
        <v>22791</v>
      </c>
      <c r="I363" s="1">
        <v>3166</v>
      </c>
      <c r="J363" s="1">
        <v>545200</v>
      </c>
      <c r="K363" s="1">
        <v>45.6</v>
      </c>
      <c r="L363" s="3">
        <v>21</v>
      </c>
    </row>
    <row r="364" spans="1:12" x14ac:dyDescent="0.25">
      <c r="A364" s="2" t="s">
        <v>5505</v>
      </c>
      <c r="B364" s="1" t="s">
        <v>5861</v>
      </c>
      <c r="C364" s="1" t="s">
        <v>5865</v>
      </c>
      <c r="D364" s="1">
        <v>92907094</v>
      </c>
      <c r="E364" s="1">
        <f t="shared" si="5"/>
        <v>13.94</v>
      </c>
      <c r="F364" s="1">
        <v>40969</v>
      </c>
      <c r="G364" s="1">
        <v>346346380</v>
      </c>
      <c r="H364" s="1">
        <v>17009</v>
      </c>
      <c r="I364" s="1">
        <v>2930</v>
      </c>
      <c r="J364" s="1">
        <v>558438</v>
      </c>
      <c r="K364" s="1">
        <v>47.91</v>
      </c>
      <c r="L364" s="3">
        <v>60</v>
      </c>
    </row>
    <row r="365" spans="1:12" x14ac:dyDescent="0.25">
      <c r="A365" s="2" t="s">
        <v>5506</v>
      </c>
      <c r="B365" s="1" t="s">
        <v>5861</v>
      </c>
      <c r="C365" s="1" t="s">
        <v>5865</v>
      </c>
      <c r="D365" s="1">
        <v>91571870</v>
      </c>
      <c r="E365" s="1">
        <f t="shared" si="5"/>
        <v>13.74</v>
      </c>
      <c r="F365" s="1">
        <v>5292</v>
      </c>
      <c r="G365" s="1">
        <v>63246527</v>
      </c>
      <c r="H365" s="1">
        <v>30667</v>
      </c>
      <c r="I365" s="1">
        <v>3925</v>
      </c>
      <c r="J365" s="1">
        <v>457260</v>
      </c>
      <c r="K365" s="1">
        <v>47.35</v>
      </c>
      <c r="L365" s="3">
        <v>14</v>
      </c>
    </row>
    <row r="366" spans="1:12" x14ac:dyDescent="0.25">
      <c r="A366" s="2" t="s">
        <v>5507</v>
      </c>
      <c r="B366" s="1" t="s">
        <v>5861</v>
      </c>
      <c r="C366" s="1" t="s">
        <v>5865</v>
      </c>
      <c r="D366" s="1">
        <v>93385692</v>
      </c>
      <c r="E366" s="1">
        <f t="shared" si="5"/>
        <v>14.01</v>
      </c>
      <c r="F366" s="1">
        <v>18682</v>
      </c>
      <c r="G366" s="1">
        <v>189165362</v>
      </c>
      <c r="H366" s="1">
        <v>25160</v>
      </c>
      <c r="I366" s="1">
        <v>3323</v>
      </c>
      <c r="J366" s="1">
        <v>700460</v>
      </c>
      <c r="K366" s="1">
        <v>46.37</v>
      </c>
      <c r="L366" s="3">
        <v>35</v>
      </c>
    </row>
    <row r="367" spans="1:12" x14ac:dyDescent="0.25">
      <c r="A367" s="2" t="s">
        <v>5508</v>
      </c>
      <c r="B367" s="1" t="s">
        <v>5861</v>
      </c>
      <c r="C367" s="1" t="s">
        <v>5865</v>
      </c>
      <c r="D367" s="1">
        <v>92284948</v>
      </c>
      <c r="E367" s="1">
        <f t="shared" si="5"/>
        <v>13.84</v>
      </c>
      <c r="F367" s="1">
        <v>20187</v>
      </c>
      <c r="G367" s="1">
        <v>203648573</v>
      </c>
      <c r="H367" s="1">
        <v>22177</v>
      </c>
      <c r="I367" s="1">
        <v>3448</v>
      </c>
      <c r="J367" s="1">
        <v>648874</v>
      </c>
      <c r="K367" s="1">
        <v>47</v>
      </c>
      <c r="L367" s="3">
        <v>39</v>
      </c>
    </row>
    <row r="368" spans="1:12" x14ac:dyDescent="0.25">
      <c r="A368" s="2" t="s">
        <v>5509</v>
      </c>
      <c r="B368" s="1" t="s">
        <v>5861</v>
      </c>
      <c r="C368" s="1" t="s">
        <v>5865</v>
      </c>
      <c r="D368" s="1">
        <v>87309406</v>
      </c>
      <c r="E368" s="1">
        <f t="shared" si="5"/>
        <v>13.1</v>
      </c>
      <c r="F368" s="1">
        <v>18776</v>
      </c>
      <c r="G368" s="1">
        <v>170027499</v>
      </c>
      <c r="H368" s="1">
        <v>23917</v>
      </c>
      <c r="I368" s="1">
        <v>2913</v>
      </c>
      <c r="J368" s="1">
        <v>413555</v>
      </c>
      <c r="K368" s="1">
        <v>45.71</v>
      </c>
      <c r="L368" s="3">
        <v>23</v>
      </c>
    </row>
    <row r="369" spans="1:12" x14ac:dyDescent="0.25">
      <c r="A369" s="2" t="s">
        <v>5510</v>
      </c>
      <c r="B369" s="1" t="s">
        <v>5861</v>
      </c>
      <c r="C369" s="1" t="s">
        <v>5865</v>
      </c>
      <c r="D369" s="1">
        <v>91143130</v>
      </c>
      <c r="E369" s="1">
        <f t="shared" si="5"/>
        <v>13.67</v>
      </c>
      <c r="F369" s="1">
        <v>35523</v>
      </c>
      <c r="G369" s="1">
        <v>319861232</v>
      </c>
      <c r="H369" s="1">
        <v>20763</v>
      </c>
      <c r="I369" s="1">
        <v>2985</v>
      </c>
      <c r="J369" s="1">
        <v>673514</v>
      </c>
      <c r="K369" s="1">
        <v>49.58</v>
      </c>
      <c r="L369" s="3">
        <v>60</v>
      </c>
    </row>
    <row r="370" spans="1:12" x14ac:dyDescent="0.25">
      <c r="A370" s="2" t="s">
        <v>5511</v>
      </c>
      <c r="B370" s="1" t="s">
        <v>5861</v>
      </c>
      <c r="C370" s="1" t="s">
        <v>5865</v>
      </c>
      <c r="D370" s="1">
        <v>91261794</v>
      </c>
      <c r="E370" s="1">
        <f t="shared" si="5"/>
        <v>13.69</v>
      </c>
      <c r="F370" s="1">
        <v>17845</v>
      </c>
      <c r="G370" s="1">
        <v>151257685</v>
      </c>
      <c r="H370" s="1">
        <v>16652</v>
      </c>
      <c r="I370" s="1">
        <v>2962</v>
      </c>
      <c r="J370" s="1">
        <v>477065</v>
      </c>
      <c r="K370" s="1">
        <v>45.45</v>
      </c>
      <c r="L370" s="3">
        <v>19</v>
      </c>
    </row>
    <row r="371" spans="1:12" x14ac:dyDescent="0.25">
      <c r="A371" s="2" t="s">
        <v>5512</v>
      </c>
      <c r="B371" s="1" t="s">
        <v>5861</v>
      </c>
      <c r="C371" s="1" t="s">
        <v>5865</v>
      </c>
      <c r="D371" s="1">
        <v>93824824</v>
      </c>
      <c r="E371" s="1">
        <f t="shared" si="5"/>
        <v>14.07</v>
      </c>
      <c r="F371" s="1">
        <v>13788</v>
      </c>
      <c r="G371" s="1">
        <v>127597336</v>
      </c>
      <c r="H371" s="1">
        <v>18747</v>
      </c>
      <c r="I371" s="1">
        <v>3160</v>
      </c>
      <c r="J371" s="1">
        <v>483142</v>
      </c>
      <c r="K371" s="1">
        <v>43.96</v>
      </c>
      <c r="L371" s="3">
        <v>16</v>
      </c>
    </row>
    <row r="372" spans="1:12" x14ac:dyDescent="0.25">
      <c r="A372" s="2" t="s">
        <v>5513</v>
      </c>
      <c r="B372" s="1" t="s">
        <v>5861</v>
      </c>
      <c r="C372" s="1" t="s">
        <v>5865</v>
      </c>
      <c r="D372" s="1">
        <v>91562420</v>
      </c>
      <c r="E372" s="1">
        <f t="shared" si="5"/>
        <v>13.73</v>
      </c>
      <c r="F372" s="1">
        <v>25542</v>
      </c>
      <c r="G372" s="1">
        <v>229093743</v>
      </c>
      <c r="H372" s="1">
        <v>20849</v>
      </c>
      <c r="I372" s="1">
        <v>2981</v>
      </c>
      <c r="J372" s="1">
        <v>719115</v>
      </c>
      <c r="K372" s="1">
        <v>47.59</v>
      </c>
      <c r="L372" s="3">
        <v>44</v>
      </c>
    </row>
    <row r="373" spans="1:12" x14ac:dyDescent="0.25">
      <c r="A373" s="2" t="s">
        <v>5514</v>
      </c>
      <c r="B373" s="1" t="s">
        <v>5861</v>
      </c>
      <c r="C373" s="1" t="s">
        <v>5865</v>
      </c>
      <c r="D373" s="1">
        <v>90570088</v>
      </c>
      <c r="E373" s="1">
        <f t="shared" si="5"/>
        <v>13.59</v>
      </c>
      <c r="F373" s="1">
        <v>28039</v>
      </c>
      <c r="G373" s="1">
        <v>250740006</v>
      </c>
      <c r="H373" s="1">
        <v>18147</v>
      </c>
      <c r="I373" s="1">
        <v>3077</v>
      </c>
      <c r="J373" s="1">
        <v>620142</v>
      </c>
      <c r="K373" s="1">
        <v>47.86</v>
      </c>
      <c r="L373" s="3">
        <v>41</v>
      </c>
    </row>
    <row r="374" spans="1:12" x14ac:dyDescent="0.25">
      <c r="A374" s="2" t="s">
        <v>5515</v>
      </c>
      <c r="B374" s="1" t="s">
        <v>5861</v>
      </c>
      <c r="C374" s="1" t="s">
        <v>5865</v>
      </c>
      <c r="D374" s="1">
        <v>96478322</v>
      </c>
      <c r="E374" s="1">
        <f t="shared" si="5"/>
        <v>14.47</v>
      </c>
      <c r="F374" s="1">
        <v>12181</v>
      </c>
      <c r="G374" s="1">
        <v>120856678</v>
      </c>
      <c r="H374" s="1">
        <v>21692</v>
      </c>
      <c r="I374" s="1">
        <v>3305</v>
      </c>
      <c r="J374" s="1">
        <v>470112</v>
      </c>
      <c r="K374" s="1">
        <v>43.74</v>
      </c>
      <c r="L374" s="3">
        <v>14</v>
      </c>
    </row>
    <row r="375" spans="1:12" x14ac:dyDescent="0.25">
      <c r="A375" s="2" t="s">
        <v>5516</v>
      </c>
      <c r="B375" s="1" t="s">
        <v>5861</v>
      </c>
      <c r="C375" s="1" t="s">
        <v>5865</v>
      </c>
      <c r="D375" s="1">
        <v>95896602</v>
      </c>
      <c r="E375" s="1">
        <f t="shared" si="5"/>
        <v>14.38</v>
      </c>
      <c r="F375" s="1">
        <v>27424</v>
      </c>
      <c r="G375" s="1">
        <v>287730014</v>
      </c>
      <c r="H375" s="1">
        <v>29895</v>
      </c>
      <c r="I375" s="1">
        <v>3229</v>
      </c>
      <c r="J375" s="1">
        <v>639541</v>
      </c>
      <c r="K375" s="1">
        <v>47.04</v>
      </c>
      <c r="L375" s="3">
        <v>59</v>
      </c>
    </row>
    <row r="376" spans="1:12" x14ac:dyDescent="0.25">
      <c r="A376" s="2" t="s">
        <v>5517</v>
      </c>
      <c r="B376" s="1" t="s">
        <v>5861</v>
      </c>
      <c r="C376" s="1" t="s">
        <v>5865</v>
      </c>
      <c r="D376" s="1">
        <v>92957298</v>
      </c>
      <c r="E376" s="1">
        <f t="shared" si="5"/>
        <v>13.94</v>
      </c>
      <c r="F376" s="1">
        <v>22118</v>
      </c>
      <c r="G376" s="1">
        <v>212238811</v>
      </c>
      <c r="H376" s="1">
        <v>25626</v>
      </c>
      <c r="I376" s="1">
        <v>3063</v>
      </c>
      <c r="J376" s="1">
        <v>673021</v>
      </c>
      <c r="K376" s="1">
        <v>47.04</v>
      </c>
      <c r="L376" s="3">
        <v>31</v>
      </c>
    </row>
    <row r="377" spans="1:12" x14ac:dyDescent="0.25">
      <c r="A377" s="2" t="s">
        <v>5518</v>
      </c>
      <c r="B377" s="1" t="s">
        <v>5861</v>
      </c>
      <c r="C377" s="1" t="s">
        <v>5865</v>
      </c>
      <c r="D377" s="1">
        <v>90808312</v>
      </c>
      <c r="E377" s="1">
        <f t="shared" si="5"/>
        <v>13.62</v>
      </c>
      <c r="F377" s="1">
        <v>14310</v>
      </c>
      <c r="G377" s="1">
        <v>134071370</v>
      </c>
      <c r="H377" s="1">
        <v>21223</v>
      </c>
      <c r="I377" s="1">
        <v>3132</v>
      </c>
      <c r="J377" s="1">
        <v>459190</v>
      </c>
      <c r="K377" s="1">
        <v>46.42</v>
      </c>
      <c r="L377" s="3">
        <v>24</v>
      </c>
    </row>
    <row r="378" spans="1:12" x14ac:dyDescent="0.25">
      <c r="A378" s="2" t="s">
        <v>5519</v>
      </c>
      <c r="B378" s="1" t="s">
        <v>5861</v>
      </c>
      <c r="C378" s="1" t="s">
        <v>5865</v>
      </c>
      <c r="D378" s="1">
        <v>91189082</v>
      </c>
      <c r="E378" s="1">
        <f t="shared" si="5"/>
        <v>13.68</v>
      </c>
      <c r="F378" s="1">
        <v>23047</v>
      </c>
      <c r="G378" s="1">
        <v>222289797</v>
      </c>
      <c r="H378" s="1">
        <v>25097</v>
      </c>
      <c r="I378" s="1">
        <v>3107</v>
      </c>
      <c r="J378" s="1">
        <v>455483</v>
      </c>
      <c r="K378" s="1">
        <v>45.71</v>
      </c>
      <c r="L378" s="3">
        <v>35</v>
      </c>
    </row>
    <row r="379" spans="1:12" x14ac:dyDescent="0.25">
      <c r="A379" s="2" t="s">
        <v>5520</v>
      </c>
      <c r="B379" s="1" t="s">
        <v>5861</v>
      </c>
      <c r="C379" s="1" t="s">
        <v>5865</v>
      </c>
      <c r="D379" s="1">
        <v>94671468</v>
      </c>
      <c r="E379" s="1">
        <f t="shared" si="5"/>
        <v>14.2</v>
      </c>
      <c r="F379" s="1">
        <v>29406</v>
      </c>
      <c r="G379" s="1">
        <v>252452785</v>
      </c>
      <c r="H379" s="1">
        <v>18249</v>
      </c>
      <c r="I379" s="1">
        <v>2925</v>
      </c>
      <c r="J379" s="1">
        <v>535588</v>
      </c>
      <c r="K379" s="1">
        <v>47.29</v>
      </c>
      <c r="L379" s="3">
        <v>38</v>
      </c>
    </row>
    <row r="380" spans="1:12" x14ac:dyDescent="0.25">
      <c r="A380" s="2" t="s">
        <v>5521</v>
      </c>
      <c r="B380" s="1" t="s">
        <v>5861</v>
      </c>
      <c r="C380" s="1" t="s">
        <v>5865</v>
      </c>
      <c r="D380" s="1">
        <v>91913734</v>
      </c>
      <c r="E380" s="1">
        <f t="shared" si="5"/>
        <v>13.79</v>
      </c>
      <c r="F380" s="1">
        <v>16136</v>
      </c>
      <c r="G380" s="1">
        <v>173546461</v>
      </c>
      <c r="H380" s="1">
        <v>25273</v>
      </c>
      <c r="I380" s="1">
        <v>3590</v>
      </c>
      <c r="J380" s="1">
        <v>694770</v>
      </c>
      <c r="K380" s="1">
        <v>44.5</v>
      </c>
      <c r="L380" s="3">
        <v>30</v>
      </c>
    </row>
    <row r="381" spans="1:12" x14ac:dyDescent="0.25">
      <c r="A381" s="2" t="s">
        <v>5522</v>
      </c>
      <c r="B381" s="1" t="s">
        <v>5861</v>
      </c>
      <c r="C381" s="1" t="s">
        <v>5865</v>
      </c>
      <c r="D381" s="1">
        <v>96215896</v>
      </c>
      <c r="E381" s="1">
        <f t="shared" si="5"/>
        <v>14.43</v>
      </c>
      <c r="F381" s="1">
        <v>20028</v>
      </c>
      <c r="G381" s="1">
        <v>187355418</v>
      </c>
      <c r="H381" s="1">
        <v>23987</v>
      </c>
      <c r="I381" s="1">
        <v>3041</v>
      </c>
      <c r="J381" s="1">
        <v>421741</v>
      </c>
      <c r="K381" s="1">
        <v>45.73</v>
      </c>
      <c r="L381" s="3">
        <v>30</v>
      </c>
    </row>
    <row r="382" spans="1:12" x14ac:dyDescent="0.25">
      <c r="A382" s="2" t="s">
        <v>5523</v>
      </c>
      <c r="B382" s="1" t="s">
        <v>5861</v>
      </c>
      <c r="C382" s="1" t="s">
        <v>5865</v>
      </c>
      <c r="D382" s="1">
        <v>91650144</v>
      </c>
      <c r="E382" s="1">
        <f t="shared" si="5"/>
        <v>13.75</v>
      </c>
      <c r="F382" s="1">
        <v>11145</v>
      </c>
      <c r="G382" s="1">
        <v>139552967</v>
      </c>
      <c r="H382" s="1">
        <v>40153</v>
      </c>
      <c r="I382" s="1">
        <v>3749</v>
      </c>
      <c r="J382" s="1">
        <v>548252</v>
      </c>
      <c r="K382" s="1">
        <v>47.92</v>
      </c>
      <c r="L382" s="3">
        <v>19</v>
      </c>
    </row>
    <row r="383" spans="1:12" x14ac:dyDescent="0.25">
      <c r="A383" s="2" t="s">
        <v>5524</v>
      </c>
      <c r="B383" s="1" t="s">
        <v>5861</v>
      </c>
      <c r="C383" s="1" t="s">
        <v>5865</v>
      </c>
      <c r="D383" s="1">
        <v>89248780</v>
      </c>
      <c r="E383" s="1">
        <f t="shared" si="5"/>
        <v>13.39</v>
      </c>
      <c r="F383" s="1">
        <v>20069</v>
      </c>
      <c r="G383" s="1">
        <v>189433607</v>
      </c>
      <c r="H383" s="1">
        <v>19825</v>
      </c>
      <c r="I383" s="1">
        <v>3258</v>
      </c>
      <c r="J383" s="1">
        <v>784613</v>
      </c>
      <c r="K383" s="1">
        <v>44.75</v>
      </c>
      <c r="L383" s="3">
        <v>34</v>
      </c>
    </row>
    <row r="384" spans="1:12" x14ac:dyDescent="0.25">
      <c r="A384" s="2" t="s">
        <v>5525</v>
      </c>
      <c r="B384" s="1" t="s">
        <v>5861</v>
      </c>
      <c r="C384" s="1" t="s">
        <v>5865</v>
      </c>
      <c r="D384" s="1">
        <v>90289800</v>
      </c>
      <c r="E384" s="1">
        <f t="shared" si="5"/>
        <v>13.54</v>
      </c>
      <c r="F384" s="1">
        <v>11081</v>
      </c>
      <c r="G384" s="1">
        <v>101519855</v>
      </c>
      <c r="H384" s="1">
        <v>20747</v>
      </c>
      <c r="I384" s="1">
        <v>3072</v>
      </c>
      <c r="J384" s="1">
        <v>529444</v>
      </c>
      <c r="K384" s="1">
        <v>44.18</v>
      </c>
      <c r="L384" s="3">
        <v>13</v>
      </c>
    </row>
    <row r="385" spans="1:12" x14ac:dyDescent="0.25">
      <c r="A385" s="2" t="s">
        <v>5526</v>
      </c>
      <c r="B385" s="1" t="s">
        <v>5861</v>
      </c>
      <c r="C385" s="1" t="s">
        <v>5865</v>
      </c>
      <c r="D385" s="1">
        <v>94622248</v>
      </c>
      <c r="E385" s="1">
        <f t="shared" si="5"/>
        <v>14.19</v>
      </c>
      <c r="F385" s="1">
        <v>17074</v>
      </c>
      <c r="G385" s="1">
        <v>174511877</v>
      </c>
      <c r="H385" s="1">
        <v>22924</v>
      </c>
      <c r="I385" s="1">
        <v>3392</v>
      </c>
      <c r="J385" s="1">
        <v>672331</v>
      </c>
      <c r="K385" s="1">
        <v>48.85</v>
      </c>
      <c r="L385" s="3">
        <v>34</v>
      </c>
    </row>
    <row r="386" spans="1:12" x14ac:dyDescent="0.25">
      <c r="A386" s="2" t="s">
        <v>5527</v>
      </c>
      <c r="B386" s="1" t="s">
        <v>5861</v>
      </c>
      <c r="C386" s="1" t="s">
        <v>5865</v>
      </c>
      <c r="D386" s="1">
        <v>92362262</v>
      </c>
      <c r="E386" s="1">
        <f t="shared" ref="E386:E449" si="6">ROUND(D386*150/1000000000,2)</f>
        <v>13.85</v>
      </c>
      <c r="F386" s="1">
        <v>19214</v>
      </c>
      <c r="G386" s="1">
        <v>223457779</v>
      </c>
      <c r="H386" s="1">
        <v>37114</v>
      </c>
      <c r="I386" s="1">
        <v>3485</v>
      </c>
      <c r="J386" s="1">
        <v>780892</v>
      </c>
      <c r="K386" s="1">
        <v>45.86</v>
      </c>
      <c r="L386" s="3">
        <v>46</v>
      </c>
    </row>
    <row r="387" spans="1:12" x14ac:dyDescent="0.25">
      <c r="A387" s="2" t="s">
        <v>5528</v>
      </c>
      <c r="B387" s="1" t="s">
        <v>5861</v>
      </c>
      <c r="C387" s="1" t="s">
        <v>5865</v>
      </c>
      <c r="D387" s="1">
        <v>93792338</v>
      </c>
      <c r="E387" s="1">
        <f t="shared" si="6"/>
        <v>14.07</v>
      </c>
      <c r="F387" s="1">
        <v>11572</v>
      </c>
      <c r="G387" s="1">
        <v>187648961</v>
      </c>
      <c r="H387" s="1">
        <v>52636</v>
      </c>
      <c r="I387" s="1">
        <v>5127</v>
      </c>
      <c r="J387" s="1">
        <v>1067234</v>
      </c>
      <c r="K387" s="1">
        <v>45.77</v>
      </c>
      <c r="L387" s="3">
        <v>26</v>
      </c>
    </row>
    <row r="388" spans="1:12" x14ac:dyDescent="0.25">
      <c r="A388" s="2" t="s">
        <v>5529</v>
      </c>
      <c r="B388" s="1" t="s">
        <v>5861</v>
      </c>
      <c r="C388" s="1" t="s">
        <v>5865</v>
      </c>
      <c r="D388" s="1">
        <v>89776254</v>
      </c>
      <c r="E388" s="1">
        <f t="shared" si="6"/>
        <v>13.47</v>
      </c>
      <c r="F388" s="1">
        <v>10816</v>
      </c>
      <c r="G388" s="1">
        <v>117987406</v>
      </c>
      <c r="H388" s="1">
        <v>28201</v>
      </c>
      <c r="I388" s="1">
        <v>3434</v>
      </c>
      <c r="J388" s="1">
        <v>553247</v>
      </c>
      <c r="K388" s="1">
        <v>45.82</v>
      </c>
      <c r="L388" s="3">
        <v>20</v>
      </c>
    </row>
    <row r="389" spans="1:12" x14ac:dyDescent="0.25">
      <c r="A389" s="2" t="s">
        <v>5530</v>
      </c>
      <c r="B389" s="1" t="s">
        <v>5861</v>
      </c>
      <c r="C389" s="1" t="s">
        <v>5865</v>
      </c>
      <c r="D389" s="1">
        <v>94978186</v>
      </c>
      <c r="E389" s="1">
        <f t="shared" si="6"/>
        <v>14.25</v>
      </c>
      <c r="F389" s="1">
        <v>10935</v>
      </c>
      <c r="G389" s="1">
        <v>122625319</v>
      </c>
      <c r="H389" s="1">
        <v>35645</v>
      </c>
      <c r="I389" s="1">
        <v>3421</v>
      </c>
      <c r="J389" s="1">
        <v>725874</v>
      </c>
      <c r="K389" s="1">
        <v>46.53</v>
      </c>
      <c r="L389" s="3">
        <v>26</v>
      </c>
    </row>
    <row r="390" spans="1:12" x14ac:dyDescent="0.25">
      <c r="A390" s="2" t="s">
        <v>5531</v>
      </c>
      <c r="B390" s="1" t="s">
        <v>5861</v>
      </c>
      <c r="C390" s="1" t="s">
        <v>5865</v>
      </c>
      <c r="D390" s="1">
        <v>94899042</v>
      </c>
      <c r="E390" s="1">
        <f t="shared" si="6"/>
        <v>14.23</v>
      </c>
      <c r="F390" s="1">
        <v>22678</v>
      </c>
      <c r="G390" s="1">
        <v>239299040</v>
      </c>
      <c r="H390" s="1">
        <v>28390</v>
      </c>
      <c r="I390" s="1">
        <v>3325</v>
      </c>
      <c r="J390" s="1">
        <v>477846</v>
      </c>
      <c r="K390" s="1">
        <v>46.01</v>
      </c>
      <c r="L390" s="3">
        <v>44</v>
      </c>
    </row>
    <row r="391" spans="1:12" x14ac:dyDescent="0.25">
      <c r="A391" s="2" t="s">
        <v>5532</v>
      </c>
      <c r="B391" s="1" t="s">
        <v>5861</v>
      </c>
      <c r="C391" s="1" t="s">
        <v>5865</v>
      </c>
      <c r="D391" s="1">
        <v>91314050</v>
      </c>
      <c r="E391" s="1">
        <f t="shared" si="6"/>
        <v>13.7</v>
      </c>
      <c r="F391" s="1">
        <v>8945</v>
      </c>
      <c r="G391" s="1">
        <v>88494729</v>
      </c>
      <c r="H391" s="1">
        <v>34826</v>
      </c>
      <c r="I391" s="1">
        <v>3049</v>
      </c>
      <c r="J391" s="1">
        <v>762067</v>
      </c>
      <c r="K391" s="1">
        <v>45.5</v>
      </c>
      <c r="L391" s="3">
        <v>17</v>
      </c>
    </row>
    <row r="392" spans="1:12" x14ac:dyDescent="0.25">
      <c r="A392" s="2" t="s">
        <v>5533</v>
      </c>
      <c r="B392" s="1" t="s">
        <v>5861</v>
      </c>
      <c r="C392" s="1" t="s">
        <v>5865</v>
      </c>
      <c r="D392" s="1">
        <v>89220882</v>
      </c>
      <c r="E392" s="1">
        <f t="shared" si="6"/>
        <v>13.38</v>
      </c>
      <c r="F392" s="1">
        <v>17564</v>
      </c>
      <c r="G392" s="1">
        <v>173657842</v>
      </c>
      <c r="H392" s="1">
        <v>24861</v>
      </c>
      <c r="I392" s="1">
        <v>3258</v>
      </c>
      <c r="J392" s="1">
        <v>832288</v>
      </c>
      <c r="K392" s="1">
        <v>47.33</v>
      </c>
      <c r="L392" s="3">
        <v>33</v>
      </c>
    </row>
    <row r="393" spans="1:12" x14ac:dyDescent="0.25">
      <c r="A393" s="2" t="s">
        <v>5534</v>
      </c>
      <c r="B393" s="1" t="s">
        <v>5861</v>
      </c>
      <c r="C393" s="1" t="s">
        <v>5865</v>
      </c>
      <c r="D393" s="1">
        <v>106863888</v>
      </c>
      <c r="E393" s="1">
        <f t="shared" si="6"/>
        <v>16.03</v>
      </c>
      <c r="F393" s="1">
        <v>21723</v>
      </c>
      <c r="G393" s="1">
        <v>216085979</v>
      </c>
      <c r="H393" s="1">
        <v>25452</v>
      </c>
      <c r="I393" s="1">
        <v>3194</v>
      </c>
      <c r="J393" s="1">
        <v>593717</v>
      </c>
      <c r="K393" s="1">
        <v>52.3</v>
      </c>
      <c r="L393" s="3">
        <v>45</v>
      </c>
    </row>
    <row r="394" spans="1:12" x14ac:dyDescent="0.25">
      <c r="A394" s="2" t="s">
        <v>5535</v>
      </c>
      <c r="B394" s="1" t="s">
        <v>5861</v>
      </c>
      <c r="C394" s="1" t="s">
        <v>5865</v>
      </c>
      <c r="D394" s="1">
        <v>127386000</v>
      </c>
      <c r="E394" s="1">
        <f t="shared" si="6"/>
        <v>19.11</v>
      </c>
      <c r="F394" s="1">
        <v>16230</v>
      </c>
      <c r="G394" s="1">
        <v>180133240</v>
      </c>
      <c r="H394" s="1">
        <v>30657</v>
      </c>
      <c r="I394" s="1">
        <v>3465</v>
      </c>
      <c r="J394" s="1">
        <v>444225</v>
      </c>
      <c r="K394" s="1">
        <v>46.6</v>
      </c>
      <c r="L394" s="3">
        <v>28</v>
      </c>
    </row>
    <row r="395" spans="1:12" x14ac:dyDescent="0.25">
      <c r="A395" s="2" t="s">
        <v>5536</v>
      </c>
      <c r="B395" s="1" t="s">
        <v>5861</v>
      </c>
      <c r="C395" s="1" t="s">
        <v>5865</v>
      </c>
      <c r="D395" s="1">
        <v>104209828</v>
      </c>
      <c r="E395" s="1">
        <f t="shared" si="6"/>
        <v>15.63</v>
      </c>
      <c r="F395" s="1">
        <v>22398</v>
      </c>
      <c r="G395" s="1">
        <v>228134526</v>
      </c>
      <c r="H395" s="1">
        <v>25047</v>
      </c>
      <c r="I395" s="1">
        <v>3318</v>
      </c>
      <c r="J395" s="1">
        <v>535157</v>
      </c>
      <c r="K395" s="1">
        <v>47.03</v>
      </c>
      <c r="L395" s="3">
        <v>37</v>
      </c>
    </row>
    <row r="396" spans="1:12" x14ac:dyDescent="0.25">
      <c r="A396" s="2" t="s">
        <v>5537</v>
      </c>
      <c r="B396" s="1" t="s">
        <v>5861</v>
      </c>
      <c r="C396" s="1" t="s">
        <v>5865</v>
      </c>
      <c r="D396" s="1">
        <v>94246570</v>
      </c>
      <c r="E396" s="1">
        <f t="shared" si="6"/>
        <v>14.14</v>
      </c>
      <c r="F396" s="1">
        <v>29581</v>
      </c>
      <c r="G396" s="1">
        <v>237155482</v>
      </c>
      <c r="H396" s="1">
        <v>14301</v>
      </c>
      <c r="I396" s="1">
        <v>2896</v>
      </c>
      <c r="J396" s="1">
        <v>672375</v>
      </c>
      <c r="K396" s="1">
        <v>45.87</v>
      </c>
      <c r="L396" s="3">
        <v>41</v>
      </c>
    </row>
    <row r="397" spans="1:12" x14ac:dyDescent="0.25">
      <c r="A397" s="2" t="s">
        <v>5538</v>
      </c>
      <c r="B397" s="1" t="s">
        <v>5861</v>
      </c>
      <c r="C397" s="1" t="s">
        <v>5865</v>
      </c>
      <c r="D397" s="1">
        <v>90319206</v>
      </c>
      <c r="E397" s="1">
        <f t="shared" si="6"/>
        <v>13.55</v>
      </c>
      <c r="F397" s="1">
        <v>23526</v>
      </c>
      <c r="G397" s="1">
        <v>235678125</v>
      </c>
      <c r="H397" s="1">
        <v>29394</v>
      </c>
      <c r="I397" s="1">
        <v>3166</v>
      </c>
      <c r="J397" s="1">
        <v>599358</v>
      </c>
      <c r="K397" s="1">
        <v>45.66</v>
      </c>
      <c r="L397" s="3">
        <v>42</v>
      </c>
    </row>
    <row r="398" spans="1:12" x14ac:dyDescent="0.25">
      <c r="A398" s="2" t="s">
        <v>5539</v>
      </c>
      <c r="B398" s="1" t="s">
        <v>5861</v>
      </c>
      <c r="C398" s="1" t="s">
        <v>5865</v>
      </c>
      <c r="D398" s="1">
        <v>94895758</v>
      </c>
      <c r="E398" s="1">
        <f t="shared" si="6"/>
        <v>14.23</v>
      </c>
      <c r="F398" s="1">
        <v>13231</v>
      </c>
      <c r="G398" s="1">
        <v>120531147</v>
      </c>
      <c r="H398" s="1">
        <v>20070</v>
      </c>
      <c r="I398" s="1">
        <v>3047</v>
      </c>
      <c r="J398" s="1">
        <v>651202</v>
      </c>
      <c r="K398" s="1">
        <v>45.54</v>
      </c>
      <c r="L398" s="3">
        <v>20</v>
      </c>
    </row>
    <row r="399" spans="1:12" x14ac:dyDescent="0.25">
      <c r="A399" s="2" t="s">
        <v>5540</v>
      </c>
      <c r="B399" s="1" t="s">
        <v>5861</v>
      </c>
      <c r="C399" s="1" t="s">
        <v>5865</v>
      </c>
      <c r="D399" s="1">
        <v>102139600</v>
      </c>
      <c r="E399" s="1">
        <f t="shared" si="6"/>
        <v>15.32</v>
      </c>
      <c r="F399" s="1">
        <v>24147</v>
      </c>
      <c r="G399" s="1">
        <v>262722764</v>
      </c>
      <c r="H399" s="1">
        <v>33444</v>
      </c>
      <c r="I399" s="1">
        <v>3337</v>
      </c>
      <c r="J399" s="1">
        <v>972725</v>
      </c>
      <c r="K399" s="1">
        <v>47.34</v>
      </c>
      <c r="L399" s="3">
        <v>54</v>
      </c>
    </row>
    <row r="400" spans="1:12" x14ac:dyDescent="0.25">
      <c r="A400" s="2" t="s">
        <v>5541</v>
      </c>
      <c r="B400" s="1" t="s">
        <v>5861</v>
      </c>
      <c r="C400" s="1" t="s">
        <v>5865</v>
      </c>
      <c r="D400" s="1">
        <v>93754860</v>
      </c>
      <c r="E400" s="1">
        <f t="shared" si="6"/>
        <v>14.06</v>
      </c>
      <c r="F400" s="1">
        <v>27374</v>
      </c>
      <c r="G400" s="1">
        <v>241493652</v>
      </c>
      <c r="H400" s="1">
        <v>21242</v>
      </c>
      <c r="I400" s="1">
        <v>2907</v>
      </c>
      <c r="J400" s="1">
        <v>744768</v>
      </c>
      <c r="K400" s="1">
        <v>47.24</v>
      </c>
      <c r="L400" s="3">
        <v>31</v>
      </c>
    </row>
    <row r="401" spans="1:12" x14ac:dyDescent="0.25">
      <c r="A401" s="2" t="s">
        <v>5542</v>
      </c>
      <c r="B401" s="1" t="s">
        <v>5861</v>
      </c>
      <c r="C401" s="1" t="s">
        <v>5865</v>
      </c>
      <c r="D401" s="1">
        <v>95343000</v>
      </c>
      <c r="E401" s="1">
        <f t="shared" si="6"/>
        <v>14.3</v>
      </c>
      <c r="F401" s="1">
        <v>18244</v>
      </c>
      <c r="G401" s="1">
        <v>187021002</v>
      </c>
      <c r="H401" s="1">
        <v>23553</v>
      </c>
      <c r="I401" s="1">
        <v>3393</v>
      </c>
      <c r="J401" s="1">
        <v>676002</v>
      </c>
      <c r="K401" s="1">
        <v>45.16</v>
      </c>
      <c r="L401" s="3">
        <v>24</v>
      </c>
    </row>
    <row r="402" spans="1:12" x14ac:dyDescent="0.25">
      <c r="A402" s="2" t="s">
        <v>5543</v>
      </c>
      <c r="B402" s="1" t="s">
        <v>5861</v>
      </c>
      <c r="C402" s="1" t="s">
        <v>5865</v>
      </c>
      <c r="D402" s="1">
        <v>92373422</v>
      </c>
      <c r="E402" s="1">
        <f t="shared" si="6"/>
        <v>13.86</v>
      </c>
      <c r="F402" s="1">
        <v>6861</v>
      </c>
      <c r="G402" s="1">
        <v>97995219</v>
      </c>
      <c r="H402" s="1">
        <v>47556</v>
      </c>
      <c r="I402" s="1">
        <v>4351</v>
      </c>
      <c r="J402" s="1">
        <v>815202</v>
      </c>
      <c r="K402" s="1">
        <v>44.17</v>
      </c>
      <c r="L402" s="3">
        <v>16</v>
      </c>
    </row>
    <row r="403" spans="1:12" x14ac:dyDescent="0.25">
      <c r="A403" s="2" t="s">
        <v>5544</v>
      </c>
      <c r="B403" s="1" t="s">
        <v>5861</v>
      </c>
      <c r="C403" s="1" t="s">
        <v>5865</v>
      </c>
      <c r="D403" s="1">
        <v>91408482</v>
      </c>
      <c r="E403" s="1">
        <f t="shared" si="6"/>
        <v>13.71</v>
      </c>
      <c r="F403" s="1">
        <v>18257</v>
      </c>
      <c r="G403" s="1">
        <v>175069615</v>
      </c>
      <c r="H403" s="1">
        <v>25047</v>
      </c>
      <c r="I403" s="1">
        <v>3056</v>
      </c>
      <c r="J403" s="1">
        <v>458957</v>
      </c>
      <c r="K403" s="1">
        <v>45.76</v>
      </c>
      <c r="L403" s="3">
        <v>25</v>
      </c>
    </row>
    <row r="404" spans="1:12" x14ac:dyDescent="0.25">
      <c r="A404" s="2" t="s">
        <v>5545</v>
      </c>
      <c r="B404" s="1" t="s">
        <v>5861</v>
      </c>
      <c r="C404" s="1" t="s">
        <v>5865</v>
      </c>
      <c r="D404" s="1">
        <v>97459016</v>
      </c>
      <c r="E404" s="1">
        <f t="shared" si="6"/>
        <v>14.62</v>
      </c>
      <c r="F404" s="1">
        <v>24938</v>
      </c>
      <c r="G404" s="1">
        <v>242041698</v>
      </c>
      <c r="H404" s="1">
        <v>26753</v>
      </c>
      <c r="I404" s="1">
        <v>3015</v>
      </c>
      <c r="J404" s="1">
        <v>672447</v>
      </c>
      <c r="K404" s="1">
        <v>49.56</v>
      </c>
      <c r="L404" s="3">
        <v>40</v>
      </c>
    </row>
    <row r="405" spans="1:12" x14ac:dyDescent="0.25">
      <c r="A405" s="2" t="s">
        <v>5546</v>
      </c>
      <c r="B405" s="1" t="s">
        <v>5861</v>
      </c>
      <c r="C405" s="1" t="s">
        <v>5865</v>
      </c>
      <c r="D405" s="1">
        <v>91365658</v>
      </c>
      <c r="E405" s="1">
        <f t="shared" si="6"/>
        <v>13.7</v>
      </c>
      <c r="F405" s="1">
        <v>17843</v>
      </c>
      <c r="G405" s="1">
        <v>203589744</v>
      </c>
      <c r="H405" s="1">
        <v>31004</v>
      </c>
      <c r="I405" s="1">
        <v>3589</v>
      </c>
      <c r="J405" s="1">
        <v>688349</v>
      </c>
      <c r="K405" s="1">
        <v>47.77</v>
      </c>
      <c r="L405" s="3">
        <v>44</v>
      </c>
    </row>
    <row r="406" spans="1:12" x14ac:dyDescent="0.25">
      <c r="A406" s="2" t="s">
        <v>5547</v>
      </c>
      <c r="B406" s="1" t="s">
        <v>5861</v>
      </c>
      <c r="C406" s="1" t="s">
        <v>5865</v>
      </c>
      <c r="D406" s="1">
        <v>91059376</v>
      </c>
      <c r="E406" s="1">
        <f t="shared" si="6"/>
        <v>13.66</v>
      </c>
      <c r="F406" s="1">
        <v>23055</v>
      </c>
      <c r="G406" s="1">
        <v>216460888</v>
      </c>
      <c r="H406" s="1">
        <v>23780</v>
      </c>
      <c r="I406" s="1">
        <v>2989</v>
      </c>
      <c r="J406" s="1">
        <v>547921</v>
      </c>
      <c r="K406" s="1">
        <v>47.78</v>
      </c>
      <c r="L406" s="3">
        <v>50</v>
      </c>
    </row>
    <row r="407" spans="1:12" x14ac:dyDescent="0.25">
      <c r="A407" s="2" t="s">
        <v>5548</v>
      </c>
      <c r="B407" s="1" t="s">
        <v>5861</v>
      </c>
      <c r="C407" s="1" t="s">
        <v>5865</v>
      </c>
      <c r="D407" s="1">
        <v>91559894</v>
      </c>
      <c r="E407" s="1">
        <f t="shared" si="6"/>
        <v>13.73</v>
      </c>
      <c r="F407" s="1">
        <v>16900</v>
      </c>
      <c r="G407" s="1">
        <v>219357919</v>
      </c>
      <c r="H407" s="1">
        <v>50225</v>
      </c>
      <c r="I407" s="1">
        <v>3761</v>
      </c>
      <c r="J407" s="1">
        <v>1153921</v>
      </c>
      <c r="K407" s="1">
        <v>47.55</v>
      </c>
      <c r="L407" s="3">
        <v>38</v>
      </c>
    </row>
    <row r="408" spans="1:12" x14ac:dyDescent="0.25">
      <c r="A408" s="2" t="s">
        <v>5549</v>
      </c>
      <c r="B408" s="1" t="s">
        <v>5861</v>
      </c>
      <c r="C408" s="1" t="s">
        <v>5865</v>
      </c>
      <c r="D408" s="1">
        <v>91181324</v>
      </c>
      <c r="E408" s="1">
        <f t="shared" si="6"/>
        <v>13.68</v>
      </c>
      <c r="F408" s="1">
        <v>8454</v>
      </c>
      <c r="G408" s="1">
        <v>90756629</v>
      </c>
      <c r="H408" s="1">
        <v>25165</v>
      </c>
      <c r="I408" s="1">
        <v>3511</v>
      </c>
      <c r="J408" s="1">
        <v>377821</v>
      </c>
      <c r="K408" s="1">
        <v>46.17</v>
      </c>
      <c r="L408" s="3">
        <v>15</v>
      </c>
    </row>
    <row r="409" spans="1:12" x14ac:dyDescent="0.25">
      <c r="A409" s="2" t="s">
        <v>5550</v>
      </c>
      <c r="B409" s="1" t="s">
        <v>5861</v>
      </c>
      <c r="C409" s="1" t="s">
        <v>5865</v>
      </c>
      <c r="D409" s="1">
        <v>90851750</v>
      </c>
      <c r="E409" s="1">
        <f t="shared" si="6"/>
        <v>13.63</v>
      </c>
      <c r="F409" s="1">
        <v>23184</v>
      </c>
      <c r="G409" s="1">
        <v>208616078</v>
      </c>
      <c r="H409" s="1">
        <v>19846</v>
      </c>
      <c r="I409" s="1">
        <v>3062</v>
      </c>
      <c r="J409" s="1">
        <v>853259</v>
      </c>
      <c r="K409" s="1">
        <v>46.5</v>
      </c>
      <c r="L409" s="3">
        <v>30</v>
      </c>
    </row>
    <row r="410" spans="1:12" x14ac:dyDescent="0.25">
      <c r="A410" s="2" t="s">
        <v>5551</v>
      </c>
      <c r="B410" s="1" t="s">
        <v>5861</v>
      </c>
      <c r="C410" s="1" t="s">
        <v>5865</v>
      </c>
      <c r="D410" s="1">
        <v>93353396</v>
      </c>
      <c r="E410" s="1">
        <f t="shared" si="6"/>
        <v>14</v>
      </c>
      <c r="F410" s="1">
        <v>16219</v>
      </c>
      <c r="G410" s="1">
        <v>173584870</v>
      </c>
      <c r="H410" s="1">
        <v>28991</v>
      </c>
      <c r="I410" s="1">
        <v>3380</v>
      </c>
      <c r="J410" s="1">
        <v>497603</v>
      </c>
      <c r="K410" s="1">
        <v>45.13</v>
      </c>
      <c r="L410" s="3">
        <v>29</v>
      </c>
    </row>
    <row r="411" spans="1:12" x14ac:dyDescent="0.25">
      <c r="A411" s="2" t="s">
        <v>5552</v>
      </c>
      <c r="B411" s="1" t="s">
        <v>5861</v>
      </c>
      <c r="C411" s="1" t="s">
        <v>5865</v>
      </c>
      <c r="D411" s="1">
        <v>88812542</v>
      </c>
      <c r="E411" s="1">
        <f t="shared" si="6"/>
        <v>13.32</v>
      </c>
      <c r="F411" s="1">
        <v>19442</v>
      </c>
      <c r="G411" s="1">
        <v>176729598</v>
      </c>
      <c r="H411" s="1">
        <v>21969</v>
      </c>
      <c r="I411" s="1">
        <v>2984</v>
      </c>
      <c r="J411" s="1">
        <v>458175</v>
      </c>
      <c r="K411" s="1">
        <v>44.77</v>
      </c>
      <c r="L411" s="3">
        <v>26</v>
      </c>
    </row>
    <row r="412" spans="1:12" x14ac:dyDescent="0.25">
      <c r="A412" s="2" t="s">
        <v>5553</v>
      </c>
      <c r="B412" s="1" t="s">
        <v>5861</v>
      </c>
      <c r="C412" s="1" t="s">
        <v>5865</v>
      </c>
      <c r="D412" s="1">
        <v>89341920</v>
      </c>
      <c r="E412" s="1">
        <f t="shared" si="6"/>
        <v>13.4</v>
      </c>
      <c r="F412" s="1">
        <v>15412</v>
      </c>
      <c r="G412" s="1">
        <v>180722441</v>
      </c>
      <c r="H412" s="1">
        <v>35660</v>
      </c>
      <c r="I412" s="1">
        <v>3641</v>
      </c>
      <c r="J412" s="1">
        <v>578352</v>
      </c>
      <c r="K412" s="1">
        <v>45.85</v>
      </c>
      <c r="L412" s="3">
        <v>26</v>
      </c>
    </row>
    <row r="413" spans="1:12" x14ac:dyDescent="0.25">
      <c r="A413" s="2" t="s">
        <v>5554</v>
      </c>
      <c r="B413" s="1" t="s">
        <v>5861</v>
      </c>
      <c r="C413" s="1" t="s">
        <v>5865</v>
      </c>
      <c r="D413" s="1">
        <v>90193876</v>
      </c>
      <c r="E413" s="1">
        <f t="shared" si="6"/>
        <v>13.53</v>
      </c>
      <c r="F413" s="1">
        <v>29989</v>
      </c>
      <c r="G413" s="1">
        <v>269408184</v>
      </c>
      <c r="H413" s="1">
        <v>19841</v>
      </c>
      <c r="I413" s="1">
        <v>3027</v>
      </c>
      <c r="J413" s="1">
        <v>604637</v>
      </c>
      <c r="K413" s="1">
        <v>44.22</v>
      </c>
      <c r="L413" s="3">
        <v>44</v>
      </c>
    </row>
    <row r="414" spans="1:12" x14ac:dyDescent="0.25">
      <c r="A414" s="2" t="s">
        <v>5857</v>
      </c>
      <c r="B414" s="1" t="s">
        <v>5861</v>
      </c>
      <c r="C414" s="1" t="s">
        <v>5865</v>
      </c>
      <c r="D414" s="1">
        <v>83876282</v>
      </c>
      <c r="E414" s="1">
        <f t="shared" si="6"/>
        <v>12.58</v>
      </c>
      <c r="F414" s="1">
        <v>25556</v>
      </c>
      <c r="G414" s="1">
        <v>236259411</v>
      </c>
      <c r="H414" s="1">
        <v>24209</v>
      </c>
      <c r="I414" s="1">
        <v>2984</v>
      </c>
      <c r="J414" s="1">
        <v>708443</v>
      </c>
      <c r="K414" s="1">
        <v>46.57</v>
      </c>
      <c r="L414" s="3">
        <v>38</v>
      </c>
    </row>
    <row r="415" spans="1:12" x14ac:dyDescent="0.25">
      <c r="A415" s="2" t="s">
        <v>5555</v>
      </c>
      <c r="B415" s="1" t="s">
        <v>5861</v>
      </c>
      <c r="C415" s="1" t="s">
        <v>5865</v>
      </c>
      <c r="D415" s="1">
        <v>87104288</v>
      </c>
      <c r="E415" s="1">
        <f t="shared" si="6"/>
        <v>13.07</v>
      </c>
      <c r="F415" s="1">
        <v>15723</v>
      </c>
      <c r="G415" s="1">
        <v>183843265</v>
      </c>
      <c r="H415" s="1">
        <v>32997</v>
      </c>
      <c r="I415" s="1">
        <v>3611</v>
      </c>
      <c r="J415" s="1">
        <v>602578</v>
      </c>
      <c r="K415" s="1">
        <v>45.66</v>
      </c>
      <c r="L415" s="3">
        <v>27</v>
      </c>
    </row>
    <row r="416" spans="1:12" x14ac:dyDescent="0.25">
      <c r="A416" s="2" t="s">
        <v>5556</v>
      </c>
      <c r="B416" s="1" t="s">
        <v>5861</v>
      </c>
      <c r="C416" s="1" t="s">
        <v>5865</v>
      </c>
      <c r="D416" s="1">
        <v>93718378</v>
      </c>
      <c r="E416" s="1">
        <f t="shared" si="6"/>
        <v>14.06</v>
      </c>
      <c r="F416" s="1">
        <v>25416</v>
      </c>
      <c r="G416" s="1">
        <v>285599950</v>
      </c>
      <c r="H416" s="1">
        <v>35347</v>
      </c>
      <c r="I416" s="1">
        <v>3404</v>
      </c>
      <c r="J416" s="1">
        <v>505463</v>
      </c>
      <c r="K416" s="1">
        <v>47.76</v>
      </c>
      <c r="L416" s="3">
        <v>58</v>
      </c>
    </row>
    <row r="417" spans="1:12" x14ac:dyDescent="0.25">
      <c r="A417" s="2" t="s">
        <v>5557</v>
      </c>
      <c r="B417" s="1" t="s">
        <v>5861</v>
      </c>
      <c r="C417" s="1" t="s">
        <v>5865</v>
      </c>
      <c r="D417" s="1">
        <v>93471030</v>
      </c>
      <c r="E417" s="1">
        <f t="shared" si="6"/>
        <v>14.02</v>
      </c>
      <c r="F417" s="1">
        <v>12996</v>
      </c>
      <c r="G417" s="1">
        <v>145401563</v>
      </c>
      <c r="H417" s="1">
        <v>35020</v>
      </c>
      <c r="I417" s="1">
        <v>3456</v>
      </c>
      <c r="J417" s="1">
        <v>808504</v>
      </c>
      <c r="K417" s="1">
        <v>43.15</v>
      </c>
      <c r="L417" s="3">
        <v>19</v>
      </c>
    </row>
    <row r="418" spans="1:12" x14ac:dyDescent="0.25">
      <c r="A418" s="2" t="s">
        <v>5558</v>
      </c>
      <c r="B418" s="1" t="s">
        <v>5861</v>
      </c>
      <c r="C418" s="1" t="s">
        <v>5865</v>
      </c>
      <c r="D418" s="1">
        <v>90948276</v>
      </c>
      <c r="E418" s="1">
        <f t="shared" si="6"/>
        <v>13.64</v>
      </c>
      <c r="F418" s="1">
        <v>35432</v>
      </c>
      <c r="G418" s="1">
        <v>325738781</v>
      </c>
      <c r="H418" s="1">
        <v>23443</v>
      </c>
      <c r="I418" s="1">
        <v>2984</v>
      </c>
      <c r="J418" s="1">
        <v>745069</v>
      </c>
      <c r="K418" s="1">
        <v>48.97</v>
      </c>
      <c r="L418" s="3">
        <v>52</v>
      </c>
    </row>
    <row r="419" spans="1:12" x14ac:dyDescent="0.25">
      <c r="A419" s="2" t="s">
        <v>5559</v>
      </c>
      <c r="B419" s="1" t="s">
        <v>5861</v>
      </c>
      <c r="C419" s="1" t="s">
        <v>5865</v>
      </c>
      <c r="D419" s="1">
        <v>99588276</v>
      </c>
      <c r="E419" s="1">
        <f t="shared" si="6"/>
        <v>14.94</v>
      </c>
      <c r="F419" s="1">
        <v>18579</v>
      </c>
      <c r="G419" s="1">
        <v>208321602</v>
      </c>
      <c r="H419" s="1">
        <v>31652</v>
      </c>
      <c r="I419" s="1">
        <v>3523</v>
      </c>
      <c r="J419" s="1">
        <v>814808</v>
      </c>
      <c r="K419" s="1">
        <v>47.94</v>
      </c>
      <c r="L419" s="3">
        <v>41</v>
      </c>
    </row>
    <row r="420" spans="1:12" x14ac:dyDescent="0.25">
      <c r="A420" s="2" t="s">
        <v>5560</v>
      </c>
      <c r="B420" s="1" t="s">
        <v>5861</v>
      </c>
      <c r="C420" s="1" t="s">
        <v>5865</v>
      </c>
      <c r="D420" s="1">
        <v>94353450</v>
      </c>
      <c r="E420" s="1">
        <f t="shared" si="6"/>
        <v>14.15</v>
      </c>
      <c r="F420" s="1">
        <v>16490</v>
      </c>
      <c r="G420" s="1">
        <v>168057097</v>
      </c>
      <c r="H420" s="1">
        <v>26152</v>
      </c>
      <c r="I420" s="1">
        <v>3291</v>
      </c>
      <c r="J420" s="1">
        <v>590304</v>
      </c>
      <c r="K420" s="1">
        <v>47.61</v>
      </c>
      <c r="L420" s="3">
        <v>23</v>
      </c>
    </row>
    <row r="421" spans="1:12" x14ac:dyDescent="0.25">
      <c r="A421" s="2" t="s">
        <v>5561</v>
      </c>
      <c r="B421" s="1" t="s">
        <v>5861</v>
      </c>
      <c r="C421" s="1" t="s">
        <v>5865</v>
      </c>
      <c r="D421" s="1">
        <v>89388934</v>
      </c>
      <c r="E421" s="1">
        <f t="shared" si="6"/>
        <v>13.41</v>
      </c>
      <c r="F421" s="1">
        <v>9287</v>
      </c>
      <c r="G421" s="1">
        <v>136297502</v>
      </c>
      <c r="H421" s="1">
        <v>44774</v>
      </c>
      <c r="I421" s="1">
        <v>4657</v>
      </c>
      <c r="J421" s="1">
        <v>661989</v>
      </c>
      <c r="K421" s="1">
        <v>46.58</v>
      </c>
      <c r="L421" s="3">
        <v>18</v>
      </c>
    </row>
    <row r="422" spans="1:12" x14ac:dyDescent="0.25">
      <c r="A422" s="2" t="s">
        <v>5562</v>
      </c>
      <c r="B422" s="1" t="s">
        <v>5861</v>
      </c>
      <c r="C422" s="1" t="s">
        <v>5865</v>
      </c>
      <c r="D422" s="1">
        <v>91551182</v>
      </c>
      <c r="E422" s="1">
        <f t="shared" si="6"/>
        <v>13.73</v>
      </c>
      <c r="F422" s="1">
        <v>23485</v>
      </c>
      <c r="G422" s="1">
        <v>257955823</v>
      </c>
      <c r="H422" s="1">
        <v>30431</v>
      </c>
      <c r="I422" s="1">
        <v>3459</v>
      </c>
      <c r="J422" s="1">
        <v>902495</v>
      </c>
      <c r="K422" s="1">
        <v>48.29</v>
      </c>
      <c r="L422" s="3">
        <v>49</v>
      </c>
    </row>
    <row r="423" spans="1:12" x14ac:dyDescent="0.25">
      <c r="A423" s="2" t="s">
        <v>5563</v>
      </c>
      <c r="B423" s="1" t="s">
        <v>5861</v>
      </c>
      <c r="C423" s="1" t="s">
        <v>5865</v>
      </c>
      <c r="D423" s="1">
        <v>96483802</v>
      </c>
      <c r="E423" s="1">
        <f t="shared" si="6"/>
        <v>14.47</v>
      </c>
      <c r="F423" s="1">
        <v>13861</v>
      </c>
      <c r="G423" s="1">
        <v>153927142</v>
      </c>
      <c r="H423" s="1">
        <v>32672</v>
      </c>
      <c r="I423" s="1">
        <v>3454</v>
      </c>
      <c r="J423" s="1">
        <v>588841</v>
      </c>
      <c r="K423" s="1">
        <v>45.31</v>
      </c>
      <c r="L423" s="3">
        <v>28</v>
      </c>
    </row>
    <row r="424" spans="1:12" x14ac:dyDescent="0.25">
      <c r="A424" s="2" t="s">
        <v>5564</v>
      </c>
      <c r="B424" s="1" t="s">
        <v>5861</v>
      </c>
      <c r="C424" s="1" t="s">
        <v>5865</v>
      </c>
      <c r="D424" s="1">
        <v>95772308</v>
      </c>
      <c r="E424" s="1">
        <f t="shared" si="6"/>
        <v>14.37</v>
      </c>
      <c r="F424" s="1">
        <v>6730</v>
      </c>
      <c r="G424" s="1">
        <v>99438332</v>
      </c>
      <c r="H424" s="1">
        <v>54717</v>
      </c>
      <c r="I424" s="1">
        <v>4328</v>
      </c>
      <c r="J424" s="1">
        <v>788616</v>
      </c>
      <c r="K424" s="1">
        <v>45.36</v>
      </c>
      <c r="L424" s="3">
        <v>18</v>
      </c>
    </row>
    <row r="425" spans="1:12" x14ac:dyDescent="0.25">
      <c r="A425" s="2" t="s">
        <v>5565</v>
      </c>
      <c r="B425" s="1" t="s">
        <v>5861</v>
      </c>
      <c r="C425" s="1" t="s">
        <v>5865</v>
      </c>
      <c r="D425" s="1">
        <v>91646832</v>
      </c>
      <c r="E425" s="1">
        <f t="shared" si="6"/>
        <v>13.75</v>
      </c>
      <c r="F425" s="1">
        <v>15394</v>
      </c>
      <c r="G425" s="1">
        <v>205077666</v>
      </c>
      <c r="H425" s="1">
        <v>44448</v>
      </c>
      <c r="I425" s="1">
        <v>3906</v>
      </c>
      <c r="J425" s="1">
        <v>600400</v>
      </c>
      <c r="K425" s="1">
        <v>47.45</v>
      </c>
      <c r="L425" s="3">
        <v>36</v>
      </c>
    </row>
    <row r="426" spans="1:12" x14ac:dyDescent="0.25">
      <c r="A426" s="2" t="s">
        <v>5566</v>
      </c>
      <c r="B426" s="1" t="s">
        <v>5861</v>
      </c>
      <c r="C426" s="1" t="s">
        <v>5865</v>
      </c>
      <c r="D426" s="1">
        <v>95434398</v>
      </c>
      <c r="E426" s="1">
        <f t="shared" si="6"/>
        <v>14.32</v>
      </c>
      <c r="F426" s="1">
        <v>27192</v>
      </c>
      <c r="G426" s="1">
        <v>269318299</v>
      </c>
      <c r="H426" s="1">
        <v>24977</v>
      </c>
      <c r="I426" s="1">
        <v>3199</v>
      </c>
      <c r="J426" s="1">
        <v>606134</v>
      </c>
      <c r="K426" s="1">
        <v>46.97</v>
      </c>
      <c r="L426" s="3">
        <v>45</v>
      </c>
    </row>
    <row r="427" spans="1:12" x14ac:dyDescent="0.25">
      <c r="A427" s="2" t="s">
        <v>5567</v>
      </c>
      <c r="B427" s="1" t="s">
        <v>5861</v>
      </c>
      <c r="C427" s="1" t="s">
        <v>5865</v>
      </c>
      <c r="D427" s="1">
        <v>92481418</v>
      </c>
      <c r="E427" s="1">
        <f t="shared" si="6"/>
        <v>13.87</v>
      </c>
      <c r="F427" s="1">
        <v>34495</v>
      </c>
      <c r="G427" s="1">
        <v>295292385</v>
      </c>
      <c r="H427" s="1">
        <v>20775</v>
      </c>
      <c r="I427" s="1">
        <v>2807</v>
      </c>
      <c r="J427" s="1">
        <v>672940</v>
      </c>
      <c r="K427" s="1">
        <v>49.47</v>
      </c>
      <c r="L427" s="3">
        <v>60</v>
      </c>
    </row>
    <row r="428" spans="1:12" x14ac:dyDescent="0.25">
      <c r="A428" s="2" t="s">
        <v>5568</v>
      </c>
      <c r="B428" s="1" t="s">
        <v>5861</v>
      </c>
      <c r="C428" s="1" t="s">
        <v>5865</v>
      </c>
      <c r="D428" s="1">
        <v>93684042</v>
      </c>
      <c r="E428" s="1">
        <f t="shared" si="6"/>
        <v>14.05</v>
      </c>
      <c r="F428" s="1">
        <v>27223</v>
      </c>
      <c r="G428" s="1">
        <v>245503705</v>
      </c>
      <c r="H428" s="1">
        <v>23802</v>
      </c>
      <c r="I428" s="1">
        <v>2939</v>
      </c>
      <c r="J428" s="1">
        <v>726832</v>
      </c>
      <c r="K428" s="1">
        <v>47.74</v>
      </c>
      <c r="L428" s="3">
        <v>42</v>
      </c>
    </row>
    <row r="429" spans="1:12" x14ac:dyDescent="0.25">
      <c r="A429" s="2" t="s">
        <v>5569</v>
      </c>
      <c r="B429" s="1" t="s">
        <v>5861</v>
      </c>
      <c r="C429" s="1" t="s">
        <v>5865</v>
      </c>
      <c r="D429" s="1">
        <v>90495656</v>
      </c>
      <c r="E429" s="1">
        <f t="shared" si="6"/>
        <v>13.57</v>
      </c>
      <c r="F429" s="1">
        <v>17252</v>
      </c>
      <c r="G429" s="1">
        <v>183536259</v>
      </c>
      <c r="H429" s="1">
        <v>35155</v>
      </c>
      <c r="I429" s="1">
        <v>3219</v>
      </c>
      <c r="J429" s="1">
        <v>556602</v>
      </c>
      <c r="K429" s="1">
        <v>44.43</v>
      </c>
      <c r="L429" s="3">
        <v>22</v>
      </c>
    </row>
    <row r="430" spans="1:12" x14ac:dyDescent="0.25">
      <c r="A430" s="2" t="s">
        <v>5570</v>
      </c>
      <c r="B430" s="1" t="s">
        <v>5861</v>
      </c>
      <c r="C430" s="1" t="s">
        <v>5865</v>
      </c>
      <c r="D430" s="1">
        <v>91090750</v>
      </c>
      <c r="E430" s="1">
        <f t="shared" si="6"/>
        <v>13.66</v>
      </c>
      <c r="F430" s="1">
        <v>12921</v>
      </c>
      <c r="G430" s="1">
        <v>161445209</v>
      </c>
      <c r="H430" s="1">
        <v>45113</v>
      </c>
      <c r="I430" s="1">
        <v>3648</v>
      </c>
      <c r="J430" s="1">
        <v>711758</v>
      </c>
      <c r="K430" s="1">
        <v>46.12</v>
      </c>
      <c r="L430" s="3">
        <v>28</v>
      </c>
    </row>
    <row r="431" spans="1:12" x14ac:dyDescent="0.25">
      <c r="A431" s="2" t="s">
        <v>5571</v>
      </c>
      <c r="B431" s="1" t="s">
        <v>5861</v>
      </c>
      <c r="C431" s="1" t="s">
        <v>5865</v>
      </c>
      <c r="D431" s="1">
        <v>91212578</v>
      </c>
      <c r="E431" s="1">
        <f t="shared" si="6"/>
        <v>13.68</v>
      </c>
      <c r="F431" s="1">
        <v>7341</v>
      </c>
      <c r="G431" s="1">
        <v>105809175</v>
      </c>
      <c r="H431" s="1">
        <v>55413</v>
      </c>
      <c r="I431" s="1">
        <v>4226</v>
      </c>
      <c r="J431" s="1">
        <v>624984</v>
      </c>
      <c r="K431" s="1">
        <v>45.04</v>
      </c>
      <c r="L431" s="3">
        <v>20</v>
      </c>
    </row>
    <row r="432" spans="1:12" x14ac:dyDescent="0.25">
      <c r="A432" s="2" t="s">
        <v>5572</v>
      </c>
      <c r="B432" s="1" t="s">
        <v>5861</v>
      </c>
      <c r="C432" s="1" t="s">
        <v>5865</v>
      </c>
      <c r="D432" s="1">
        <v>94472804</v>
      </c>
      <c r="E432" s="1">
        <f t="shared" si="6"/>
        <v>14.17</v>
      </c>
      <c r="F432" s="1">
        <v>25867</v>
      </c>
      <c r="G432" s="1">
        <v>249224962</v>
      </c>
      <c r="H432" s="1">
        <v>24329</v>
      </c>
      <c r="I432" s="1">
        <v>3105</v>
      </c>
      <c r="J432" s="1">
        <v>646095</v>
      </c>
      <c r="K432" s="1">
        <v>49.74</v>
      </c>
      <c r="L432" s="3">
        <v>37</v>
      </c>
    </row>
    <row r="433" spans="1:12" x14ac:dyDescent="0.25">
      <c r="A433" s="2" t="s">
        <v>5573</v>
      </c>
      <c r="B433" s="1" t="s">
        <v>5861</v>
      </c>
      <c r="C433" s="1" t="s">
        <v>5865</v>
      </c>
      <c r="D433" s="1">
        <v>87942036</v>
      </c>
      <c r="E433" s="1">
        <f t="shared" si="6"/>
        <v>13.19</v>
      </c>
      <c r="F433" s="1">
        <v>22117</v>
      </c>
      <c r="G433" s="1">
        <v>261580799</v>
      </c>
      <c r="H433" s="1">
        <v>33206</v>
      </c>
      <c r="I433" s="1">
        <v>3679</v>
      </c>
      <c r="J433" s="1">
        <v>563921</v>
      </c>
      <c r="K433" s="1">
        <v>47.82</v>
      </c>
      <c r="L433" s="3">
        <v>42</v>
      </c>
    </row>
    <row r="434" spans="1:12" x14ac:dyDescent="0.25">
      <c r="A434" s="2" t="s">
        <v>5574</v>
      </c>
      <c r="B434" s="1" t="s">
        <v>5861</v>
      </c>
      <c r="C434" s="1" t="s">
        <v>5865</v>
      </c>
      <c r="D434" s="1">
        <v>90289670</v>
      </c>
      <c r="E434" s="1">
        <f t="shared" si="6"/>
        <v>13.54</v>
      </c>
      <c r="F434" s="1">
        <v>7083</v>
      </c>
      <c r="G434" s="1">
        <v>77903471</v>
      </c>
      <c r="H434" s="1">
        <v>27964</v>
      </c>
      <c r="I434" s="1">
        <v>3568</v>
      </c>
      <c r="J434" s="1">
        <v>638542</v>
      </c>
      <c r="K434" s="1">
        <v>42.98</v>
      </c>
      <c r="L434" s="3">
        <v>17</v>
      </c>
    </row>
    <row r="435" spans="1:12" x14ac:dyDescent="0.25">
      <c r="A435" s="2" t="s">
        <v>5575</v>
      </c>
      <c r="B435" s="1" t="s">
        <v>5861</v>
      </c>
      <c r="C435" s="1" t="s">
        <v>5865</v>
      </c>
      <c r="D435" s="1">
        <v>91416536</v>
      </c>
      <c r="E435" s="1">
        <f t="shared" si="6"/>
        <v>13.71</v>
      </c>
      <c r="F435" s="1">
        <v>11448</v>
      </c>
      <c r="G435" s="1">
        <v>126042428</v>
      </c>
      <c r="H435" s="1">
        <v>30950</v>
      </c>
      <c r="I435" s="1">
        <v>3410</v>
      </c>
      <c r="J435" s="1">
        <v>521022</v>
      </c>
      <c r="K435" s="1">
        <v>45.65</v>
      </c>
      <c r="L435" s="3">
        <v>21</v>
      </c>
    </row>
    <row r="436" spans="1:12" x14ac:dyDescent="0.25">
      <c r="A436" s="2" t="s">
        <v>5576</v>
      </c>
      <c r="B436" s="1" t="s">
        <v>5861</v>
      </c>
      <c r="C436" s="1" t="s">
        <v>5865</v>
      </c>
      <c r="D436" s="1">
        <v>90121688</v>
      </c>
      <c r="E436" s="1">
        <f t="shared" si="6"/>
        <v>13.52</v>
      </c>
      <c r="F436" s="1">
        <v>20592</v>
      </c>
      <c r="G436" s="1">
        <v>195323692</v>
      </c>
      <c r="H436" s="1">
        <v>21484</v>
      </c>
      <c r="I436" s="1">
        <v>3173</v>
      </c>
      <c r="J436" s="1">
        <v>410662</v>
      </c>
      <c r="K436" s="1">
        <v>45.55</v>
      </c>
      <c r="L436" s="3">
        <v>32</v>
      </c>
    </row>
    <row r="437" spans="1:12" x14ac:dyDescent="0.25">
      <c r="A437" s="2" t="s">
        <v>5577</v>
      </c>
      <c r="B437" s="1" t="s">
        <v>5861</v>
      </c>
      <c r="C437" s="1" t="s">
        <v>5865</v>
      </c>
      <c r="D437" s="1">
        <v>85415788</v>
      </c>
      <c r="E437" s="1">
        <f t="shared" si="6"/>
        <v>12.81</v>
      </c>
      <c r="F437" s="1">
        <v>23217</v>
      </c>
      <c r="G437" s="1">
        <v>230024530</v>
      </c>
      <c r="H437" s="1">
        <v>25572</v>
      </c>
      <c r="I437" s="1">
        <v>3167</v>
      </c>
      <c r="J437" s="1">
        <v>641354</v>
      </c>
      <c r="K437" s="1">
        <v>46.71</v>
      </c>
      <c r="L437" s="3">
        <v>32</v>
      </c>
    </row>
    <row r="438" spans="1:12" x14ac:dyDescent="0.25">
      <c r="A438" s="2" t="s">
        <v>5578</v>
      </c>
      <c r="B438" s="1" t="s">
        <v>5861</v>
      </c>
      <c r="C438" s="1" t="s">
        <v>5865</v>
      </c>
      <c r="D438" s="1">
        <v>84046090</v>
      </c>
      <c r="E438" s="1">
        <f t="shared" si="6"/>
        <v>12.61</v>
      </c>
      <c r="F438" s="1">
        <v>13064</v>
      </c>
      <c r="G438" s="1">
        <v>147877224</v>
      </c>
      <c r="H438" s="1">
        <v>36090</v>
      </c>
      <c r="I438" s="1">
        <v>3527</v>
      </c>
      <c r="J438" s="1">
        <v>644464</v>
      </c>
      <c r="K438" s="1">
        <v>46.74</v>
      </c>
      <c r="L438" s="3">
        <v>24</v>
      </c>
    </row>
    <row r="439" spans="1:12" x14ac:dyDescent="0.25">
      <c r="A439" s="2" t="s">
        <v>5579</v>
      </c>
      <c r="B439" s="1" t="s">
        <v>5861</v>
      </c>
      <c r="C439" s="1" t="s">
        <v>5865</v>
      </c>
      <c r="D439" s="1">
        <v>88357180</v>
      </c>
      <c r="E439" s="1">
        <f t="shared" si="6"/>
        <v>13.25</v>
      </c>
      <c r="F439" s="1">
        <v>18213</v>
      </c>
      <c r="G439" s="1">
        <v>160418511</v>
      </c>
      <c r="H439" s="1">
        <v>21627</v>
      </c>
      <c r="I439" s="1">
        <v>2947</v>
      </c>
      <c r="J439" s="1">
        <v>550157</v>
      </c>
      <c r="K439" s="1">
        <v>47.24</v>
      </c>
      <c r="L439" s="3">
        <v>24</v>
      </c>
    </row>
    <row r="440" spans="1:12" x14ac:dyDescent="0.25">
      <c r="A440" s="2" t="s">
        <v>5580</v>
      </c>
      <c r="B440" s="1" t="s">
        <v>5861</v>
      </c>
      <c r="C440" s="1" t="s">
        <v>5865</v>
      </c>
      <c r="D440" s="1">
        <v>89912566</v>
      </c>
      <c r="E440" s="1">
        <f t="shared" si="6"/>
        <v>13.49</v>
      </c>
      <c r="F440" s="1">
        <v>21390</v>
      </c>
      <c r="G440" s="1">
        <v>234954889</v>
      </c>
      <c r="H440" s="1">
        <v>31679</v>
      </c>
      <c r="I440" s="1">
        <v>3449</v>
      </c>
      <c r="J440" s="1">
        <v>629854</v>
      </c>
      <c r="K440" s="1">
        <v>47.64</v>
      </c>
      <c r="L440" s="3">
        <v>46</v>
      </c>
    </row>
    <row r="441" spans="1:12" x14ac:dyDescent="0.25">
      <c r="A441" s="2" t="s">
        <v>5581</v>
      </c>
      <c r="B441" s="1" t="s">
        <v>5861</v>
      </c>
      <c r="C441" s="1" t="s">
        <v>5865</v>
      </c>
      <c r="D441" s="1">
        <v>103357722</v>
      </c>
      <c r="E441" s="1">
        <f t="shared" si="6"/>
        <v>15.5</v>
      </c>
      <c r="F441" s="1">
        <v>28948</v>
      </c>
      <c r="G441" s="1">
        <v>273840473</v>
      </c>
      <c r="H441" s="1">
        <v>26286</v>
      </c>
      <c r="I441" s="1">
        <v>3014</v>
      </c>
      <c r="J441" s="1">
        <v>639171</v>
      </c>
      <c r="K441" s="1">
        <v>47.59</v>
      </c>
      <c r="L441" s="3">
        <v>50</v>
      </c>
    </row>
    <row r="442" spans="1:12" x14ac:dyDescent="0.25">
      <c r="A442" s="2" t="s">
        <v>5582</v>
      </c>
      <c r="B442" s="1" t="s">
        <v>5861</v>
      </c>
      <c r="C442" s="1" t="s">
        <v>5865</v>
      </c>
      <c r="D442" s="1">
        <v>84803232</v>
      </c>
      <c r="E442" s="1">
        <f t="shared" si="6"/>
        <v>12.72</v>
      </c>
      <c r="F442" s="1">
        <v>12409</v>
      </c>
      <c r="G442" s="1">
        <v>126172644</v>
      </c>
      <c r="H442" s="1">
        <v>33979</v>
      </c>
      <c r="I442" s="1">
        <v>3150</v>
      </c>
      <c r="J442" s="1">
        <v>478049</v>
      </c>
      <c r="K442" s="1">
        <v>45.53</v>
      </c>
      <c r="L442" s="3">
        <v>19</v>
      </c>
    </row>
    <row r="443" spans="1:12" x14ac:dyDescent="0.25">
      <c r="A443" s="2" t="s">
        <v>5583</v>
      </c>
      <c r="B443" s="1" t="s">
        <v>5861</v>
      </c>
      <c r="C443" s="1" t="s">
        <v>5865</v>
      </c>
      <c r="D443" s="1">
        <v>83991198</v>
      </c>
      <c r="E443" s="1">
        <f t="shared" si="6"/>
        <v>12.6</v>
      </c>
      <c r="F443" s="1">
        <v>22878</v>
      </c>
      <c r="G443" s="1">
        <v>202046247</v>
      </c>
      <c r="H443" s="1">
        <v>23143</v>
      </c>
      <c r="I443" s="1">
        <v>2883</v>
      </c>
      <c r="J443" s="1">
        <v>739142</v>
      </c>
      <c r="K443" s="1">
        <v>47.72</v>
      </c>
      <c r="L443" s="3">
        <v>32</v>
      </c>
    </row>
    <row r="444" spans="1:12" x14ac:dyDescent="0.25">
      <c r="A444" s="2" t="s">
        <v>5584</v>
      </c>
      <c r="B444" s="1" t="s">
        <v>5861</v>
      </c>
      <c r="C444" s="1" t="s">
        <v>5865</v>
      </c>
      <c r="D444" s="1">
        <v>92587798</v>
      </c>
      <c r="E444" s="1">
        <f t="shared" si="6"/>
        <v>13.89</v>
      </c>
      <c r="F444" s="1">
        <v>28675</v>
      </c>
      <c r="G444" s="1">
        <v>310338742</v>
      </c>
      <c r="H444" s="1">
        <v>26188</v>
      </c>
      <c r="I444" s="1">
        <v>3526</v>
      </c>
      <c r="J444" s="1">
        <v>598147</v>
      </c>
      <c r="K444" s="1">
        <v>46.9</v>
      </c>
      <c r="L444" s="3">
        <v>56</v>
      </c>
    </row>
    <row r="445" spans="1:12" x14ac:dyDescent="0.25">
      <c r="A445" s="2" t="s">
        <v>5585</v>
      </c>
      <c r="B445" s="1" t="s">
        <v>5861</v>
      </c>
      <c r="C445" s="1" t="s">
        <v>5865</v>
      </c>
      <c r="D445" s="1">
        <v>84770272</v>
      </c>
      <c r="E445" s="1">
        <f t="shared" si="6"/>
        <v>12.72</v>
      </c>
      <c r="F445" s="1">
        <v>12583</v>
      </c>
      <c r="G445" s="1">
        <v>158729412</v>
      </c>
      <c r="H445" s="1">
        <v>31827</v>
      </c>
      <c r="I445" s="1">
        <v>4104</v>
      </c>
      <c r="J445" s="1">
        <v>650206</v>
      </c>
      <c r="K445" s="1">
        <v>45.39</v>
      </c>
      <c r="L445" s="3">
        <v>18</v>
      </c>
    </row>
    <row r="446" spans="1:12" x14ac:dyDescent="0.25">
      <c r="A446" s="2" t="s">
        <v>5586</v>
      </c>
      <c r="B446" s="1" t="s">
        <v>5861</v>
      </c>
      <c r="C446" s="1" t="s">
        <v>5865</v>
      </c>
      <c r="D446" s="1">
        <v>86694272</v>
      </c>
      <c r="E446" s="1">
        <f t="shared" si="6"/>
        <v>13</v>
      </c>
      <c r="F446" s="1">
        <v>36567</v>
      </c>
      <c r="G446" s="1">
        <v>294728340</v>
      </c>
      <c r="H446" s="1">
        <v>15381</v>
      </c>
      <c r="I446" s="1">
        <v>2868</v>
      </c>
      <c r="J446" s="1">
        <v>611149</v>
      </c>
      <c r="K446" s="1">
        <v>49.61</v>
      </c>
      <c r="L446" s="3">
        <v>46</v>
      </c>
    </row>
    <row r="447" spans="1:12" x14ac:dyDescent="0.25">
      <c r="A447" s="2" t="s">
        <v>5587</v>
      </c>
      <c r="B447" s="1" t="s">
        <v>5861</v>
      </c>
      <c r="C447" s="1" t="s">
        <v>5865</v>
      </c>
      <c r="D447" s="1">
        <v>89640266</v>
      </c>
      <c r="E447" s="1">
        <f t="shared" si="6"/>
        <v>13.45</v>
      </c>
      <c r="F447" s="1">
        <v>29076</v>
      </c>
      <c r="G447" s="1">
        <v>308957383</v>
      </c>
      <c r="H447" s="1">
        <v>29755</v>
      </c>
      <c r="I447" s="1">
        <v>3310</v>
      </c>
      <c r="J447" s="1">
        <v>695298</v>
      </c>
      <c r="K447" s="1">
        <v>45.56</v>
      </c>
      <c r="L447" s="3">
        <v>51</v>
      </c>
    </row>
    <row r="448" spans="1:12" x14ac:dyDescent="0.25">
      <c r="A448" s="2" t="s">
        <v>5588</v>
      </c>
      <c r="B448" s="1" t="s">
        <v>5861</v>
      </c>
      <c r="C448" s="1" t="s">
        <v>5865</v>
      </c>
      <c r="D448" s="1">
        <v>85641034</v>
      </c>
      <c r="E448" s="1">
        <f t="shared" si="6"/>
        <v>12.85</v>
      </c>
      <c r="F448" s="1">
        <v>26451</v>
      </c>
      <c r="G448" s="1">
        <v>251637842</v>
      </c>
      <c r="H448" s="1">
        <v>25977</v>
      </c>
      <c r="I448" s="1">
        <v>3020</v>
      </c>
      <c r="J448" s="1">
        <v>652513</v>
      </c>
      <c r="K448" s="1">
        <v>47.36</v>
      </c>
      <c r="L448" s="3">
        <v>46</v>
      </c>
    </row>
    <row r="449" spans="1:12" x14ac:dyDescent="0.25">
      <c r="A449" s="2" t="s">
        <v>5589</v>
      </c>
      <c r="B449" s="1" t="s">
        <v>5861</v>
      </c>
      <c r="C449" s="1" t="s">
        <v>5865</v>
      </c>
      <c r="D449" s="1">
        <v>87369332</v>
      </c>
      <c r="E449" s="1">
        <f t="shared" si="6"/>
        <v>13.11</v>
      </c>
      <c r="F449" s="1">
        <v>10009</v>
      </c>
      <c r="G449" s="1">
        <v>165165585</v>
      </c>
      <c r="H449" s="1">
        <v>58963</v>
      </c>
      <c r="I449" s="1">
        <v>5149</v>
      </c>
      <c r="J449" s="1">
        <v>798528</v>
      </c>
      <c r="K449" s="1">
        <v>45.09</v>
      </c>
      <c r="L449" s="3">
        <v>35</v>
      </c>
    </row>
    <row r="450" spans="1:12" x14ac:dyDescent="0.25">
      <c r="A450" s="2" t="s">
        <v>5590</v>
      </c>
      <c r="B450" s="1" t="s">
        <v>5861</v>
      </c>
      <c r="C450" s="1" t="s">
        <v>5865</v>
      </c>
      <c r="D450" s="1">
        <v>87051932</v>
      </c>
      <c r="E450" s="1">
        <f t="shared" ref="E450:E513" si="7">ROUND(D450*150/1000000000,2)</f>
        <v>13.06</v>
      </c>
      <c r="F450" s="1">
        <v>12633</v>
      </c>
      <c r="G450" s="1">
        <v>140619271</v>
      </c>
      <c r="H450" s="1">
        <v>34340</v>
      </c>
      <c r="I450" s="1">
        <v>3322</v>
      </c>
      <c r="J450" s="1">
        <v>887146</v>
      </c>
      <c r="K450" s="1">
        <v>45.2</v>
      </c>
      <c r="L450" s="3">
        <v>22</v>
      </c>
    </row>
    <row r="451" spans="1:12" x14ac:dyDescent="0.25">
      <c r="A451" s="2" t="s">
        <v>5591</v>
      </c>
      <c r="B451" s="1" t="s">
        <v>5861</v>
      </c>
      <c r="C451" s="1" t="s">
        <v>5865</v>
      </c>
      <c r="D451" s="1">
        <v>86936932</v>
      </c>
      <c r="E451" s="1">
        <f t="shared" si="7"/>
        <v>13.04</v>
      </c>
      <c r="F451" s="1">
        <v>17442</v>
      </c>
      <c r="G451" s="1">
        <v>189529170</v>
      </c>
      <c r="H451" s="1">
        <v>30976</v>
      </c>
      <c r="I451" s="1">
        <v>3440</v>
      </c>
      <c r="J451" s="1">
        <v>740537</v>
      </c>
      <c r="K451" s="1">
        <v>45.76</v>
      </c>
      <c r="L451" s="3">
        <v>26</v>
      </c>
    </row>
    <row r="452" spans="1:12" x14ac:dyDescent="0.25">
      <c r="A452" s="2" t="s">
        <v>5592</v>
      </c>
      <c r="B452" s="1" t="s">
        <v>5861</v>
      </c>
      <c r="C452" s="1" t="s">
        <v>5865</v>
      </c>
      <c r="D452" s="1">
        <v>84334846</v>
      </c>
      <c r="E452" s="1">
        <f t="shared" si="7"/>
        <v>12.65</v>
      </c>
      <c r="F452" s="1">
        <v>19326</v>
      </c>
      <c r="G452" s="1">
        <v>169784479</v>
      </c>
      <c r="H452" s="1">
        <v>18949</v>
      </c>
      <c r="I452" s="1">
        <v>2954</v>
      </c>
      <c r="J452" s="1">
        <v>811913</v>
      </c>
      <c r="K452" s="1">
        <v>44.82</v>
      </c>
      <c r="L452" s="3">
        <v>23</v>
      </c>
    </row>
    <row r="453" spans="1:12" x14ac:dyDescent="0.25">
      <c r="A453" s="2" t="s">
        <v>5593</v>
      </c>
      <c r="B453" s="1" t="s">
        <v>5861</v>
      </c>
      <c r="C453" s="1" t="s">
        <v>5865</v>
      </c>
      <c r="D453" s="1">
        <v>71562746</v>
      </c>
      <c r="E453" s="1">
        <f t="shared" si="7"/>
        <v>10.73</v>
      </c>
      <c r="F453" s="1">
        <v>9755</v>
      </c>
      <c r="G453" s="1">
        <v>150517670</v>
      </c>
      <c r="H453" s="1">
        <v>54971</v>
      </c>
      <c r="I453" s="1">
        <v>4668</v>
      </c>
      <c r="J453" s="1">
        <v>462678</v>
      </c>
      <c r="K453" s="1">
        <v>44.56</v>
      </c>
      <c r="L453" s="3">
        <v>30</v>
      </c>
    </row>
    <row r="454" spans="1:12" x14ac:dyDescent="0.25">
      <c r="A454" s="2" t="s">
        <v>5594</v>
      </c>
      <c r="B454" s="1" t="s">
        <v>5861</v>
      </c>
      <c r="C454" s="1" t="s">
        <v>5865</v>
      </c>
      <c r="D454" s="1">
        <v>88713330</v>
      </c>
      <c r="E454" s="1">
        <f t="shared" si="7"/>
        <v>13.31</v>
      </c>
      <c r="F454" s="1">
        <v>13685</v>
      </c>
      <c r="G454" s="1">
        <v>163732009</v>
      </c>
      <c r="H454" s="1">
        <v>42284</v>
      </c>
      <c r="I454" s="1">
        <v>3397</v>
      </c>
      <c r="J454" s="1">
        <v>628614</v>
      </c>
      <c r="K454" s="1">
        <v>46.36</v>
      </c>
      <c r="L454" s="3">
        <v>34</v>
      </c>
    </row>
    <row r="455" spans="1:12" x14ac:dyDescent="0.25">
      <c r="A455" s="2" t="s">
        <v>5595</v>
      </c>
      <c r="B455" s="1" t="s">
        <v>5861</v>
      </c>
      <c r="C455" s="1" t="s">
        <v>5865</v>
      </c>
      <c r="D455" s="1">
        <v>87255498</v>
      </c>
      <c r="E455" s="1">
        <f t="shared" si="7"/>
        <v>13.09</v>
      </c>
      <c r="F455" s="1">
        <v>15692</v>
      </c>
      <c r="G455" s="1">
        <v>162842754</v>
      </c>
      <c r="H455" s="1">
        <v>31392</v>
      </c>
      <c r="I455" s="1">
        <v>3218</v>
      </c>
      <c r="J455" s="1">
        <v>809226</v>
      </c>
      <c r="K455" s="1">
        <v>44.71</v>
      </c>
      <c r="L455" s="3">
        <v>27</v>
      </c>
    </row>
    <row r="456" spans="1:12" x14ac:dyDescent="0.25">
      <c r="A456" s="2" t="s">
        <v>5596</v>
      </c>
      <c r="B456" s="1" t="s">
        <v>5861</v>
      </c>
      <c r="C456" s="1" t="s">
        <v>5865</v>
      </c>
      <c r="D456" s="1">
        <v>91105406</v>
      </c>
      <c r="E456" s="1">
        <f t="shared" si="7"/>
        <v>13.67</v>
      </c>
      <c r="F456" s="1">
        <v>14434</v>
      </c>
      <c r="G456" s="1">
        <v>145327719</v>
      </c>
      <c r="H456" s="1">
        <v>25022</v>
      </c>
      <c r="I456" s="1">
        <v>3269</v>
      </c>
      <c r="J456" s="1">
        <v>547398</v>
      </c>
      <c r="K456" s="1">
        <v>46.34</v>
      </c>
      <c r="L456" s="3">
        <v>26</v>
      </c>
    </row>
    <row r="457" spans="1:12" x14ac:dyDescent="0.25">
      <c r="A457" s="2" t="s">
        <v>5597</v>
      </c>
      <c r="B457" s="1" t="s">
        <v>5861</v>
      </c>
      <c r="C457" s="1" t="s">
        <v>5865</v>
      </c>
      <c r="D457" s="1">
        <v>82168402</v>
      </c>
      <c r="E457" s="1">
        <f t="shared" si="7"/>
        <v>12.33</v>
      </c>
      <c r="F457" s="1">
        <v>14350</v>
      </c>
      <c r="G457" s="1">
        <v>142951895</v>
      </c>
      <c r="H457" s="1">
        <v>26513</v>
      </c>
      <c r="I457" s="1">
        <v>3189</v>
      </c>
      <c r="J457" s="1">
        <v>688215</v>
      </c>
      <c r="K457" s="1">
        <v>47.21</v>
      </c>
      <c r="L457" s="3">
        <v>22</v>
      </c>
    </row>
    <row r="458" spans="1:12" x14ac:dyDescent="0.25">
      <c r="A458" s="2" t="s">
        <v>5598</v>
      </c>
      <c r="B458" s="1" t="s">
        <v>5861</v>
      </c>
      <c r="C458" s="1" t="s">
        <v>5865</v>
      </c>
      <c r="D458" s="1">
        <v>87716822</v>
      </c>
      <c r="E458" s="1">
        <f t="shared" si="7"/>
        <v>13.16</v>
      </c>
      <c r="F458" s="1">
        <v>27310</v>
      </c>
      <c r="G458" s="1">
        <v>268991062</v>
      </c>
      <c r="H458" s="1">
        <v>23465</v>
      </c>
      <c r="I458" s="1">
        <v>3280</v>
      </c>
      <c r="J458" s="1">
        <v>680621</v>
      </c>
      <c r="K458" s="1">
        <v>47.25</v>
      </c>
      <c r="L458" s="3">
        <v>42</v>
      </c>
    </row>
    <row r="459" spans="1:12" x14ac:dyDescent="0.25">
      <c r="A459" s="2" t="s">
        <v>5599</v>
      </c>
      <c r="B459" s="1" t="s">
        <v>5861</v>
      </c>
      <c r="C459" s="1" t="s">
        <v>5865</v>
      </c>
      <c r="D459" s="1">
        <v>86374940</v>
      </c>
      <c r="E459" s="1">
        <f t="shared" si="7"/>
        <v>12.96</v>
      </c>
      <c r="F459" s="1">
        <v>7354</v>
      </c>
      <c r="G459" s="1">
        <v>109867868</v>
      </c>
      <c r="H459" s="1">
        <v>56705</v>
      </c>
      <c r="I459" s="1">
        <v>4346</v>
      </c>
      <c r="J459" s="1">
        <v>625019</v>
      </c>
      <c r="K459" s="1">
        <v>45.21</v>
      </c>
      <c r="L459" s="3">
        <v>21</v>
      </c>
    </row>
    <row r="460" spans="1:12" x14ac:dyDescent="0.25">
      <c r="A460" s="2" t="s">
        <v>5600</v>
      </c>
      <c r="B460" s="1" t="s">
        <v>5861</v>
      </c>
      <c r="C460" s="1" t="s">
        <v>5865</v>
      </c>
      <c r="D460" s="1">
        <v>86440714</v>
      </c>
      <c r="E460" s="1">
        <f t="shared" si="7"/>
        <v>12.97</v>
      </c>
      <c r="F460" s="1">
        <v>9473</v>
      </c>
      <c r="G460" s="1">
        <v>113137493</v>
      </c>
      <c r="H460" s="1">
        <v>38088</v>
      </c>
      <c r="I460" s="1">
        <v>3666</v>
      </c>
      <c r="J460" s="1">
        <v>482911</v>
      </c>
      <c r="K460" s="1">
        <v>44.43</v>
      </c>
      <c r="L460" s="3">
        <v>16</v>
      </c>
    </row>
    <row r="461" spans="1:12" x14ac:dyDescent="0.25">
      <c r="A461" s="2" t="s">
        <v>5601</v>
      </c>
      <c r="B461" s="1" t="s">
        <v>5861</v>
      </c>
      <c r="C461" s="1" t="s">
        <v>5865</v>
      </c>
      <c r="D461" s="1">
        <v>91297776</v>
      </c>
      <c r="E461" s="1">
        <f t="shared" si="7"/>
        <v>13.69</v>
      </c>
      <c r="F461" s="1">
        <v>9704</v>
      </c>
      <c r="G461" s="1">
        <v>123392272</v>
      </c>
      <c r="H461" s="1">
        <v>43651</v>
      </c>
      <c r="I461" s="1">
        <v>3723</v>
      </c>
      <c r="J461" s="1">
        <v>660354</v>
      </c>
      <c r="K461" s="1">
        <v>45.8</v>
      </c>
      <c r="L461" s="3">
        <v>23</v>
      </c>
    </row>
    <row r="462" spans="1:12" x14ac:dyDescent="0.25">
      <c r="A462" s="2" t="s">
        <v>5602</v>
      </c>
      <c r="B462" s="1" t="s">
        <v>5861</v>
      </c>
      <c r="C462" s="1" t="s">
        <v>5865</v>
      </c>
      <c r="D462" s="1">
        <v>96371728</v>
      </c>
      <c r="E462" s="1">
        <f t="shared" si="7"/>
        <v>14.46</v>
      </c>
      <c r="F462" s="1">
        <v>13255</v>
      </c>
      <c r="G462" s="1">
        <v>164811588</v>
      </c>
      <c r="H462" s="1">
        <v>47208</v>
      </c>
      <c r="I462" s="1">
        <v>3596</v>
      </c>
      <c r="J462" s="1">
        <v>945541</v>
      </c>
      <c r="K462" s="1">
        <v>45.05</v>
      </c>
      <c r="L462" s="3">
        <v>28</v>
      </c>
    </row>
    <row r="463" spans="1:12" x14ac:dyDescent="0.25">
      <c r="A463" s="2" t="s">
        <v>5603</v>
      </c>
      <c r="B463" s="1" t="s">
        <v>5863</v>
      </c>
      <c r="C463" s="1" t="s">
        <v>5865</v>
      </c>
      <c r="D463" s="1">
        <v>64580736</v>
      </c>
      <c r="E463" s="1">
        <f t="shared" si="7"/>
        <v>9.69</v>
      </c>
      <c r="F463" s="1">
        <v>11651</v>
      </c>
      <c r="G463" s="1">
        <v>104344368</v>
      </c>
      <c r="H463" s="1">
        <v>26361</v>
      </c>
      <c r="I463" s="1">
        <v>2872</v>
      </c>
      <c r="J463" s="1">
        <v>612140</v>
      </c>
      <c r="K463" s="1">
        <v>47.97</v>
      </c>
      <c r="L463" s="3">
        <v>19</v>
      </c>
    </row>
    <row r="464" spans="1:12" x14ac:dyDescent="0.25">
      <c r="A464" s="2" t="s">
        <v>5604</v>
      </c>
      <c r="B464" s="1" t="s">
        <v>5863</v>
      </c>
      <c r="C464" s="1" t="s">
        <v>5865</v>
      </c>
      <c r="D464" s="1">
        <v>78823558</v>
      </c>
      <c r="E464" s="1">
        <f t="shared" si="7"/>
        <v>11.82</v>
      </c>
      <c r="F464" s="1">
        <v>13539</v>
      </c>
      <c r="G464" s="1">
        <v>144327159</v>
      </c>
      <c r="H464" s="1">
        <v>33193</v>
      </c>
      <c r="I464" s="1">
        <v>3244</v>
      </c>
      <c r="J464" s="1">
        <v>581936</v>
      </c>
      <c r="K464" s="1">
        <v>45.27</v>
      </c>
      <c r="L464" s="3">
        <v>23</v>
      </c>
    </row>
    <row r="465" spans="1:12" x14ac:dyDescent="0.25">
      <c r="A465" s="2" t="s">
        <v>5605</v>
      </c>
      <c r="B465" s="1" t="s">
        <v>5863</v>
      </c>
      <c r="C465" s="1" t="s">
        <v>5865</v>
      </c>
      <c r="D465" s="1">
        <v>52009042</v>
      </c>
      <c r="E465" s="1">
        <f t="shared" si="7"/>
        <v>7.8</v>
      </c>
      <c r="F465" s="1">
        <v>15314</v>
      </c>
      <c r="G465" s="1">
        <v>153657321</v>
      </c>
      <c r="H465" s="1">
        <v>22148</v>
      </c>
      <c r="I465" s="1">
        <v>3360</v>
      </c>
      <c r="J465" s="1">
        <v>689923</v>
      </c>
      <c r="K465" s="1">
        <v>44.06</v>
      </c>
      <c r="L465" s="3">
        <v>22</v>
      </c>
    </row>
    <row r="466" spans="1:12" x14ac:dyDescent="0.25">
      <c r="A466" s="2" t="s">
        <v>5606</v>
      </c>
      <c r="B466" s="1" t="s">
        <v>5863</v>
      </c>
      <c r="C466" s="1" t="s">
        <v>5865</v>
      </c>
      <c r="D466" s="1">
        <v>65991780</v>
      </c>
      <c r="E466" s="1">
        <f t="shared" si="7"/>
        <v>9.9</v>
      </c>
      <c r="F466" s="1">
        <v>13527</v>
      </c>
      <c r="G466" s="1">
        <v>113027936</v>
      </c>
      <c r="H466" s="1">
        <v>19427</v>
      </c>
      <c r="I466" s="1">
        <v>2763</v>
      </c>
      <c r="J466" s="1">
        <v>446165</v>
      </c>
      <c r="K466" s="1">
        <v>44.65</v>
      </c>
      <c r="L466" s="3">
        <v>16</v>
      </c>
    </row>
    <row r="467" spans="1:12" x14ac:dyDescent="0.25">
      <c r="A467" s="2" t="s">
        <v>5607</v>
      </c>
      <c r="B467" s="1" t="s">
        <v>5863</v>
      </c>
      <c r="C467" s="1" t="s">
        <v>5865</v>
      </c>
      <c r="D467" s="1">
        <v>68245684</v>
      </c>
      <c r="E467" s="1">
        <f t="shared" si="7"/>
        <v>10.24</v>
      </c>
      <c r="F467" s="1">
        <v>18625</v>
      </c>
      <c r="G467" s="1">
        <v>140367061</v>
      </c>
      <c r="H467" s="1">
        <v>13436</v>
      </c>
      <c r="I467" s="1">
        <v>2761</v>
      </c>
      <c r="J467" s="1">
        <v>484909</v>
      </c>
      <c r="K467" s="1">
        <v>46.5</v>
      </c>
      <c r="L467" s="3">
        <v>21</v>
      </c>
    </row>
    <row r="468" spans="1:12" x14ac:dyDescent="0.25">
      <c r="A468" s="2" t="s">
        <v>5608</v>
      </c>
      <c r="B468" s="1" t="s">
        <v>5863</v>
      </c>
      <c r="C468" s="1" t="s">
        <v>5865</v>
      </c>
      <c r="D468" s="1">
        <v>53183546</v>
      </c>
      <c r="E468" s="1">
        <f t="shared" si="7"/>
        <v>7.98</v>
      </c>
      <c r="F468" s="1">
        <v>12318</v>
      </c>
      <c r="G468" s="1">
        <v>108607508</v>
      </c>
      <c r="H468" s="1">
        <v>21856</v>
      </c>
      <c r="I468" s="1">
        <v>2920</v>
      </c>
      <c r="J468" s="1">
        <v>327803</v>
      </c>
      <c r="K468" s="1">
        <v>45.51</v>
      </c>
      <c r="L468" s="3">
        <v>19</v>
      </c>
    </row>
    <row r="469" spans="1:12" x14ac:dyDescent="0.25">
      <c r="A469" s="2" t="s">
        <v>5609</v>
      </c>
      <c r="B469" s="1" t="s">
        <v>5863</v>
      </c>
      <c r="C469" s="1" t="s">
        <v>5865</v>
      </c>
      <c r="D469" s="1">
        <v>59793280</v>
      </c>
      <c r="E469" s="1">
        <f t="shared" si="7"/>
        <v>8.9700000000000006</v>
      </c>
      <c r="F469" s="1">
        <v>16889</v>
      </c>
      <c r="G469" s="1">
        <v>130727956</v>
      </c>
      <c r="H469" s="1">
        <v>12677</v>
      </c>
      <c r="I469" s="1">
        <v>2900</v>
      </c>
      <c r="J469" s="1">
        <v>361831</v>
      </c>
      <c r="K469" s="1">
        <v>45.78</v>
      </c>
      <c r="L469" s="3">
        <v>20</v>
      </c>
    </row>
    <row r="470" spans="1:12" x14ac:dyDescent="0.25">
      <c r="A470" s="2" t="s">
        <v>5610</v>
      </c>
      <c r="B470" s="1" t="s">
        <v>5863</v>
      </c>
      <c r="C470" s="1" t="s">
        <v>5865</v>
      </c>
      <c r="D470" s="1">
        <v>62347746</v>
      </c>
      <c r="E470" s="1">
        <f t="shared" si="7"/>
        <v>9.35</v>
      </c>
      <c r="F470" s="1">
        <v>13515</v>
      </c>
      <c r="G470" s="1">
        <v>102504475</v>
      </c>
      <c r="H470" s="1">
        <v>13490</v>
      </c>
      <c r="I470" s="1">
        <v>2750</v>
      </c>
      <c r="J470" s="1">
        <v>316794</v>
      </c>
      <c r="K470" s="1">
        <v>46.62</v>
      </c>
      <c r="L470" s="3">
        <v>17</v>
      </c>
    </row>
    <row r="471" spans="1:12" x14ac:dyDescent="0.25">
      <c r="A471" s="2" t="s">
        <v>5611</v>
      </c>
      <c r="B471" s="1" t="s">
        <v>5863</v>
      </c>
      <c r="C471" s="1" t="s">
        <v>5865</v>
      </c>
      <c r="D471" s="1">
        <v>49307836</v>
      </c>
      <c r="E471" s="1">
        <f t="shared" si="7"/>
        <v>7.4</v>
      </c>
      <c r="F471" s="1">
        <v>8471</v>
      </c>
      <c r="G471" s="1">
        <v>74033163</v>
      </c>
      <c r="H471" s="1">
        <v>20358</v>
      </c>
      <c r="I471" s="1">
        <v>2885</v>
      </c>
      <c r="J471" s="1">
        <v>629317</v>
      </c>
      <c r="K471" s="1">
        <v>46.92</v>
      </c>
      <c r="L471" s="3">
        <v>12</v>
      </c>
    </row>
    <row r="472" spans="1:12" x14ac:dyDescent="0.25">
      <c r="A472" s="2" t="s">
        <v>5612</v>
      </c>
      <c r="B472" s="1" t="s">
        <v>5863</v>
      </c>
      <c r="C472" s="1" t="s">
        <v>5865</v>
      </c>
      <c r="D472" s="1">
        <v>57031140</v>
      </c>
      <c r="E472" s="1">
        <f t="shared" si="7"/>
        <v>8.5500000000000007</v>
      </c>
      <c r="F472" s="1">
        <v>11085</v>
      </c>
      <c r="G472" s="1">
        <v>107152294</v>
      </c>
      <c r="H472" s="1">
        <v>24294</v>
      </c>
      <c r="I472" s="1">
        <v>3092</v>
      </c>
      <c r="J472" s="1">
        <v>452361</v>
      </c>
      <c r="K472" s="1">
        <v>45.22</v>
      </c>
      <c r="L472" s="3">
        <v>17</v>
      </c>
    </row>
    <row r="473" spans="1:12" x14ac:dyDescent="0.25">
      <c r="A473" s="2" t="s">
        <v>5613</v>
      </c>
      <c r="B473" s="1" t="s">
        <v>5863</v>
      </c>
      <c r="C473" s="1" t="s">
        <v>5865</v>
      </c>
      <c r="D473" s="1">
        <v>49598830</v>
      </c>
      <c r="E473" s="1">
        <f t="shared" si="7"/>
        <v>7.44</v>
      </c>
      <c r="F473" s="1">
        <v>12575</v>
      </c>
      <c r="G473" s="1">
        <v>111173589</v>
      </c>
      <c r="H473" s="1">
        <v>15328</v>
      </c>
      <c r="I473" s="1">
        <v>3270</v>
      </c>
      <c r="J473" s="1">
        <v>466511</v>
      </c>
      <c r="K473" s="1">
        <v>45.17</v>
      </c>
      <c r="L473" s="3">
        <v>18</v>
      </c>
    </row>
    <row r="474" spans="1:12" x14ac:dyDescent="0.25">
      <c r="A474" s="2" t="s">
        <v>5614</v>
      </c>
      <c r="B474" s="1" t="s">
        <v>5863</v>
      </c>
      <c r="C474" s="1" t="s">
        <v>5865</v>
      </c>
      <c r="D474" s="1">
        <v>72442540</v>
      </c>
      <c r="E474" s="1">
        <f t="shared" si="7"/>
        <v>10.87</v>
      </c>
      <c r="F474" s="1">
        <v>22998</v>
      </c>
      <c r="G474" s="1">
        <v>199883635</v>
      </c>
      <c r="H474" s="1">
        <v>16016</v>
      </c>
      <c r="I474" s="1">
        <v>3083</v>
      </c>
      <c r="J474" s="1">
        <v>712308</v>
      </c>
      <c r="K474" s="1">
        <v>45.92</v>
      </c>
      <c r="L474" s="3">
        <v>28</v>
      </c>
    </row>
    <row r="475" spans="1:12" x14ac:dyDescent="0.25">
      <c r="A475" s="2" t="s">
        <v>5615</v>
      </c>
      <c r="B475" s="1" t="s">
        <v>5863</v>
      </c>
      <c r="C475" s="1" t="s">
        <v>5865</v>
      </c>
      <c r="D475" s="1">
        <v>77704582</v>
      </c>
      <c r="E475" s="1">
        <f t="shared" si="7"/>
        <v>11.66</v>
      </c>
      <c r="F475" s="1">
        <v>22575</v>
      </c>
      <c r="G475" s="1">
        <v>220265058</v>
      </c>
      <c r="H475" s="1">
        <v>23398</v>
      </c>
      <c r="I475" s="1">
        <v>3210</v>
      </c>
      <c r="J475" s="1">
        <v>498863</v>
      </c>
      <c r="K475" s="1">
        <v>45.94</v>
      </c>
      <c r="L475" s="3">
        <v>34</v>
      </c>
    </row>
    <row r="476" spans="1:12" x14ac:dyDescent="0.25">
      <c r="A476" s="2" t="s">
        <v>5616</v>
      </c>
      <c r="B476" s="1" t="s">
        <v>5863</v>
      </c>
      <c r="C476" s="1" t="s">
        <v>5865</v>
      </c>
      <c r="D476" s="1">
        <v>58833298</v>
      </c>
      <c r="E476" s="1">
        <f t="shared" si="7"/>
        <v>8.82</v>
      </c>
      <c r="F476" s="1">
        <v>10177</v>
      </c>
      <c r="G476" s="1">
        <v>96542905</v>
      </c>
      <c r="H476" s="1">
        <v>22987</v>
      </c>
      <c r="I476" s="1">
        <v>3096</v>
      </c>
      <c r="J476" s="1">
        <v>491500</v>
      </c>
      <c r="K476" s="1">
        <v>46.05</v>
      </c>
      <c r="L476" s="3">
        <v>14</v>
      </c>
    </row>
    <row r="477" spans="1:12" x14ac:dyDescent="0.25">
      <c r="A477" s="2" t="s">
        <v>5617</v>
      </c>
      <c r="B477" s="1" t="s">
        <v>5863</v>
      </c>
      <c r="C477" s="1" t="s">
        <v>5865</v>
      </c>
      <c r="D477" s="1">
        <v>46050940</v>
      </c>
      <c r="E477" s="1">
        <f t="shared" si="7"/>
        <v>6.91</v>
      </c>
      <c r="F477" s="1">
        <v>10518</v>
      </c>
      <c r="G477" s="1">
        <v>90577637</v>
      </c>
      <c r="H477" s="1">
        <v>20107</v>
      </c>
      <c r="I477" s="1">
        <v>2902</v>
      </c>
      <c r="J477" s="1">
        <v>548603</v>
      </c>
      <c r="K477" s="1">
        <v>43.9</v>
      </c>
      <c r="L477" s="3">
        <v>14</v>
      </c>
    </row>
    <row r="478" spans="1:12" x14ac:dyDescent="0.25">
      <c r="A478" s="2" t="s">
        <v>5618</v>
      </c>
      <c r="B478" s="1" t="s">
        <v>5863</v>
      </c>
      <c r="C478" s="1" t="s">
        <v>5865</v>
      </c>
      <c r="D478" s="1">
        <v>92196226</v>
      </c>
      <c r="E478" s="1">
        <f t="shared" si="7"/>
        <v>13.83</v>
      </c>
      <c r="F478" s="1">
        <v>13729</v>
      </c>
      <c r="G478" s="1">
        <v>148934538</v>
      </c>
      <c r="H478" s="1">
        <v>23511</v>
      </c>
      <c r="I478" s="1">
        <v>3692</v>
      </c>
      <c r="J478" s="1">
        <v>420933</v>
      </c>
      <c r="K478" s="1">
        <v>47.8</v>
      </c>
      <c r="L478" s="3">
        <v>21</v>
      </c>
    </row>
    <row r="479" spans="1:12" x14ac:dyDescent="0.25">
      <c r="A479" s="2" t="s">
        <v>5619</v>
      </c>
      <c r="B479" s="1" t="s">
        <v>5863</v>
      </c>
      <c r="C479" s="1" t="s">
        <v>5865</v>
      </c>
      <c r="D479" s="1">
        <v>50038290</v>
      </c>
      <c r="E479" s="1">
        <f t="shared" si="7"/>
        <v>7.51</v>
      </c>
      <c r="F479" s="1">
        <v>16109</v>
      </c>
      <c r="G479" s="1">
        <v>111017348</v>
      </c>
      <c r="H479" s="1">
        <v>12025</v>
      </c>
      <c r="I479" s="1">
        <v>2561</v>
      </c>
      <c r="J479" s="1">
        <v>707585</v>
      </c>
      <c r="K479" s="1">
        <v>46.78</v>
      </c>
      <c r="L479" s="3">
        <v>21</v>
      </c>
    </row>
    <row r="480" spans="1:12" x14ac:dyDescent="0.25">
      <c r="A480" s="2" t="s">
        <v>5620</v>
      </c>
      <c r="B480" s="1" t="s">
        <v>5863</v>
      </c>
      <c r="C480" s="1" t="s">
        <v>5865</v>
      </c>
      <c r="D480" s="1">
        <v>71077636</v>
      </c>
      <c r="E480" s="1">
        <f t="shared" si="7"/>
        <v>10.66</v>
      </c>
      <c r="F480" s="1">
        <v>16435</v>
      </c>
      <c r="G480" s="1">
        <v>154874881</v>
      </c>
      <c r="H480" s="1">
        <v>23265</v>
      </c>
      <c r="I480" s="1">
        <v>3112</v>
      </c>
      <c r="J480" s="1">
        <v>702402</v>
      </c>
      <c r="K480" s="1">
        <v>44.89</v>
      </c>
      <c r="L480" s="3">
        <v>26</v>
      </c>
    </row>
    <row r="481" spans="1:12" x14ac:dyDescent="0.25">
      <c r="A481" s="2" t="s">
        <v>5621</v>
      </c>
      <c r="B481" s="1" t="s">
        <v>5863</v>
      </c>
      <c r="C481" s="1" t="s">
        <v>5865</v>
      </c>
      <c r="D481" s="1">
        <v>66967976</v>
      </c>
      <c r="E481" s="1">
        <f t="shared" si="7"/>
        <v>10.050000000000001</v>
      </c>
      <c r="F481" s="1">
        <v>27592</v>
      </c>
      <c r="G481" s="1">
        <v>212522125</v>
      </c>
      <c r="H481" s="1">
        <v>13146</v>
      </c>
      <c r="I481" s="1">
        <v>2844</v>
      </c>
      <c r="J481" s="1">
        <v>832474</v>
      </c>
      <c r="K481" s="1">
        <v>42.69</v>
      </c>
      <c r="L481" s="3">
        <v>21</v>
      </c>
    </row>
    <row r="482" spans="1:12" x14ac:dyDescent="0.25">
      <c r="A482" s="2" t="s">
        <v>5622</v>
      </c>
      <c r="B482" s="1" t="s">
        <v>5863</v>
      </c>
      <c r="C482" s="1" t="s">
        <v>5865</v>
      </c>
      <c r="D482" s="1">
        <v>93871444</v>
      </c>
      <c r="E482" s="1">
        <f t="shared" si="7"/>
        <v>14.08</v>
      </c>
      <c r="F482" s="1">
        <v>6363</v>
      </c>
      <c r="G482" s="1">
        <v>67104897</v>
      </c>
      <c r="H482" s="1">
        <v>30576</v>
      </c>
      <c r="I482" s="1">
        <v>3334</v>
      </c>
      <c r="J482" s="1">
        <v>580569</v>
      </c>
      <c r="K482" s="1">
        <v>43.81</v>
      </c>
      <c r="L482" s="3">
        <v>12</v>
      </c>
    </row>
    <row r="483" spans="1:12" x14ac:dyDescent="0.25">
      <c r="A483" s="2" t="s">
        <v>5623</v>
      </c>
      <c r="B483" s="1" t="s">
        <v>5863</v>
      </c>
      <c r="C483" s="1" t="s">
        <v>5865</v>
      </c>
      <c r="D483" s="1">
        <v>80296836</v>
      </c>
      <c r="E483" s="1">
        <f t="shared" si="7"/>
        <v>12.04</v>
      </c>
      <c r="F483" s="1">
        <v>13541</v>
      </c>
      <c r="G483" s="1">
        <v>136499591</v>
      </c>
      <c r="H483" s="1">
        <v>33352</v>
      </c>
      <c r="I483" s="1">
        <v>3058</v>
      </c>
      <c r="J483" s="1">
        <v>456818</v>
      </c>
      <c r="K483" s="1">
        <v>44.84</v>
      </c>
      <c r="L483" s="3">
        <v>21</v>
      </c>
    </row>
    <row r="484" spans="1:12" x14ac:dyDescent="0.25">
      <c r="A484" s="2" t="s">
        <v>5624</v>
      </c>
      <c r="B484" s="1" t="s">
        <v>5863</v>
      </c>
      <c r="C484" s="1" t="s">
        <v>5865</v>
      </c>
      <c r="D484" s="1">
        <v>83060392</v>
      </c>
      <c r="E484" s="1">
        <f t="shared" si="7"/>
        <v>12.46</v>
      </c>
      <c r="F484" s="1">
        <v>10481</v>
      </c>
      <c r="G484" s="1">
        <v>102044935</v>
      </c>
      <c r="H484" s="1">
        <v>22142</v>
      </c>
      <c r="I484" s="1">
        <v>3221</v>
      </c>
      <c r="J484" s="1">
        <v>416662</v>
      </c>
      <c r="K484" s="1">
        <v>44.71</v>
      </c>
      <c r="L484" s="3">
        <v>17</v>
      </c>
    </row>
    <row r="485" spans="1:12" x14ac:dyDescent="0.25">
      <c r="A485" s="2" t="s">
        <v>5625</v>
      </c>
      <c r="B485" s="1" t="s">
        <v>5863</v>
      </c>
      <c r="C485" s="1" t="s">
        <v>5865</v>
      </c>
      <c r="D485" s="1">
        <v>39517186</v>
      </c>
      <c r="E485" s="1">
        <f t="shared" si="7"/>
        <v>5.93</v>
      </c>
      <c r="F485" s="1">
        <v>11109</v>
      </c>
      <c r="G485" s="1">
        <v>89480199</v>
      </c>
      <c r="H485" s="1">
        <v>19303</v>
      </c>
      <c r="I485" s="1">
        <v>2708</v>
      </c>
      <c r="J485" s="1">
        <v>331286</v>
      </c>
      <c r="K485" s="1">
        <v>45.33</v>
      </c>
      <c r="L485" s="3">
        <v>15</v>
      </c>
    </row>
    <row r="486" spans="1:12" x14ac:dyDescent="0.25">
      <c r="A486" s="2" t="s">
        <v>5626</v>
      </c>
      <c r="B486" s="1" t="s">
        <v>5863</v>
      </c>
      <c r="C486" s="1" t="s">
        <v>5865</v>
      </c>
      <c r="D486" s="1">
        <v>54954306</v>
      </c>
      <c r="E486" s="1">
        <f t="shared" si="7"/>
        <v>8.24</v>
      </c>
      <c r="F486" s="1">
        <v>11668</v>
      </c>
      <c r="G486" s="1">
        <v>134354317</v>
      </c>
      <c r="H486" s="1">
        <v>43928</v>
      </c>
      <c r="I486" s="1">
        <v>3296</v>
      </c>
      <c r="J486" s="1">
        <v>777167</v>
      </c>
      <c r="K486" s="1">
        <v>48.36</v>
      </c>
      <c r="L486" s="3">
        <v>23</v>
      </c>
    </row>
    <row r="487" spans="1:12" x14ac:dyDescent="0.25">
      <c r="A487" s="2" t="s">
        <v>5627</v>
      </c>
      <c r="B487" s="1" t="s">
        <v>5863</v>
      </c>
      <c r="C487" s="1" t="s">
        <v>5865</v>
      </c>
      <c r="D487" s="1">
        <v>89723512</v>
      </c>
      <c r="E487" s="1">
        <f t="shared" si="7"/>
        <v>13.46</v>
      </c>
      <c r="F487" s="1">
        <v>10532</v>
      </c>
      <c r="G487" s="1">
        <v>103405256</v>
      </c>
      <c r="H487" s="1">
        <v>25439</v>
      </c>
      <c r="I487" s="1">
        <v>3120</v>
      </c>
      <c r="J487" s="1">
        <v>649407</v>
      </c>
      <c r="K487" s="1">
        <v>45.03</v>
      </c>
      <c r="L487" s="3">
        <v>19</v>
      </c>
    </row>
    <row r="488" spans="1:12" x14ac:dyDescent="0.25">
      <c r="A488" s="2" t="s">
        <v>5628</v>
      </c>
      <c r="B488" s="1" t="s">
        <v>5863</v>
      </c>
      <c r="C488" s="1" t="s">
        <v>5865</v>
      </c>
      <c r="D488" s="1">
        <v>88754292</v>
      </c>
      <c r="E488" s="1">
        <f t="shared" si="7"/>
        <v>13.31</v>
      </c>
      <c r="F488" s="1">
        <v>16054</v>
      </c>
      <c r="G488" s="1">
        <v>149223664</v>
      </c>
      <c r="H488" s="1">
        <v>25942</v>
      </c>
      <c r="I488" s="1">
        <v>2975</v>
      </c>
      <c r="J488" s="1">
        <v>489219</v>
      </c>
      <c r="K488" s="1">
        <v>45.18</v>
      </c>
      <c r="L488" s="3">
        <v>24</v>
      </c>
    </row>
    <row r="489" spans="1:12" x14ac:dyDescent="0.25">
      <c r="A489" s="2" t="s">
        <v>5629</v>
      </c>
      <c r="B489" s="1" t="s">
        <v>5863</v>
      </c>
      <c r="C489" s="1" t="s">
        <v>5865</v>
      </c>
      <c r="D489" s="1">
        <v>89979120</v>
      </c>
      <c r="E489" s="1">
        <f t="shared" si="7"/>
        <v>13.5</v>
      </c>
      <c r="F489" s="1">
        <v>5519</v>
      </c>
      <c r="G489" s="1">
        <v>91891180</v>
      </c>
      <c r="H489" s="1">
        <v>53707</v>
      </c>
      <c r="I489" s="1">
        <v>5327</v>
      </c>
      <c r="J489" s="1">
        <v>492983</v>
      </c>
      <c r="K489" s="1">
        <v>47.3</v>
      </c>
      <c r="L489" s="3">
        <v>13</v>
      </c>
    </row>
    <row r="490" spans="1:12" x14ac:dyDescent="0.25">
      <c r="A490" s="2" t="s">
        <v>5630</v>
      </c>
      <c r="B490" s="1" t="s">
        <v>5863</v>
      </c>
      <c r="C490" s="1" t="s">
        <v>5865</v>
      </c>
      <c r="D490" s="1">
        <v>76448622</v>
      </c>
      <c r="E490" s="1">
        <f t="shared" si="7"/>
        <v>11.47</v>
      </c>
      <c r="F490" s="1">
        <v>16108</v>
      </c>
      <c r="G490" s="1">
        <v>153522603</v>
      </c>
      <c r="H490" s="1">
        <v>24371</v>
      </c>
      <c r="I490" s="1">
        <v>3088</v>
      </c>
      <c r="J490" s="1">
        <v>482406</v>
      </c>
      <c r="K490" s="1">
        <v>44.07</v>
      </c>
      <c r="L490" s="3">
        <v>20</v>
      </c>
    </row>
    <row r="491" spans="1:12" x14ac:dyDescent="0.25">
      <c r="A491" s="2" t="s">
        <v>5631</v>
      </c>
      <c r="B491" s="1" t="s">
        <v>5863</v>
      </c>
      <c r="C491" s="1" t="s">
        <v>5865</v>
      </c>
      <c r="D491" s="1">
        <v>73933772</v>
      </c>
      <c r="E491" s="1">
        <f t="shared" si="7"/>
        <v>11.09</v>
      </c>
      <c r="F491" s="1">
        <v>10864</v>
      </c>
      <c r="G491" s="1">
        <v>89186281</v>
      </c>
      <c r="H491" s="1">
        <v>16093</v>
      </c>
      <c r="I491" s="1">
        <v>2884</v>
      </c>
      <c r="J491" s="1">
        <v>439222</v>
      </c>
      <c r="K491" s="1">
        <v>47.46</v>
      </c>
      <c r="L491" s="3">
        <v>14</v>
      </c>
    </row>
    <row r="492" spans="1:12" x14ac:dyDescent="0.25">
      <c r="A492" s="2" t="s">
        <v>5632</v>
      </c>
      <c r="B492" s="1" t="s">
        <v>5863</v>
      </c>
      <c r="C492" s="1" t="s">
        <v>5865</v>
      </c>
      <c r="D492" s="1">
        <v>68943882</v>
      </c>
      <c r="E492" s="1">
        <f t="shared" si="7"/>
        <v>10.34</v>
      </c>
      <c r="F492" s="1">
        <v>15932</v>
      </c>
      <c r="G492" s="1">
        <v>143132290</v>
      </c>
      <c r="H492" s="1">
        <v>23714</v>
      </c>
      <c r="I492" s="1">
        <v>2948</v>
      </c>
      <c r="J492" s="1">
        <v>799428</v>
      </c>
      <c r="K492" s="1">
        <v>46.26</v>
      </c>
      <c r="L492" s="3">
        <v>25</v>
      </c>
    </row>
    <row r="493" spans="1:12" x14ac:dyDescent="0.25">
      <c r="A493" s="2" t="s">
        <v>5633</v>
      </c>
      <c r="B493" s="1" t="s">
        <v>5863</v>
      </c>
      <c r="C493" s="1" t="s">
        <v>5865</v>
      </c>
      <c r="D493" s="1">
        <v>68006296</v>
      </c>
      <c r="E493" s="1">
        <f t="shared" si="7"/>
        <v>10.199999999999999</v>
      </c>
      <c r="F493" s="1">
        <v>18648</v>
      </c>
      <c r="G493" s="1">
        <v>170087710</v>
      </c>
      <c r="H493" s="1">
        <v>20078</v>
      </c>
      <c r="I493" s="1">
        <v>3061</v>
      </c>
      <c r="J493" s="1">
        <v>525372</v>
      </c>
      <c r="K493" s="1">
        <v>43.99</v>
      </c>
      <c r="L493" s="3">
        <v>29</v>
      </c>
    </row>
    <row r="494" spans="1:12" x14ac:dyDescent="0.25">
      <c r="A494" s="2" t="s">
        <v>5634</v>
      </c>
      <c r="B494" s="1" t="s">
        <v>5863</v>
      </c>
      <c r="C494" s="1" t="s">
        <v>5865</v>
      </c>
      <c r="D494" s="1">
        <v>90418370</v>
      </c>
      <c r="E494" s="1">
        <f t="shared" si="7"/>
        <v>13.56</v>
      </c>
      <c r="F494" s="1">
        <v>18974</v>
      </c>
      <c r="G494" s="1">
        <v>196139340</v>
      </c>
      <c r="H494" s="1">
        <v>26255</v>
      </c>
      <c r="I494" s="1">
        <v>3266</v>
      </c>
      <c r="J494" s="1">
        <v>602817</v>
      </c>
      <c r="K494" s="1">
        <v>46.79</v>
      </c>
      <c r="L494" s="3">
        <v>33</v>
      </c>
    </row>
    <row r="495" spans="1:12" x14ac:dyDescent="0.25">
      <c r="A495" s="2" t="s">
        <v>5635</v>
      </c>
      <c r="B495" s="1" t="s">
        <v>5863</v>
      </c>
      <c r="C495" s="1" t="s">
        <v>5865</v>
      </c>
      <c r="D495" s="1">
        <v>76774566</v>
      </c>
      <c r="E495" s="1">
        <f t="shared" si="7"/>
        <v>11.52</v>
      </c>
      <c r="F495" s="1">
        <v>10251</v>
      </c>
      <c r="G495" s="1">
        <v>89714364</v>
      </c>
      <c r="H495" s="1">
        <v>24990</v>
      </c>
      <c r="I495" s="1">
        <v>2777</v>
      </c>
      <c r="J495" s="1">
        <v>703246</v>
      </c>
      <c r="K495" s="1">
        <v>46.22</v>
      </c>
      <c r="L495" s="3">
        <v>13</v>
      </c>
    </row>
    <row r="496" spans="1:12" x14ac:dyDescent="0.25">
      <c r="A496" s="2" t="s">
        <v>5636</v>
      </c>
      <c r="B496" s="1" t="s">
        <v>5863</v>
      </c>
      <c r="C496" s="1" t="s">
        <v>5865</v>
      </c>
      <c r="D496" s="1">
        <v>72780092</v>
      </c>
      <c r="E496" s="1">
        <f t="shared" si="7"/>
        <v>10.92</v>
      </c>
      <c r="F496" s="1">
        <v>15126</v>
      </c>
      <c r="G496" s="1">
        <v>157519527</v>
      </c>
      <c r="H496" s="1">
        <v>26434</v>
      </c>
      <c r="I496" s="1">
        <v>3330</v>
      </c>
      <c r="J496" s="1">
        <v>645584</v>
      </c>
      <c r="K496" s="1">
        <v>47.58</v>
      </c>
      <c r="L496" s="3">
        <v>34</v>
      </c>
    </row>
    <row r="497" spans="1:12" x14ac:dyDescent="0.25">
      <c r="A497" s="2" t="s">
        <v>5637</v>
      </c>
      <c r="B497" s="1" t="s">
        <v>5863</v>
      </c>
      <c r="C497" s="1" t="s">
        <v>5865</v>
      </c>
      <c r="D497" s="1">
        <v>74885924</v>
      </c>
      <c r="E497" s="1">
        <f t="shared" si="7"/>
        <v>11.23</v>
      </c>
      <c r="F497" s="1">
        <v>21444</v>
      </c>
      <c r="G497" s="1">
        <v>192966763</v>
      </c>
      <c r="H497" s="1">
        <v>19441</v>
      </c>
      <c r="I497" s="1">
        <v>3027</v>
      </c>
      <c r="J497" s="1">
        <v>730281</v>
      </c>
      <c r="K497" s="1">
        <v>45.32</v>
      </c>
      <c r="L497" s="3">
        <v>33</v>
      </c>
    </row>
    <row r="498" spans="1:12" x14ac:dyDescent="0.25">
      <c r="A498" s="2" t="s">
        <v>5638</v>
      </c>
      <c r="B498" s="1" t="s">
        <v>5863</v>
      </c>
      <c r="C498" s="1" t="s">
        <v>5865</v>
      </c>
      <c r="D498" s="1">
        <v>98844088</v>
      </c>
      <c r="E498" s="1">
        <f t="shared" si="7"/>
        <v>14.83</v>
      </c>
      <c r="F498" s="1">
        <v>14295</v>
      </c>
      <c r="G498" s="1">
        <v>132972383</v>
      </c>
      <c r="H498" s="1">
        <v>19487</v>
      </c>
      <c r="I498" s="1">
        <v>3170</v>
      </c>
      <c r="J498" s="1">
        <v>525479</v>
      </c>
      <c r="K498" s="1">
        <v>45.12</v>
      </c>
      <c r="L498" s="3">
        <v>21</v>
      </c>
    </row>
    <row r="499" spans="1:12" x14ac:dyDescent="0.25">
      <c r="A499" s="2" t="s">
        <v>5639</v>
      </c>
      <c r="B499" s="1" t="s">
        <v>5863</v>
      </c>
      <c r="C499" s="1" t="s">
        <v>5865</v>
      </c>
      <c r="D499" s="1">
        <v>85875002</v>
      </c>
      <c r="E499" s="1">
        <f t="shared" si="7"/>
        <v>12.88</v>
      </c>
      <c r="F499" s="1">
        <v>16904</v>
      </c>
      <c r="G499" s="1">
        <v>162536207</v>
      </c>
      <c r="H499" s="1">
        <v>28761</v>
      </c>
      <c r="I499" s="1">
        <v>2972</v>
      </c>
      <c r="J499" s="1">
        <v>522620</v>
      </c>
      <c r="K499" s="1">
        <v>44.26</v>
      </c>
      <c r="L499" s="3">
        <v>29</v>
      </c>
    </row>
    <row r="500" spans="1:12" x14ac:dyDescent="0.25">
      <c r="A500" s="2" t="s">
        <v>5640</v>
      </c>
      <c r="B500" s="1" t="s">
        <v>5863</v>
      </c>
      <c r="C500" s="1" t="s">
        <v>5865</v>
      </c>
      <c r="D500" s="1">
        <v>75716054</v>
      </c>
      <c r="E500" s="1">
        <f t="shared" si="7"/>
        <v>11.36</v>
      </c>
      <c r="F500" s="1">
        <v>12898</v>
      </c>
      <c r="G500" s="1">
        <v>119848972</v>
      </c>
      <c r="H500" s="1">
        <v>22498</v>
      </c>
      <c r="I500" s="1">
        <v>3073</v>
      </c>
      <c r="J500" s="1">
        <v>553951</v>
      </c>
      <c r="K500" s="1">
        <v>44.08</v>
      </c>
      <c r="L500" s="3">
        <v>19</v>
      </c>
    </row>
    <row r="501" spans="1:12" x14ac:dyDescent="0.25">
      <c r="A501" s="2" t="s">
        <v>5641</v>
      </c>
      <c r="B501" s="1" t="s">
        <v>5863</v>
      </c>
      <c r="C501" s="1" t="s">
        <v>5865</v>
      </c>
      <c r="D501" s="1">
        <v>97985280</v>
      </c>
      <c r="E501" s="1">
        <f t="shared" si="7"/>
        <v>14.7</v>
      </c>
      <c r="F501" s="1">
        <v>16677</v>
      </c>
      <c r="G501" s="1">
        <v>170950311</v>
      </c>
      <c r="H501" s="1">
        <v>21106</v>
      </c>
      <c r="I501" s="1">
        <v>3535</v>
      </c>
      <c r="J501" s="1">
        <v>528308</v>
      </c>
      <c r="K501" s="1">
        <v>43.93</v>
      </c>
      <c r="L501" s="3">
        <v>25</v>
      </c>
    </row>
    <row r="502" spans="1:12" x14ac:dyDescent="0.25">
      <c r="A502" s="2" t="s">
        <v>5642</v>
      </c>
      <c r="B502" s="1" t="s">
        <v>5863</v>
      </c>
      <c r="C502" s="1" t="s">
        <v>5865</v>
      </c>
      <c r="D502" s="1">
        <v>69784338</v>
      </c>
      <c r="E502" s="1">
        <f t="shared" si="7"/>
        <v>10.47</v>
      </c>
      <c r="F502" s="1">
        <v>21826</v>
      </c>
      <c r="G502" s="1">
        <v>185186718</v>
      </c>
      <c r="H502" s="1">
        <v>18880</v>
      </c>
      <c r="I502" s="1">
        <v>2882</v>
      </c>
      <c r="J502" s="1">
        <v>542528</v>
      </c>
      <c r="K502" s="1">
        <v>46.94</v>
      </c>
      <c r="L502" s="3">
        <v>30</v>
      </c>
    </row>
    <row r="503" spans="1:12" x14ac:dyDescent="0.25">
      <c r="A503" s="2" t="s">
        <v>5643</v>
      </c>
      <c r="B503" s="1" t="s">
        <v>5863</v>
      </c>
      <c r="C503" s="1" t="s">
        <v>5865</v>
      </c>
      <c r="D503" s="1">
        <v>79603020</v>
      </c>
      <c r="E503" s="1">
        <f t="shared" si="7"/>
        <v>11.94</v>
      </c>
      <c r="F503" s="1">
        <v>19402</v>
      </c>
      <c r="G503" s="1">
        <v>177662980</v>
      </c>
      <c r="H503" s="1">
        <v>22655</v>
      </c>
      <c r="I503" s="1">
        <v>3002</v>
      </c>
      <c r="J503" s="1">
        <v>481315</v>
      </c>
      <c r="K503" s="1">
        <v>45.92</v>
      </c>
      <c r="L503" s="3">
        <v>30</v>
      </c>
    </row>
    <row r="504" spans="1:12" x14ac:dyDescent="0.25">
      <c r="A504" s="2" t="s">
        <v>5644</v>
      </c>
      <c r="B504" s="1" t="s">
        <v>5863</v>
      </c>
      <c r="C504" s="1" t="s">
        <v>5865</v>
      </c>
      <c r="D504" s="1">
        <v>81820936</v>
      </c>
      <c r="E504" s="1">
        <f t="shared" si="7"/>
        <v>12.27</v>
      </c>
      <c r="F504" s="1">
        <v>16596</v>
      </c>
      <c r="G504" s="1">
        <v>118258002</v>
      </c>
      <c r="H504" s="1">
        <v>13263</v>
      </c>
      <c r="I504" s="1">
        <v>2591</v>
      </c>
      <c r="J504" s="1">
        <v>423982</v>
      </c>
      <c r="K504" s="1">
        <v>46.16</v>
      </c>
      <c r="L504" s="3">
        <v>19</v>
      </c>
    </row>
    <row r="505" spans="1:12" x14ac:dyDescent="0.25">
      <c r="A505" s="2" t="s">
        <v>5645</v>
      </c>
      <c r="B505" s="1" t="s">
        <v>5863</v>
      </c>
      <c r="C505" s="1" t="s">
        <v>5865</v>
      </c>
      <c r="D505" s="1">
        <v>74053828</v>
      </c>
      <c r="E505" s="1">
        <f t="shared" si="7"/>
        <v>11.11</v>
      </c>
      <c r="F505" s="1">
        <v>10240</v>
      </c>
      <c r="G505" s="1">
        <v>101344383</v>
      </c>
      <c r="H505" s="1">
        <v>24640</v>
      </c>
      <c r="I505" s="1">
        <v>3137</v>
      </c>
      <c r="J505" s="1">
        <v>729707</v>
      </c>
      <c r="K505" s="1">
        <v>44.42</v>
      </c>
      <c r="L505" s="3">
        <v>18</v>
      </c>
    </row>
    <row r="506" spans="1:12" x14ac:dyDescent="0.25">
      <c r="A506" s="2" t="s">
        <v>5646</v>
      </c>
      <c r="B506" s="1" t="s">
        <v>5863</v>
      </c>
      <c r="C506" s="1" t="s">
        <v>5865</v>
      </c>
      <c r="D506" s="1">
        <v>81836124</v>
      </c>
      <c r="E506" s="1">
        <f t="shared" si="7"/>
        <v>12.28</v>
      </c>
      <c r="F506" s="1">
        <v>8620</v>
      </c>
      <c r="G506" s="1">
        <v>110608613</v>
      </c>
      <c r="H506" s="1">
        <v>50627</v>
      </c>
      <c r="I506" s="1">
        <v>3515</v>
      </c>
      <c r="J506" s="1">
        <v>558919</v>
      </c>
      <c r="K506" s="1">
        <v>46.37</v>
      </c>
      <c r="L506" s="3">
        <v>17</v>
      </c>
    </row>
    <row r="507" spans="1:12" x14ac:dyDescent="0.25">
      <c r="A507" s="2" t="s">
        <v>5647</v>
      </c>
      <c r="B507" s="1" t="s">
        <v>5863</v>
      </c>
      <c r="C507" s="1" t="s">
        <v>5865</v>
      </c>
      <c r="D507" s="1">
        <v>70747820</v>
      </c>
      <c r="E507" s="1">
        <f t="shared" si="7"/>
        <v>10.61</v>
      </c>
      <c r="F507" s="1">
        <v>19763</v>
      </c>
      <c r="G507" s="1">
        <v>187460911</v>
      </c>
      <c r="H507" s="1">
        <v>23666</v>
      </c>
      <c r="I507" s="1">
        <v>3117</v>
      </c>
      <c r="J507" s="1">
        <v>550467</v>
      </c>
      <c r="K507" s="1">
        <v>45.56</v>
      </c>
      <c r="L507" s="3">
        <v>36</v>
      </c>
    </row>
    <row r="508" spans="1:12" x14ac:dyDescent="0.25">
      <c r="A508" s="2" t="s">
        <v>5648</v>
      </c>
      <c r="B508" s="1" t="s">
        <v>5863</v>
      </c>
      <c r="C508" s="1" t="s">
        <v>5865</v>
      </c>
      <c r="D508" s="1">
        <v>64832820</v>
      </c>
      <c r="E508" s="1">
        <f t="shared" si="7"/>
        <v>9.7200000000000006</v>
      </c>
      <c r="F508" s="1">
        <v>7954</v>
      </c>
      <c r="G508" s="1">
        <v>91492516</v>
      </c>
      <c r="H508" s="1">
        <v>33480</v>
      </c>
      <c r="I508" s="1">
        <v>3578</v>
      </c>
      <c r="J508" s="1">
        <v>774337</v>
      </c>
      <c r="K508" s="1">
        <v>44.89</v>
      </c>
      <c r="L508" s="3">
        <v>15</v>
      </c>
    </row>
    <row r="509" spans="1:12" x14ac:dyDescent="0.25">
      <c r="A509" s="2" t="s">
        <v>5649</v>
      </c>
      <c r="B509" s="1" t="s">
        <v>5863</v>
      </c>
      <c r="C509" s="1" t="s">
        <v>5865</v>
      </c>
      <c r="D509" s="1">
        <v>80667412</v>
      </c>
      <c r="E509" s="1">
        <f t="shared" si="7"/>
        <v>12.1</v>
      </c>
      <c r="F509" s="1">
        <v>18736</v>
      </c>
      <c r="G509" s="1">
        <v>172969131</v>
      </c>
      <c r="H509" s="1">
        <v>22328</v>
      </c>
      <c r="I509" s="1">
        <v>3059</v>
      </c>
      <c r="J509" s="1">
        <v>793371</v>
      </c>
      <c r="K509" s="1">
        <v>44.55</v>
      </c>
      <c r="L509" s="3">
        <v>29</v>
      </c>
    </row>
    <row r="510" spans="1:12" x14ac:dyDescent="0.25">
      <c r="A510" s="2" t="s">
        <v>5650</v>
      </c>
      <c r="B510" s="1" t="s">
        <v>5863</v>
      </c>
      <c r="C510" s="1" t="s">
        <v>5865</v>
      </c>
      <c r="D510" s="1">
        <v>72521890</v>
      </c>
      <c r="E510" s="1">
        <f t="shared" si="7"/>
        <v>10.88</v>
      </c>
      <c r="F510" s="1">
        <v>18044</v>
      </c>
      <c r="G510" s="1">
        <v>127635602</v>
      </c>
      <c r="H510" s="1">
        <v>11030</v>
      </c>
      <c r="I510" s="1">
        <v>2735</v>
      </c>
      <c r="J510" s="1">
        <v>308318</v>
      </c>
      <c r="K510" s="1">
        <v>43.89</v>
      </c>
      <c r="L510" s="3">
        <v>20</v>
      </c>
    </row>
    <row r="511" spans="1:12" x14ac:dyDescent="0.25">
      <c r="A511" s="2" t="s">
        <v>5651</v>
      </c>
      <c r="B511" s="1" t="s">
        <v>5863</v>
      </c>
      <c r="C511" s="1" t="s">
        <v>5865</v>
      </c>
      <c r="D511" s="1">
        <v>73746822</v>
      </c>
      <c r="E511" s="1">
        <f t="shared" si="7"/>
        <v>11.06</v>
      </c>
      <c r="F511" s="1">
        <v>12854</v>
      </c>
      <c r="G511" s="1">
        <v>140169019</v>
      </c>
      <c r="H511" s="1">
        <v>30392</v>
      </c>
      <c r="I511" s="1">
        <v>3397</v>
      </c>
      <c r="J511" s="1">
        <v>622796</v>
      </c>
      <c r="K511" s="1">
        <v>45.41</v>
      </c>
      <c r="L511" s="3">
        <v>22</v>
      </c>
    </row>
    <row r="512" spans="1:12" x14ac:dyDescent="0.25">
      <c r="A512" s="2" t="s">
        <v>5652</v>
      </c>
      <c r="B512" s="1" t="s">
        <v>5863</v>
      </c>
      <c r="C512" s="1" t="s">
        <v>5865</v>
      </c>
      <c r="D512" s="1">
        <v>75148148</v>
      </c>
      <c r="E512" s="1">
        <f t="shared" si="7"/>
        <v>11.27</v>
      </c>
      <c r="F512" s="1">
        <v>13709</v>
      </c>
      <c r="G512" s="1">
        <v>126572204</v>
      </c>
      <c r="H512" s="1">
        <v>21736</v>
      </c>
      <c r="I512" s="1">
        <v>3061</v>
      </c>
      <c r="J512" s="1">
        <v>742190</v>
      </c>
      <c r="K512" s="1">
        <v>46.77</v>
      </c>
      <c r="L512" s="3">
        <v>26</v>
      </c>
    </row>
    <row r="513" spans="1:12" x14ac:dyDescent="0.25">
      <c r="A513" s="2" t="s">
        <v>5653</v>
      </c>
      <c r="B513" s="1" t="s">
        <v>5863</v>
      </c>
      <c r="C513" s="1" t="s">
        <v>5865</v>
      </c>
      <c r="D513" s="1">
        <v>91848730</v>
      </c>
      <c r="E513" s="1">
        <f t="shared" si="7"/>
        <v>13.78</v>
      </c>
      <c r="F513" s="1">
        <v>12914</v>
      </c>
      <c r="G513" s="1">
        <v>110811109</v>
      </c>
      <c r="H513" s="1">
        <v>15722</v>
      </c>
      <c r="I513" s="1">
        <v>3081</v>
      </c>
      <c r="J513" s="1">
        <v>918543</v>
      </c>
      <c r="K513" s="1">
        <v>47.88</v>
      </c>
      <c r="L513" s="3">
        <v>16</v>
      </c>
    </row>
    <row r="514" spans="1:12" x14ac:dyDescent="0.25">
      <c r="A514" s="2" t="s">
        <v>5654</v>
      </c>
      <c r="B514" s="1" t="s">
        <v>5863</v>
      </c>
      <c r="C514" s="1" t="s">
        <v>5865</v>
      </c>
      <c r="D514" s="1">
        <v>85170230</v>
      </c>
      <c r="E514" s="1">
        <f t="shared" ref="E514:E577" si="8">ROUND(D514*150/1000000000,2)</f>
        <v>12.78</v>
      </c>
      <c r="F514" s="1">
        <v>11533</v>
      </c>
      <c r="G514" s="1">
        <v>103780239</v>
      </c>
      <c r="H514" s="1">
        <v>24322</v>
      </c>
      <c r="I514" s="1">
        <v>2896</v>
      </c>
      <c r="J514" s="1">
        <v>838326</v>
      </c>
      <c r="K514" s="1">
        <v>42.18</v>
      </c>
      <c r="L514" s="3">
        <v>18</v>
      </c>
    </row>
    <row r="515" spans="1:12" x14ac:dyDescent="0.25">
      <c r="A515" s="2" t="s">
        <v>5655</v>
      </c>
      <c r="B515" s="1" t="s">
        <v>5863</v>
      </c>
      <c r="C515" s="1" t="s">
        <v>5865</v>
      </c>
      <c r="D515" s="1">
        <v>78893298</v>
      </c>
      <c r="E515" s="1">
        <f t="shared" si="8"/>
        <v>11.83</v>
      </c>
      <c r="F515" s="1">
        <v>13778</v>
      </c>
      <c r="G515" s="1">
        <v>163661613</v>
      </c>
      <c r="H515" s="1">
        <v>39764</v>
      </c>
      <c r="I515" s="1">
        <v>3596</v>
      </c>
      <c r="J515" s="1">
        <v>693785</v>
      </c>
      <c r="K515" s="1">
        <v>45.07</v>
      </c>
      <c r="L515" s="3">
        <v>26</v>
      </c>
    </row>
    <row r="516" spans="1:12" x14ac:dyDescent="0.25">
      <c r="A516" s="2" t="s">
        <v>5656</v>
      </c>
      <c r="B516" s="1" t="s">
        <v>5863</v>
      </c>
      <c r="C516" s="1" t="s">
        <v>5865</v>
      </c>
      <c r="D516" s="1">
        <v>66268108</v>
      </c>
      <c r="E516" s="1">
        <f t="shared" si="8"/>
        <v>9.94</v>
      </c>
      <c r="F516" s="1">
        <v>19754</v>
      </c>
      <c r="G516" s="1">
        <v>160342831</v>
      </c>
      <c r="H516" s="1">
        <v>14875</v>
      </c>
      <c r="I516" s="1">
        <v>2899</v>
      </c>
      <c r="J516" s="1">
        <v>463470</v>
      </c>
      <c r="K516" s="1">
        <v>45.88</v>
      </c>
      <c r="L516" s="3">
        <v>27</v>
      </c>
    </row>
    <row r="517" spans="1:12" x14ac:dyDescent="0.25">
      <c r="A517" s="2" t="s">
        <v>5657</v>
      </c>
      <c r="B517" s="1" t="s">
        <v>5863</v>
      </c>
      <c r="C517" s="1" t="s">
        <v>5865</v>
      </c>
      <c r="D517" s="1">
        <v>73205498</v>
      </c>
      <c r="E517" s="1">
        <f t="shared" si="8"/>
        <v>10.98</v>
      </c>
      <c r="F517" s="1">
        <v>17658</v>
      </c>
      <c r="G517" s="1">
        <v>165839542</v>
      </c>
      <c r="H517" s="1">
        <v>31392</v>
      </c>
      <c r="I517" s="1">
        <v>2916</v>
      </c>
      <c r="J517" s="1">
        <v>788113</v>
      </c>
      <c r="K517" s="1">
        <v>46.16</v>
      </c>
      <c r="L517" s="3">
        <v>25</v>
      </c>
    </row>
    <row r="518" spans="1:12" x14ac:dyDescent="0.25">
      <c r="A518" s="2" t="s">
        <v>5658</v>
      </c>
      <c r="B518" s="1" t="s">
        <v>5863</v>
      </c>
      <c r="C518" s="1" t="s">
        <v>5865</v>
      </c>
      <c r="D518" s="1">
        <v>77800614</v>
      </c>
      <c r="E518" s="1">
        <f t="shared" si="8"/>
        <v>11.67</v>
      </c>
      <c r="F518" s="1">
        <v>4504</v>
      </c>
      <c r="G518" s="1">
        <v>59643080</v>
      </c>
      <c r="H518" s="1">
        <v>46708</v>
      </c>
      <c r="I518" s="1">
        <v>3767</v>
      </c>
      <c r="J518" s="1">
        <v>400149</v>
      </c>
      <c r="K518" s="1">
        <v>45.09</v>
      </c>
      <c r="L518" s="3">
        <v>13</v>
      </c>
    </row>
    <row r="519" spans="1:12" x14ac:dyDescent="0.25">
      <c r="A519" s="2" t="s">
        <v>5659</v>
      </c>
      <c r="B519" s="1" t="s">
        <v>5863</v>
      </c>
      <c r="C519" s="1" t="s">
        <v>5865</v>
      </c>
      <c r="D519" s="1">
        <v>78904814</v>
      </c>
      <c r="E519" s="1">
        <f t="shared" si="8"/>
        <v>11.84</v>
      </c>
      <c r="F519" s="1">
        <v>22781</v>
      </c>
      <c r="G519" s="1">
        <v>190406623</v>
      </c>
      <c r="H519" s="1">
        <v>18911</v>
      </c>
      <c r="I519" s="1">
        <v>2797</v>
      </c>
      <c r="J519" s="1">
        <v>428883</v>
      </c>
      <c r="K519" s="1">
        <v>45.69</v>
      </c>
      <c r="L519" s="3">
        <v>35</v>
      </c>
    </row>
    <row r="520" spans="1:12" x14ac:dyDescent="0.25">
      <c r="A520" s="2" t="s">
        <v>5660</v>
      </c>
      <c r="B520" s="1" t="s">
        <v>5863</v>
      </c>
      <c r="C520" s="1" t="s">
        <v>5865</v>
      </c>
      <c r="D520" s="1">
        <v>80469154</v>
      </c>
      <c r="E520" s="1">
        <f t="shared" si="8"/>
        <v>12.07</v>
      </c>
      <c r="F520" s="1">
        <v>22200</v>
      </c>
      <c r="G520" s="1">
        <v>195026008</v>
      </c>
      <c r="H520" s="1">
        <v>19277</v>
      </c>
      <c r="I520" s="1">
        <v>2974</v>
      </c>
      <c r="J520" s="1">
        <v>575114</v>
      </c>
      <c r="K520" s="1">
        <v>42.91</v>
      </c>
      <c r="L520" s="3">
        <v>22</v>
      </c>
    </row>
    <row r="521" spans="1:12" x14ac:dyDescent="0.25">
      <c r="A521" s="2" t="s">
        <v>5661</v>
      </c>
      <c r="B521" s="1" t="s">
        <v>5863</v>
      </c>
      <c r="C521" s="1" t="s">
        <v>5865</v>
      </c>
      <c r="D521" s="1">
        <v>73104342</v>
      </c>
      <c r="E521" s="1">
        <f t="shared" si="8"/>
        <v>10.97</v>
      </c>
      <c r="F521" s="1">
        <v>12549</v>
      </c>
      <c r="G521" s="1">
        <v>129365733</v>
      </c>
      <c r="H521" s="1">
        <v>27597</v>
      </c>
      <c r="I521" s="1">
        <v>3262</v>
      </c>
      <c r="J521" s="1">
        <v>691652</v>
      </c>
      <c r="K521" s="1">
        <v>45.49</v>
      </c>
      <c r="L521" s="3">
        <v>20</v>
      </c>
    </row>
    <row r="522" spans="1:12" x14ac:dyDescent="0.25">
      <c r="A522" s="2" t="s">
        <v>5662</v>
      </c>
      <c r="B522" s="1" t="s">
        <v>5863</v>
      </c>
      <c r="C522" s="1" t="s">
        <v>5865</v>
      </c>
      <c r="D522" s="1">
        <v>72371498</v>
      </c>
      <c r="E522" s="1">
        <f t="shared" si="8"/>
        <v>10.86</v>
      </c>
      <c r="F522" s="1">
        <v>18436</v>
      </c>
      <c r="G522" s="1">
        <v>154751958</v>
      </c>
      <c r="H522" s="1">
        <v>16550</v>
      </c>
      <c r="I522" s="1">
        <v>2909</v>
      </c>
      <c r="J522" s="1">
        <v>602471</v>
      </c>
      <c r="K522" s="1">
        <v>45.11</v>
      </c>
      <c r="L522" s="3">
        <v>23</v>
      </c>
    </row>
    <row r="523" spans="1:12" x14ac:dyDescent="0.25">
      <c r="A523" s="2" t="s">
        <v>5663</v>
      </c>
      <c r="B523" s="1" t="s">
        <v>5863</v>
      </c>
      <c r="C523" s="1" t="s">
        <v>5865</v>
      </c>
      <c r="D523" s="1">
        <v>80366790</v>
      </c>
      <c r="E523" s="1">
        <f t="shared" si="8"/>
        <v>12.06</v>
      </c>
      <c r="F523" s="1">
        <v>20864</v>
      </c>
      <c r="G523" s="1">
        <v>155291987</v>
      </c>
      <c r="H523" s="1">
        <v>13212</v>
      </c>
      <c r="I523" s="1">
        <v>2703</v>
      </c>
      <c r="J523" s="1">
        <v>480877</v>
      </c>
      <c r="K523" s="1">
        <v>45.61</v>
      </c>
      <c r="L523" s="3">
        <v>28</v>
      </c>
    </row>
    <row r="524" spans="1:12" x14ac:dyDescent="0.25">
      <c r="A524" s="2" t="s">
        <v>5664</v>
      </c>
      <c r="B524" s="1" t="s">
        <v>5863</v>
      </c>
      <c r="C524" s="1" t="s">
        <v>5865</v>
      </c>
      <c r="D524" s="1">
        <v>79952192</v>
      </c>
      <c r="E524" s="1">
        <f t="shared" si="8"/>
        <v>11.99</v>
      </c>
      <c r="F524" s="1">
        <v>15250</v>
      </c>
      <c r="G524" s="1">
        <v>142188435</v>
      </c>
      <c r="H524" s="1">
        <v>22953</v>
      </c>
      <c r="I524" s="1">
        <v>3018</v>
      </c>
      <c r="J524" s="1">
        <v>410811</v>
      </c>
      <c r="K524" s="1">
        <v>49.64</v>
      </c>
      <c r="L524" s="3">
        <v>32</v>
      </c>
    </row>
    <row r="525" spans="1:12" x14ac:dyDescent="0.25">
      <c r="A525" s="2" t="s">
        <v>5665</v>
      </c>
      <c r="B525" s="1" t="s">
        <v>5863</v>
      </c>
      <c r="C525" s="1" t="s">
        <v>5865</v>
      </c>
      <c r="D525" s="1">
        <v>60586626</v>
      </c>
      <c r="E525" s="1">
        <f t="shared" si="8"/>
        <v>9.09</v>
      </c>
      <c r="F525" s="1">
        <v>14750</v>
      </c>
      <c r="G525" s="1">
        <v>101151676</v>
      </c>
      <c r="H525" s="1">
        <v>12296</v>
      </c>
      <c r="I525" s="1">
        <v>2552</v>
      </c>
      <c r="J525" s="1">
        <v>491185</v>
      </c>
      <c r="K525" s="1">
        <v>47.24</v>
      </c>
      <c r="L525" s="3">
        <v>18</v>
      </c>
    </row>
    <row r="526" spans="1:12" x14ac:dyDescent="0.25">
      <c r="A526" s="2" t="s">
        <v>5666</v>
      </c>
      <c r="B526" s="1" t="s">
        <v>5863</v>
      </c>
      <c r="C526" s="1" t="s">
        <v>5865</v>
      </c>
      <c r="D526" s="1">
        <v>79307330</v>
      </c>
      <c r="E526" s="1">
        <f t="shared" si="8"/>
        <v>11.9</v>
      </c>
      <c r="F526" s="1">
        <v>13240</v>
      </c>
      <c r="G526" s="1">
        <v>168992225</v>
      </c>
      <c r="H526" s="1">
        <v>36595</v>
      </c>
      <c r="I526" s="1">
        <v>4057</v>
      </c>
      <c r="J526" s="1">
        <v>524369</v>
      </c>
      <c r="K526" s="1">
        <v>45.49</v>
      </c>
      <c r="L526" s="3">
        <v>26</v>
      </c>
    </row>
    <row r="527" spans="1:12" x14ac:dyDescent="0.25">
      <c r="A527" s="2" t="s">
        <v>5667</v>
      </c>
      <c r="B527" s="1" t="s">
        <v>5863</v>
      </c>
      <c r="C527" s="1" t="s">
        <v>5865</v>
      </c>
      <c r="D527" s="1">
        <v>88913010</v>
      </c>
      <c r="E527" s="1">
        <f t="shared" si="8"/>
        <v>13.34</v>
      </c>
      <c r="F527" s="1">
        <v>6600</v>
      </c>
      <c r="G527" s="1">
        <v>75983030</v>
      </c>
      <c r="H527" s="1">
        <v>38100</v>
      </c>
      <c r="I527" s="1">
        <v>3486</v>
      </c>
      <c r="J527" s="1">
        <v>483068</v>
      </c>
      <c r="K527" s="1">
        <v>47.29</v>
      </c>
      <c r="L527" s="3">
        <v>16</v>
      </c>
    </row>
    <row r="528" spans="1:12" x14ac:dyDescent="0.25">
      <c r="A528" s="2" t="s">
        <v>5668</v>
      </c>
      <c r="B528" s="1" t="s">
        <v>5863</v>
      </c>
      <c r="C528" s="1" t="s">
        <v>5865</v>
      </c>
      <c r="D528" s="1">
        <v>72122098</v>
      </c>
      <c r="E528" s="1">
        <f t="shared" si="8"/>
        <v>10.82</v>
      </c>
      <c r="F528" s="1">
        <v>4401</v>
      </c>
      <c r="G528" s="1">
        <v>49590101</v>
      </c>
      <c r="H528" s="1">
        <v>46780</v>
      </c>
      <c r="I528" s="1">
        <v>3222</v>
      </c>
      <c r="J528" s="1">
        <v>696199</v>
      </c>
      <c r="K528" s="1">
        <v>43.89</v>
      </c>
      <c r="L528" s="3">
        <v>9</v>
      </c>
    </row>
    <row r="529" spans="1:12" x14ac:dyDescent="0.25">
      <c r="A529" s="2" t="s">
        <v>5669</v>
      </c>
      <c r="B529" s="1" t="s">
        <v>5863</v>
      </c>
      <c r="C529" s="1" t="s">
        <v>5865</v>
      </c>
      <c r="D529" s="1">
        <v>73222580</v>
      </c>
      <c r="E529" s="1">
        <f t="shared" si="8"/>
        <v>10.98</v>
      </c>
      <c r="F529" s="1">
        <v>6195</v>
      </c>
      <c r="G529" s="1">
        <v>53885920</v>
      </c>
      <c r="H529" s="1">
        <v>20690</v>
      </c>
      <c r="I529" s="1">
        <v>2902</v>
      </c>
      <c r="J529" s="1">
        <v>664353</v>
      </c>
      <c r="K529" s="1">
        <v>46.61</v>
      </c>
      <c r="L529" s="3">
        <v>15</v>
      </c>
    </row>
    <row r="530" spans="1:12" x14ac:dyDescent="0.25">
      <c r="A530" s="2" t="s">
        <v>5670</v>
      </c>
      <c r="B530" s="1" t="s">
        <v>5863</v>
      </c>
      <c r="C530" s="1" t="s">
        <v>5865</v>
      </c>
      <c r="D530" s="1">
        <v>60334856</v>
      </c>
      <c r="E530" s="1">
        <f t="shared" si="8"/>
        <v>9.0500000000000007</v>
      </c>
      <c r="F530" s="1">
        <v>23317</v>
      </c>
      <c r="G530" s="1">
        <v>198464356</v>
      </c>
      <c r="H530" s="1">
        <v>16625</v>
      </c>
      <c r="I530" s="1">
        <v>2965</v>
      </c>
      <c r="J530" s="1">
        <v>362437</v>
      </c>
      <c r="K530" s="1">
        <v>48.23</v>
      </c>
      <c r="L530" s="3">
        <v>34</v>
      </c>
    </row>
    <row r="531" spans="1:12" x14ac:dyDescent="0.25">
      <c r="A531" s="2" t="s">
        <v>5671</v>
      </c>
      <c r="B531" s="1" t="s">
        <v>5863</v>
      </c>
      <c r="C531" s="1" t="s">
        <v>5865</v>
      </c>
      <c r="D531" s="1">
        <v>70980776</v>
      </c>
      <c r="E531" s="1">
        <f t="shared" si="8"/>
        <v>10.65</v>
      </c>
      <c r="F531" s="1">
        <v>21431</v>
      </c>
      <c r="G531" s="1">
        <v>177822440</v>
      </c>
      <c r="H531" s="1">
        <v>15356</v>
      </c>
      <c r="I531" s="1">
        <v>2963</v>
      </c>
      <c r="J531" s="1">
        <v>387440</v>
      </c>
      <c r="K531" s="1">
        <v>44.56</v>
      </c>
      <c r="L531" s="3">
        <v>21</v>
      </c>
    </row>
    <row r="532" spans="1:12" x14ac:dyDescent="0.25">
      <c r="A532" s="2" t="s">
        <v>5672</v>
      </c>
      <c r="B532" s="1" t="s">
        <v>5863</v>
      </c>
      <c r="C532" s="1" t="s">
        <v>5865</v>
      </c>
      <c r="D532" s="1">
        <v>57874474</v>
      </c>
      <c r="E532" s="1">
        <f t="shared" si="8"/>
        <v>8.68</v>
      </c>
      <c r="F532" s="1">
        <v>12642</v>
      </c>
      <c r="G532" s="1">
        <v>111654569</v>
      </c>
      <c r="H532" s="1">
        <v>20454</v>
      </c>
      <c r="I532" s="1">
        <v>2917</v>
      </c>
      <c r="J532" s="1">
        <v>527298</v>
      </c>
      <c r="K532" s="1">
        <v>43.9</v>
      </c>
      <c r="L532" s="3">
        <v>12</v>
      </c>
    </row>
    <row r="533" spans="1:12" x14ac:dyDescent="0.25">
      <c r="A533" s="2" t="s">
        <v>5673</v>
      </c>
      <c r="B533" s="1" t="s">
        <v>5863</v>
      </c>
      <c r="C533" s="1" t="s">
        <v>5865</v>
      </c>
      <c r="D533" s="1">
        <v>69118550</v>
      </c>
      <c r="E533" s="1">
        <f t="shared" si="8"/>
        <v>10.37</v>
      </c>
      <c r="F533" s="1">
        <v>18455</v>
      </c>
      <c r="G533" s="1">
        <v>170875615</v>
      </c>
      <c r="H533" s="1">
        <v>24318</v>
      </c>
      <c r="I533" s="1">
        <v>3001</v>
      </c>
      <c r="J533" s="1">
        <v>634678</v>
      </c>
      <c r="K533" s="1">
        <v>47.02</v>
      </c>
      <c r="L533" s="3">
        <v>24</v>
      </c>
    </row>
    <row r="534" spans="1:12" x14ac:dyDescent="0.25">
      <c r="A534" s="2" t="s">
        <v>5674</v>
      </c>
      <c r="B534" s="1" t="s">
        <v>5863</v>
      </c>
      <c r="C534" s="1" t="s">
        <v>5865</v>
      </c>
      <c r="D534" s="1">
        <v>80649918</v>
      </c>
      <c r="E534" s="1">
        <f t="shared" si="8"/>
        <v>12.1</v>
      </c>
      <c r="F534" s="1">
        <v>4524</v>
      </c>
      <c r="G534" s="1">
        <v>98261441</v>
      </c>
      <c r="H534" s="1">
        <v>63441</v>
      </c>
      <c r="I534" s="1">
        <v>8577</v>
      </c>
      <c r="J534" s="1">
        <v>723622</v>
      </c>
      <c r="K534" s="1">
        <v>47.23</v>
      </c>
      <c r="L534" s="3">
        <v>21</v>
      </c>
    </row>
    <row r="535" spans="1:12" x14ac:dyDescent="0.25">
      <c r="A535" s="2" t="s">
        <v>5675</v>
      </c>
      <c r="B535" s="1" t="s">
        <v>5863</v>
      </c>
      <c r="C535" s="1" t="s">
        <v>5865</v>
      </c>
      <c r="D535" s="1">
        <v>66496168</v>
      </c>
      <c r="E535" s="1">
        <f t="shared" si="8"/>
        <v>9.9700000000000006</v>
      </c>
      <c r="F535" s="1">
        <v>14501</v>
      </c>
      <c r="G535" s="1">
        <v>154722300</v>
      </c>
      <c r="H535" s="1">
        <v>38062</v>
      </c>
      <c r="I535" s="1">
        <v>3125</v>
      </c>
      <c r="J535" s="1">
        <v>626472</v>
      </c>
      <c r="K535" s="1">
        <v>47.32</v>
      </c>
      <c r="L535" s="3">
        <v>27</v>
      </c>
    </row>
    <row r="536" spans="1:12" x14ac:dyDescent="0.25">
      <c r="A536" s="2" t="s">
        <v>5676</v>
      </c>
      <c r="B536" s="1" t="s">
        <v>5863</v>
      </c>
      <c r="C536" s="1" t="s">
        <v>5865</v>
      </c>
      <c r="D536" s="1">
        <v>86875692</v>
      </c>
      <c r="E536" s="1">
        <f t="shared" si="8"/>
        <v>13.03</v>
      </c>
      <c r="F536" s="1">
        <v>8140</v>
      </c>
      <c r="G536" s="1">
        <v>95744415</v>
      </c>
      <c r="H536" s="1">
        <v>44030</v>
      </c>
      <c r="I536" s="1">
        <v>3493</v>
      </c>
      <c r="J536" s="1">
        <v>428245</v>
      </c>
      <c r="K536" s="1">
        <v>45.11</v>
      </c>
      <c r="L536" s="3">
        <v>16</v>
      </c>
    </row>
    <row r="537" spans="1:12" x14ac:dyDescent="0.25">
      <c r="A537" s="2" t="s">
        <v>5677</v>
      </c>
      <c r="B537" s="1" t="s">
        <v>5863</v>
      </c>
      <c r="C537" s="1" t="s">
        <v>5865</v>
      </c>
      <c r="D537" s="1">
        <v>75018642</v>
      </c>
      <c r="E537" s="1">
        <f t="shared" si="8"/>
        <v>11.25</v>
      </c>
      <c r="F537" s="1">
        <v>15941</v>
      </c>
      <c r="G537" s="1">
        <v>153218889</v>
      </c>
      <c r="H537" s="1">
        <v>26203</v>
      </c>
      <c r="I537" s="1">
        <v>3065</v>
      </c>
      <c r="J537" s="1">
        <v>451410</v>
      </c>
      <c r="K537" s="1">
        <v>48.29</v>
      </c>
      <c r="L537" s="3">
        <v>24</v>
      </c>
    </row>
    <row r="538" spans="1:12" x14ac:dyDescent="0.25">
      <c r="A538" s="2" t="s">
        <v>5678</v>
      </c>
      <c r="B538" s="1" t="s">
        <v>5863</v>
      </c>
      <c r="C538" s="1" t="s">
        <v>5865</v>
      </c>
      <c r="D538" s="1">
        <v>77679940</v>
      </c>
      <c r="E538" s="1">
        <f t="shared" si="8"/>
        <v>11.65</v>
      </c>
      <c r="F538" s="1">
        <v>9635</v>
      </c>
      <c r="G538" s="1">
        <v>98091751</v>
      </c>
      <c r="H538" s="1">
        <v>30850</v>
      </c>
      <c r="I538" s="1">
        <v>3099</v>
      </c>
      <c r="J538" s="1">
        <v>436011</v>
      </c>
      <c r="K538" s="1">
        <v>47.16</v>
      </c>
      <c r="L538" s="3">
        <v>17</v>
      </c>
    </row>
    <row r="539" spans="1:12" x14ac:dyDescent="0.25">
      <c r="A539" s="2" t="s">
        <v>5679</v>
      </c>
      <c r="B539" s="1" t="s">
        <v>5863</v>
      </c>
      <c r="C539" s="1" t="s">
        <v>5865</v>
      </c>
      <c r="D539" s="1">
        <v>80676138</v>
      </c>
      <c r="E539" s="1">
        <f t="shared" si="8"/>
        <v>12.1</v>
      </c>
      <c r="F539" s="1">
        <v>21381</v>
      </c>
      <c r="G539" s="1">
        <v>194920346</v>
      </c>
      <c r="H539" s="1">
        <v>21630</v>
      </c>
      <c r="I539" s="1">
        <v>3017</v>
      </c>
      <c r="J539" s="1">
        <v>614552</v>
      </c>
      <c r="K539" s="1">
        <v>47.62</v>
      </c>
      <c r="L539" s="3">
        <v>30</v>
      </c>
    </row>
    <row r="540" spans="1:12" x14ac:dyDescent="0.25">
      <c r="A540" s="2" t="s">
        <v>5680</v>
      </c>
      <c r="B540" s="1" t="s">
        <v>5863</v>
      </c>
      <c r="C540" s="1" t="s">
        <v>5865</v>
      </c>
      <c r="D540" s="1">
        <v>101388916</v>
      </c>
      <c r="E540" s="1">
        <f t="shared" si="8"/>
        <v>15.21</v>
      </c>
      <c r="F540" s="1">
        <v>13247</v>
      </c>
      <c r="G540" s="1">
        <v>152323754</v>
      </c>
      <c r="H540" s="1">
        <v>35607</v>
      </c>
      <c r="I540" s="1">
        <v>3474</v>
      </c>
      <c r="J540" s="1">
        <v>577102</v>
      </c>
      <c r="K540" s="1">
        <v>47.9</v>
      </c>
      <c r="L540" s="3">
        <v>34</v>
      </c>
    </row>
    <row r="541" spans="1:12" x14ac:dyDescent="0.25">
      <c r="A541" s="2" t="s">
        <v>5681</v>
      </c>
      <c r="B541" s="1" t="s">
        <v>5863</v>
      </c>
      <c r="C541" s="1" t="s">
        <v>5865</v>
      </c>
      <c r="D541" s="1">
        <v>80207328</v>
      </c>
      <c r="E541" s="1">
        <f t="shared" si="8"/>
        <v>12.03</v>
      </c>
      <c r="F541" s="1">
        <v>25868</v>
      </c>
      <c r="G541" s="1">
        <v>202440308</v>
      </c>
      <c r="H541" s="1">
        <v>14633</v>
      </c>
      <c r="I541" s="1">
        <v>2801</v>
      </c>
      <c r="J541" s="1">
        <v>633563</v>
      </c>
      <c r="K541" s="1">
        <v>47.27</v>
      </c>
      <c r="L541" s="3">
        <v>40</v>
      </c>
    </row>
    <row r="542" spans="1:12" x14ac:dyDescent="0.25">
      <c r="A542" s="2" t="s">
        <v>5682</v>
      </c>
      <c r="B542" s="1" t="s">
        <v>5863</v>
      </c>
      <c r="C542" s="1" t="s">
        <v>5865</v>
      </c>
      <c r="D542" s="1">
        <v>81794652</v>
      </c>
      <c r="E542" s="1">
        <f t="shared" si="8"/>
        <v>12.27</v>
      </c>
      <c r="F542" s="1">
        <v>27848</v>
      </c>
      <c r="G542" s="1">
        <v>209617843</v>
      </c>
      <c r="H542" s="1">
        <v>16393</v>
      </c>
      <c r="I542" s="1">
        <v>2641</v>
      </c>
      <c r="J542" s="1">
        <v>654932</v>
      </c>
      <c r="K542" s="1">
        <v>47.18</v>
      </c>
      <c r="L542" s="3">
        <v>36</v>
      </c>
    </row>
    <row r="543" spans="1:12" x14ac:dyDescent="0.25">
      <c r="A543" s="2" t="s">
        <v>5683</v>
      </c>
      <c r="B543" s="1" t="s">
        <v>5863</v>
      </c>
      <c r="C543" s="1" t="s">
        <v>5865</v>
      </c>
      <c r="D543" s="1">
        <v>73569130</v>
      </c>
      <c r="E543" s="1">
        <f t="shared" si="8"/>
        <v>11.04</v>
      </c>
      <c r="F543" s="1">
        <v>13867</v>
      </c>
      <c r="G543" s="1">
        <v>132657642</v>
      </c>
      <c r="H543" s="1">
        <v>22576</v>
      </c>
      <c r="I543" s="1">
        <v>3194</v>
      </c>
      <c r="J543" s="1">
        <v>624635</v>
      </c>
      <c r="K543" s="1">
        <v>47.02</v>
      </c>
      <c r="L543" s="3">
        <v>26</v>
      </c>
    </row>
    <row r="544" spans="1:12" x14ac:dyDescent="0.25">
      <c r="A544" s="2" t="s">
        <v>5684</v>
      </c>
      <c r="B544" s="1" t="s">
        <v>5863</v>
      </c>
      <c r="C544" s="1" t="s">
        <v>5865</v>
      </c>
      <c r="D544" s="1">
        <v>60754678</v>
      </c>
      <c r="E544" s="1">
        <f t="shared" si="8"/>
        <v>9.11</v>
      </c>
      <c r="F544" s="1">
        <v>21022</v>
      </c>
      <c r="G544" s="1">
        <v>181853670</v>
      </c>
      <c r="H544" s="1">
        <v>20619</v>
      </c>
      <c r="I544" s="1">
        <v>2846</v>
      </c>
      <c r="J544" s="1">
        <v>519044</v>
      </c>
      <c r="K544" s="1">
        <v>46.95</v>
      </c>
      <c r="L544" s="3">
        <v>36</v>
      </c>
    </row>
    <row r="545" spans="1:12" x14ac:dyDescent="0.25">
      <c r="A545" s="2" t="s">
        <v>5685</v>
      </c>
      <c r="B545" s="1" t="s">
        <v>5863</v>
      </c>
      <c r="C545" s="1" t="s">
        <v>5865</v>
      </c>
      <c r="D545" s="1">
        <v>80447154</v>
      </c>
      <c r="E545" s="1">
        <f t="shared" si="8"/>
        <v>12.07</v>
      </c>
      <c r="F545" s="1">
        <v>12199</v>
      </c>
      <c r="G545" s="1">
        <v>121431552</v>
      </c>
      <c r="H545" s="1">
        <v>26080</v>
      </c>
      <c r="I545" s="1">
        <v>3206</v>
      </c>
      <c r="J545" s="1">
        <v>622827</v>
      </c>
      <c r="K545" s="1">
        <v>44.25</v>
      </c>
      <c r="L545" s="3">
        <v>18</v>
      </c>
    </row>
    <row r="546" spans="1:12" x14ac:dyDescent="0.25">
      <c r="A546" s="2" t="s">
        <v>5686</v>
      </c>
      <c r="B546" s="1" t="s">
        <v>5863</v>
      </c>
      <c r="C546" s="1" t="s">
        <v>5865</v>
      </c>
      <c r="D546" s="1">
        <v>70431538</v>
      </c>
      <c r="E546" s="1">
        <f t="shared" si="8"/>
        <v>10.56</v>
      </c>
      <c r="F546" s="1">
        <v>11716</v>
      </c>
      <c r="G546" s="1">
        <v>125603897</v>
      </c>
      <c r="H546" s="1">
        <v>33010</v>
      </c>
      <c r="I546" s="1">
        <v>3310</v>
      </c>
      <c r="J546" s="1">
        <v>664523</v>
      </c>
      <c r="K546" s="1">
        <v>46.27</v>
      </c>
      <c r="L546" s="3">
        <v>27</v>
      </c>
    </row>
    <row r="547" spans="1:12" x14ac:dyDescent="0.25">
      <c r="A547" s="2" t="s">
        <v>5687</v>
      </c>
      <c r="B547" s="1" t="s">
        <v>5863</v>
      </c>
      <c r="C547" s="1" t="s">
        <v>5865</v>
      </c>
      <c r="D547" s="1">
        <v>75871602</v>
      </c>
      <c r="E547" s="1">
        <f t="shared" si="8"/>
        <v>11.38</v>
      </c>
      <c r="F547" s="1">
        <v>7591</v>
      </c>
      <c r="G547" s="1">
        <v>95577473</v>
      </c>
      <c r="H547" s="1">
        <v>34911</v>
      </c>
      <c r="I547" s="1">
        <v>3848</v>
      </c>
      <c r="J547" s="1">
        <v>579015</v>
      </c>
      <c r="K547" s="1">
        <v>49.73</v>
      </c>
      <c r="L547" s="3">
        <v>21</v>
      </c>
    </row>
    <row r="548" spans="1:12" x14ac:dyDescent="0.25">
      <c r="A548" s="2" t="s">
        <v>5688</v>
      </c>
      <c r="B548" s="1" t="s">
        <v>5863</v>
      </c>
      <c r="C548" s="1" t="s">
        <v>5865</v>
      </c>
      <c r="D548" s="1">
        <v>76453610</v>
      </c>
      <c r="E548" s="1">
        <f t="shared" si="8"/>
        <v>11.47</v>
      </c>
      <c r="F548" s="1">
        <v>19053</v>
      </c>
      <c r="G548" s="1">
        <v>183745083</v>
      </c>
      <c r="H548" s="1">
        <v>20601</v>
      </c>
      <c r="I548" s="1">
        <v>3243</v>
      </c>
      <c r="J548" s="1">
        <v>717639</v>
      </c>
      <c r="K548" s="1">
        <v>45.77</v>
      </c>
      <c r="L548" s="3">
        <v>28</v>
      </c>
    </row>
    <row r="549" spans="1:12" x14ac:dyDescent="0.25">
      <c r="A549" s="2" t="s">
        <v>5689</v>
      </c>
      <c r="B549" s="1" t="s">
        <v>5863</v>
      </c>
      <c r="C549" s="1" t="s">
        <v>5865</v>
      </c>
      <c r="D549" s="1">
        <v>68399400</v>
      </c>
      <c r="E549" s="1">
        <f t="shared" si="8"/>
        <v>10.26</v>
      </c>
      <c r="F549" s="1">
        <v>22073</v>
      </c>
      <c r="G549" s="1">
        <v>197672323</v>
      </c>
      <c r="H549" s="1">
        <v>18924</v>
      </c>
      <c r="I549" s="1">
        <v>3063</v>
      </c>
      <c r="J549" s="1">
        <v>557384</v>
      </c>
      <c r="K549" s="1">
        <v>48.07</v>
      </c>
      <c r="L549" s="3">
        <v>28</v>
      </c>
    </row>
    <row r="550" spans="1:12" x14ac:dyDescent="0.25">
      <c r="A550" s="2" t="s">
        <v>5690</v>
      </c>
      <c r="B550" s="1" t="s">
        <v>5863</v>
      </c>
      <c r="C550" s="1" t="s">
        <v>5865</v>
      </c>
      <c r="D550" s="1">
        <v>64257528</v>
      </c>
      <c r="E550" s="1">
        <f t="shared" si="8"/>
        <v>9.64</v>
      </c>
      <c r="F550" s="1">
        <v>8921</v>
      </c>
      <c r="G550" s="1">
        <v>71808786</v>
      </c>
      <c r="H550" s="1">
        <v>15289</v>
      </c>
      <c r="I550" s="1">
        <v>2849</v>
      </c>
      <c r="J550" s="1">
        <v>334080</v>
      </c>
      <c r="K550" s="1">
        <v>44.01</v>
      </c>
      <c r="L550" s="3">
        <v>11</v>
      </c>
    </row>
    <row r="551" spans="1:12" x14ac:dyDescent="0.25">
      <c r="A551" s="2" t="s">
        <v>5691</v>
      </c>
      <c r="B551" s="1" t="s">
        <v>5863</v>
      </c>
      <c r="C551" s="1" t="s">
        <v>5865</v>
      </c>
      <c r="D551" s="1">
        <v>75812962</v>
      </c>
      <c r="E551" s="1">
        <f t="shared" si="8"/>
        <v>11.37</v>
      </c>
      <c r="F551" s="1">
        <v>16725</v>
      </c>
      <c r="G551" s="1">
        <v>159149808</v>
      </c>
      <c r="H551" s="1">
        <v>24861</v>
      </c>
      <c r="I551" s="1">
        <v>3055</v>
      </c>
      <c r="J551" s="1">
        <v>477321</v>
      </c>
      <c r="K551" s="1">
        <v>44.81</v>
      </c>
      <c r="L551" s="3">
        <v>31</v>
      </c>
    </row>
    <row r="552" spans="1:12" x14ac:dyDescent="0.25">
      <c r="A552" s="2" t="s">
        <v>5692</v>
      </c>
      <c r="B552" s="1" t="s">
        <v>5863</v>
      </c>
      <c r="C552" s="1" t="s">
        <v>5865</v>
      </c>
      <c r="D552" s="1">
        <v>69908728</v>
      </c>
      <c r="E552" s="1">
        <f t="shared" si="8"/>
        <v>10.49</v>
      </c>
      <c r="F552" s="1">
        <v>12157</v>
      </c>
      <c r="G552" s="1">
        <v>117681533</v>
      </c>
      <c r="H552" s="1">
        <v>26387</v>
      </c>
      <c r="I552" s="1">
        <v>3014</v>
      </c>
      <c r="J552" s="1">
        <v>547594</v>
      </c>
      <c r="K552" s="1">
        <v>44.77</v>
      </c>
      <c r="L552" s="3">
        <v>18</v>
      </c>
    </row>
    <row r="553" spans="1:12" x14ac:dyDescent="0.25">
      <c r="A553" s="2" t="s">
        <v>5693</v>
      </c>
      <c r="B553" s="1" t="s">
        <v>5863</v>
      </c>
      <c r="C553" s="1" t="s">
        <v>5865</v>
      </c>
      <c r="D553" s="1">
        <v>94650580</v>
      </c>
      <c r="E553" s="1">
        <f t="shared" si="8"/>
        <v>14.2</v>
      </c>
      <c r="F553" s="1">
        <v>18681</v>
      </c>
      <c r="G553" s="1">
        <v>171935060</v>
      </c>
      <c r="H553" s="1">
        <v>18988</v>
      </c>
      <c r="I553" s="1">
        <v>3150</v>
      </c>
      <c r="J553" s="1">
        <v>642351</v>
      </c>
      <c r="K553" s="1">
        <v>47.6</v>
      </c>
      <c r="L553" s="3">
        <v>31</v>
      </c>
    </row>
    <row r="554" spans="1:12" x14ac:dyDescent="0.25">
      <c r="A554" s="2" t="s">
        <v>5694</v>
      </c>
      <c r="B554" s="1" t="s">
        <v>5863</v>
      </c>
      <c r="C554" s="1" t="s">
        <v>5865</v>
      </c>
      <c r="D554" s="1">
        <v>56999700</v>
      </c>
      <c r="E554" s="1">
        <f t="shared" si="8"/>
        <v>8.5500000000000007</v>
      </c>
      <c r="F554" s="1">
        <v>20430</v>
      </c>
      <c r="G554" s="1">
        <v>189879629</v>
      </c>
      <c r="H554" s="1">
        <v>25741</v>
      </c>
      <c r="I554" s="1">
        <v>2912</v>
      </c>
      <c r="J554" s="1">
        <v>537326</v>
      </c>
      <c r="K554" s="1">
        <v>45.37</v>
      </c>
      <c r="L554" s="3">
        <v>35</v>
      </c>
    </row>
    <row r="555" spans="1:12" x14ac:dyDescent="0.25">
      <c r="A555" s="2" t="s">
        <v>5695</v>
      </c>
      <c r="B555" s="1" t="s">
        <v>5863</v>
      </c>
      <c r="C555" s="1" t="s">
        <v>5865</v>
      </c>
      <c r="D555" s="1">
        <v>110945528</v>
      </c>
      <c r="E555" s="1">
        <f t="shared" si="8"/>
        <v>16.64</v>
      </c>
      <c r="F555" s="1">
        <v>14048</v>
      </c>
      <c r="G555" s="1">
        <v>127834680</v>
      </c>
      <c r="H555" s="1">
        <v>19250</v>
      </c>
      <c r="I555" s="1">
        <v>3065</v>
      </c>
      <c r="J555" s="1">
        <v>433895</v>
      </c>
      <c r="K555" s="1">
        <v>45.01</v>
      </c>
      <c r="L555" s="3">
        <v>20</v>
      </c>
    </row>
    <row r="556" spans="1:12" x14ac:dyDescent="0.25">
      <c r="A556" s="2" t="s">
        <v>5696</v>
      </c>
      <c r="B556" s="1" t="s">
        <v>5863</v>
      </c>
      <c r="C556" s="1" t="s">
        <v>5865</v>
      </c>
      <c r="D556" s="1">
        <v>82399964</v>
      </c>
      <c r="E556" s="1">
        <f t="shared" si="8"/>
        <v>12.36</v>
      </c>
      <c r="F556" s="1">
        <v>20082</v>
      </c>
      <c r="G556" s="1">
        <v>172356158</v>
      </c>
      <c r="H556" s="1">
        <v>18962</v>
      </c>
      <c r="I556" s="1">
        <v>2859</v>
      </c>
      <c r="J556" s="1">
        <v>652165</v>
      </c>
      <c r="K556" s="1">
        <v>46.71</v>
      </c>
      <c r="L556" s="3">
        <v>28</v>
      </c>
    </row>
    <row r="557" spans="1:12" x14ac:dyDescent="0.25">
      <c r="A557" s="2" t="s">
        <v>5697</v>
      </c>
      <c r="B557" s="1" t="s">
        <v>5863</v>
      </c>
      <c r="C557" s="1" t="s">
        <v>5865</v>
      </c>
      <c r="D557" s="1">
        <v>75572920</v>
      </c>
      <c r="E557" s="1">
        <f t="shared" si="8"/>
        <v>11.34</v>
      </c>
      <c r="F557" s="1">
        <v>19122</v>
      </c>
      <c r="G557" s="1">
        <v>161909194</v>
      </c>
      <c r="H557" s="1">
        <v>18802</v>
      </c>
      <c r="I557" s="1">
        <v>2882</v>
      </c>
      <c r="J557" s="1">
        <v>676138</v>
      </c>
      <c r="K557" s="1">
        <v>46.86</v>
      </c>
      <c r="L557" s="3">
        <v>24</v>
      </c>
    </row>
    <row r="558" spans="1:12" x14ac:dyDescent="0.25">
      <c r="A558" s="2" t="s">
        <v>5698</v>
      </c>
      <c r="B558" s="1" t="s">
        <v>5863</v>
      </c>
      <c r="C558" s="1" t="s">
        <v>5865</v>
      </c>
      <c r="D558" s="1">
        <v>77685132</v>
      </c>
      <c r="E558" s="1">
        <f t="shared" si="8"/>
        <v>11.65</v>
      </c>
      <c r="F558" s="1">
        <v>7271</v>
      </c>
      <c r="G558" s="1">
        <v>99264902</v>
      </c>
      <c r="H558" s="1">
        <v>46431</v>
      </c>
      <c r="I558" s="1">
        <v>4010</v>
      </c>
      <c r="J558" s="1">
        <v>642027</v>
      </c>
      <c r="K558" s="1">
        <v>44.86</v>
      </c>
      <c r="L558" s="3">
        <v>17</v>
      </c>
    </row>
    <row r="559" spans="1:12" x14ac:dyDescent="0.25">
      <c r="A559" s="2" t="s">
        <v>5699</v>
      </c>
      <c r="B559" s="1" t="s">
        <v>5863</v>
      </c>
      <c r="C559" s="1" t="s">
        <v>5865</v>
      </c>
      <c r="D559" s="1">
        <v>66453822</v>
      </c>
      <c r="E559" s="1">
        <f t="shared" si="8"/>
        <v>9.9700000000000006</v>
      </c>
      <c r="F559" s="1">
        <v>9354</v>
      </c>
      <c r="G559" s="1">
        <v>91268883</v>
      </c>
      <c r="H559" s="1">
        <v>33159</v>
      </c>
      <c r="I559" s="1">
        <v>3075</v>
      </c>
      <c r="J559" s="1">
        <v>536745</v>
      </c>
      <c r="K559" s="1">
        <v>45.55</v>
      </c>
      <c r="L559" s="3">
        <v>20</v>
      </c>
    </row>
    <row r="560" spans="1:12" x14ac:dyDescent="0.25">
      <c r="A560" s="2" t="s">
        <v>5700</v>
      </c>
      <c r="B560" s="1" t="s">
        <v>5863</v>
      </c>
      <c r="C560" s="1" t="s">
        <v>5865</v>
      </c>
      <c r="D560" s="1">
        <v>71200912</v>
      </c>
      <c r="E560" s="1">
        <f t="shared" si="8"/>
        <v>10.68</v>
      </c>
      <c r="F560" s="1">
        <v>8734</v>
      </c>
      <c r="G560" s="1">
        <v>91869961</v>
      </c>
      <c r="H560" s="1">
        <v>26546</v>
      </c>
      <c r="I560" s="1">
        <v>3423</v>
      </c>
      <c r="J560" s="1">
        <v>399441</v>
      </c>
      <c r="K560" s="1">
        <v>46.84</v>
      </c>
      <c r="L560" s="3">
        <v>18</v>
      </c>
    </row>
    <row r="561" spans="1:12" x14ac:dyDescent="0.25">
      <c r="A561" s="2" t="s">
        <v>5701</v>
      </c>
      <c r="B561" s="1" t="s">
        <v>5863</v>
      </c>
      <c r="C561" s="1" t="s">
        <v>5865</v>
      </c>
      <c r="D561" s="1">
        <v>72441132</v>
      </c>
      <c r="E561" s="1">
        <f t="shared" si="8"/>
        <v>10.87</v>
      </c>
      <c r="F561" s="1">
        <v>11272</v>
      </c>
      <c r="G561" s="1">
        <v>123888240</v>
      </c>
      <c r="H561" s="1">
        <v>29167</v>
      </c>
      <c r="I561" s="1">
        <v>3471</v>
      </c>
      <c r="J561" s="1">
        <v>448933</v>
      </c>
      <c r="K561" s="1">
        <v>44.2</v>
      </c>
      <c r="L561" s="3">
        <v>20</v>
      </c>
    </row>
    <row r="562" spans="1:12" x14ac:dyDescent="0.25">
      <c r="A562" s="2" t="s">
        <v>5702</v>
      </c>
      <c r="B562" s="1" t="s">
        <v>5863</v>
      </c>
      <c r="C562" s="1" t="s">
        <v>5865</v>
      </c>
      <c r="D562" s="1">
        <v>77411958</v>
      </c>
      <c r="E562" s="1">
        <f t="shared" si="8"/>
        <v>11.61</v>
      </c>
      <c r="F562" s="1">
        <v>24777</v>
      </c>
      <c r="G562" s="1">
        <v>192863386</v>
      </c>
      <c r="H562" s="1">
        <v>15473</v>
      </c>
      <c r="I562" s="1">
        <v>2752</v>
      </c>
      <c r="J562" s="1">
        <v>880546</v>
      </c>
      <c r="K562" s="1">
        <v>48.14</v>
      </c>
      <c r="L562" s="3">
        <v>33</v>
      </c>
    </row>
    <row r="563" spans="1:12" x14ac:dyDescent="0.25">
      <c r="A563" s="2" t="s">
        <v>5703</v>
      </c>
      <c r="B563" s="1" t="s">
        <v>5863</v>
      </c>
      <c r="C563" s="1" t="s">
        <v>5865</v>
      </c>
      <c r="D563" s="1">
        <v>95425016</v>
      </c>
      <c r="E563" s="1">
        <f t="shared" si="8"/>
        <v>14.31</v>
      </c>
      <c r="F563" s="1">
        <v>8481</v>
      </c>
      <c r="G563" s="1">
        <v>97886575</v>
      </c>
      <c r="H563" s="1">
        <v>36229</v>
      </c>
      <c r="I563" s="1">
        <v>3575</v>
      </c>
      <c r="J563" s="1">
        <v>430552</v>
      </c>
      <c r="K563" s="1">
        <v>45.97</v>
      </c>
      <c r="L563" s="3">
        <v>16</v>
      </c>
    </row>
    <row r="564" spans="1:12" x14ac:dyDescent="0.25">
      <c r="A564" s="2" t="s">
        <v>5704</v>
      </c>
      <c r="B564" s="1" t="s">
        <v>5863</v>
      </c>
      <c r="C564" s="1" t="s">
        <v>5865</v>
      </c>
      <c r="D564" s="1">
        <v>62141750</v>
      </c>
      <c r="E564" s="1">
        <f t="shared" si="8"/>
        <v>9.32</v>
      </c>
      <c r="F564" s="1">
        <v>24743</v>
      </c>
      <c r="G564" s="1">
        <v>197557333</v>
      </c>
      <c r="H564" s="1">
        <v>14830</v>
      </c>
      <c r="I564" s="1">
        <v>2845</v>
      </c>
      <c r="J564" s="1">
        <v>620634</v>
      </c>
      <c r="K564" s="1">
        <v>46.83</v>
      </c>
      <c r="L564" s="3">
        <v>34</v>
      </c>
    </row>
    <row r="565" spans="1:12" x14ac:dyDescent="0.25">
      <c r="A565" s="2" t="s">
        <v>5705</v>
      </c>
      <c r="B565" s="1" t="s">
        <v>5863</v>
      </c>
      <c r="C565" s="1" t="s">
        <v>5865</v>
      </c>
      <c r="D565" s="1">
        <v>63735470</v>
      </c>
      <c r="E565" s="1">
        <f t="shared" si="8"/>
        <v>9.56</v>
      </c>
      <c r="F565" s="1">
        <v>16082</v>
      </c>
      <c r="G565" s="1">
        <v>134817603</v>
      </c>
      <c r="H565" s="1">
        <v>19929</v>
      </c>
      <c r="I565" s="1">
        <v>2776</v>
      </c>
      <c r="J565" s="1">
        <v>699715</v>
      </c>
      <c r="K565" s="1">
        <v>50.3</v>
      </c>
      <c r="L565" s="3">
        <v>27</v>
      </c>
    </row>
    <row r="566" spans="1:12" x14ac:dyDescent="0.25">
      <c r="A566" s="2" t="s">
        <v>5706</v>
      </c>
      <c r="B566" s="1" t="s">
        <v>5863</v>
      </c>
      <c r="C566" s="1" t="s">
        <v>5865</v>
      </c>
      <c r="D566" s="1">
        <v>85191534</v>
      </c>
      <c r="E566" s="1">
        <f t="shared" si="8"/>
        <v>12.78</v>
      </c>
      <c r="F566" s="1">
        <v>8915</v>
      </c>
      <c r="G566" s="1">
        <v>95607578</v>
      </c>
      <c r="H566" s="1">
        <v>29217</v>
      </c>
      <c r="I566" s="1">
        <v>3383</v>
      </c>
      <c r="J566" s="1">
        <v>463301</v>
      </c>
      <c r="K566" s="1">
        <v>43.99</v>
      </c>
      <c r="L566" s="3">
        <v>20</v>
      </c>
    </row>
    <row r="567" spans="1:12" x14ac:dyDescent="0.25">
      <c r="A567" s="2" t="s">
        <v>5707</v>
      </c>
      <c r="B567" s="1" t="s">
        <v>5863</v>
      </c>
      <c r="C567" s="1" t="s">
        <v>5865</v>
      </c>
      <c r="D567" s="1">
        <v>81930422</v>
      </c>
      <c r="E567" s="1">
        <f t="shared" si="8"/>
        <v>12.29</v>
      </c>
      <c r="F567" s="1">
        <v>22800</v>
      </c>
      <c r="G567" s="1">
        <v>172625272</v>
      </c>
      <c r="H567" s="1">
        <v>13513</v>
      </c>
      <c r="I567" s="1">
        <v>2775</v>
      </c>
      <c r="J567" s="1">
        <v>743453</v>
      </c>
      <c r="K567" s="1">
        <v>44.85</v>
      </c>
      <c r="L567" s="3">
        <v>28</v>
      </c>
    </row>
    <row r="568" spans="1:12" x14ac:dyDescent="0.25">
      <c r="A568" s="2" t="s">
        <v>5708</v>
      </c>
      <c r="B568" s="1" t="s">
        <v>5863</v>
      </c>
      <c r="C568" s="1" t="s">
        <v>5865</v>
      </c>
      <c r="D568" s="1">
        <v>78008648</v>
      </c>
      <c r="E568" s="1">
        <f t="shared" si="8"/>
        <v>11.7</v>
      </c>
      <c r="F568" s="1">
        <v>20618</v>
      </c>
      <c r="G568" s="1">
        <v>141028205</v>
      </c>
      <c r="H568" s="1">
        <v>10398</v>
      </c>
      <c r="I568" s="1">
        <v>2617</v>
      </c>
      <c r="J568" s="1">
        <v>925405</v>
      </c>
      <c r="K568" s="1">
        <v>45.81</v>
      </c>
      <c r="L568" s="3">
        <v>22</v>
      </c>
    </row>
    <row r="569" spans="1:12" x14ac:dyDescent="0.25">
      <c r="A569" s="2" t="s">
        <v>5709</v>
      </c>
      <c r="B569" s="1" t="s">
        <v>5863</v>
      </c>
      <c r="C569" s="1" t="s">
        <v>5865</v>
      </c>
      <c r="D569" s="1">
        <v>78808312</v>
      </c>
      <c r="E569" s="1">
        <f t="shared" si="8"/>
        <v>11.82</v>
      </c>
      <c r="F569" s="1">
        <v>14807</v>
      </c>
      <c r="G569" s="1">
        <v>131820508</v>
      </c>
      <c r="H569" s="1">
        <v>20189</v>
      </c>
      <c r="I569" s="1">
        <v>2978</v>
      </c>
      <c r="J569" s="1">
        <v>580907</v>
      </c>
      <c r="K569" s="1">
        <v>46.69</v>
      </c>
      <c r="L569" s="3">
        <v>24</v>
      </c>
    </row>
    <row r="570" spans="1:12" x14ac:dyDescent="0.25">
      <c r="A570" s="2" t="s">
        <v>5710</v>
      </c>
      <c r="B570" s="1" t="s">
        <v>5863</v>
      </c>
      <c r="C570" s="1" t="s">
        <v>5865</v>
      </c>
      <c r="D570" s="1">
        <v>63063956</v>
      </c>
      <c r="E570" s="1">
        <f t="shared" si="8"/>
        <v>9.4600000000000009</v>
      </c>
      <c r="F570" s="1">
        <v>20131</v>
      </c>
      <c r="G570" s="1">
        <v>168176644</v>
      </c>
      <c r="H570" s="1">
        <v>16099</v>
      </c>
      <c r="I570" s="1">
        <v>2920</v>
      </c>
      <c r="J570" s="1">
        <v>673421</v>
      </c>
      <c r="K570" s="1">
        <v>45.96</v>
      </c>
      <c r="L570" s="3">
        <v>28</v>
      </c>
    </row>
    <row r="571" spans="1:12" x14ac:dyDescent="0.25">
      <c r="A571" s="2" t="s">
        <v>5711</v>
      </c>
      <c r="B571" s="1" t="s">
        <v>5863</v>
      </c>
      <c r="C571" s="1" t="s">
        <v>5865</v>
      </c>
      <c r="D571" s="1">
        <v>77901152</v>
      </c>
      <c r="E571" s="1">
        <f t="shared" si="8"/>
        <v>11.69</v>
      </c>
      <c r="F571" s="1">
        <v>21389</v>
      </c>
      <c r="G571" s="1">
        <v>194365026</v>
      </c>
      <c r="H571" s="1">
        <v>21074</v>
      </c>
      <c r="I571" s="1">
        <v>3050</v>
      </c>
      <c r="J571" s="1">
        <v>646204</v>
      </c>
      <c r="K571" s="1">
        <v>46.98</v>
      </c>
      <c r="L571" s="3">
        <v>31</v>
      </c>
    </row>
    <row r="572" spans="1:12" x14ac:dyDescent="0.25">
      <c r="A572" s="2" t="s">
        <v>5712</v>
      </c>
      <c r="B572" s="1" t="s">
        <v>5863</v>
      </c>
      <c r="C572" s="1" t="s">
        <v>5865</v>
      </c>
      <c r="D572" s="1">
        <v>78824638</v>
      </c>
      <c r="E572" s="1">
        <f t="shared" si="8"/>
        <v>11.82</v>
      </c>
      <c r="F572" s="1">
        <v>13327</v>
      </c>
      <c r="G572" s="1">
        <v>136093101</v>
      </c>
      <c r="H572" s="1">
        <v>29486</v>
      </c>
      <c r="I572" s="1">
        <v>3163</v>
      </c>
      <c r="J572" s="1">
        <v>472307</v>
      </c>
      <c r="K572" s="1">
        <v>47.72</v>
      </c>
      <c r="L572" s="3">
        <v>30</v>
      </c>
    </row>
    <row r="573" spans="1:12" x14ac:dyDescent="0.25">
      <c r="A573" s="2" t="s">
        <v>5713</v>
      </c>
      <c r="B573" s="1" t="s">
        <v>5863</v>
      </c>
      <c r="C573" s="1" t="s">
        <v>5865</v>
      </c>
      <c r="D573" s="1">
        <v>59162566</v>
      </c>
      <c r="E573" s="1">
        <f t="shared" si="8"/>
        <v>8.8699999999999992</v>
      </c>
      <c r="F573" s="1">
        <v>24232</v>
      </c>
      <c r="G573" s="1">
        <v>170251983</v>
      </c>
      <c r="H573" s="1">
        <v>11340</v>
      </c>
      <c r="I573" s="1">
        <v>2661</v>
      </c>
      <c r="J573" s="1">
        <v>505718</v>
      </c>
      <c r="K573" s="1">
        <v>47</v>
      </c>
      <c r="L573" s="3">
        <v>23</v>
      </c>
    </row>
    <row r="574" spans="1:12" x14ac:dyDescent="0.25">
      <c r="A574" s="2" t="s">
        <v>5714</v>
      </c>
      <c r="B574" s="1" t="s">
        <v>5863</v>
      </c>
      <c r="C574" s="1" t="s">
        <v>5865</v>
      </c>
      <c r="D574" s="1">
        <v>66843030</v>
      </c>
      <c r="E574" s="1">
        <f t="shared" si="8"/>
        <v>10.029999999999999</v>
      </c>
      <c r="F574" s="1">
        <v>18747</v>
      </c>
      <c r="G574" s="1">
        <v>167355790</v>
      </c>
      <c r="H574" s="1">
        <v>20473</v>
      </c>
      <c r="I574" s="1">
        <v>2968</v>
      </c>
      <c r="J574" s="1">
        <v>679326</v>
      </c>
      <c r="K574" s="1">
        <v>45.35</v>
      </c>
      <c r="L574" s="3">
        <v>25</v>
      </c>
    </row>
    <row r="575" spans="1:12" x14ac:dyDescent="0.25">
      <c r="A575" s="2" t="s">
        <v>5715</v>
      </c>
      <c r="B575" s="1" t="s">
        <v>5863</v>
      </c>
      <c r="C575" s="1" t="s">
        <v>5865</v>
      </c>
      <c r="D575" s="1">
        <v>75775304</v>
      </c>
      <c r="E575" s="1">
        <f t="shared" si="8"/>
        <v>11.37</v>
      </c>
      <c r="F575" s="1">
        <v>9687</v>
      </c>
      <c r="G575" s="1">
        <v>99300733</v>
      </c>
      <c r="H575" s="1">
        <v>31248</v>
      </c>
      <c r="I575" s="1">
        <v>3152</v>
      </c>
      <c r="J575" s="1">
        <v>413740</v>
      </c>
      <c r="K575" s="1">
        <v>47.4</v>
      </c>
      <c r="L575" s="3">
        <v>22</v>
      </c>
    </row>
    <row r="576" spans="1:12" x14ac:dyDescent="0.25">
      <c r="A576" s="2" t="s">
        <v>5716</v>
      </c>
      <c r="B576" s="1" t="s">
        <v>5863</v>
      </c>
      <c r="C576" s="1" t="s">
        <v>5865</v>
      </c>
      <c r="D576" s="1">
        <v>60139484</v>
      </c>
      <c r="E576" s="1">
        <f t="shared" si="8"/>
        <v>9.02</v>
      </c>
      <c r="F576" s="1">
        <v>21251</v>
      </c>
      <c r="G576" s="1">
        <v>170850725</v>
      </c>
      <c r="H576" s="1">
        <v>15002</v>
      </c>
      <c r="I576" s="1">
        <v>2885</v>
      </c>
      <c r="J576" s="1">
        <v>566436</v>
      </c>
      <c r="K576" s="1">
        <v>46.1</v>
      </c>
      <c r="L576" s="3">
        <v>23</v>
      </c>
    </row>
    <row r="577" spans="1:12" x14ac:dyDescent="0.25">
      <c r="A577" s="2" t="s">
        <v>5717</v>
      </c>
      <c r="B577" s="1" t="s">
        <v>5863</v>
      </c>
      <c r="C577" s="1" t="s">
        <v>5865</v>
      </c>
      <c r="D577" s="1">
        <v>68678882</v>
      </c>
      <c r="E577" s="1">
        <f t="shared" si="8"/>
        <v>10.3</v>
      </c>
      <c r="F577" s="1">
        <v>14162</v>
      </c>
      <c r="G577" s="1">
        <v>109679922</v>
      </c>
      <c r="H577" s="1">
        <v>15573</v>
      </c>
      <c r="I577" s="1">
        <v>2745</v>
      </c>
      <c r="J577" s="1">
        <v>452958</v>
      </c>
      <c r="K577" s="1">
        <v>45.21</v>
      </c>
      <c r="L577" s="3">
        <v>13</v>
      </c>
    </row>
    <row r="578" spans="1:12" x14ac:dyDescent="0.25">
      <c r="A578" s="2" t="s">
        <v>5718</v>
      </c>
      <c r="B578" s="1" t="s">
        <v>5863</v>
      </c>
      <c r="C578" s="1" t="s">
        <v>5865</v>
      </c>
      <c r="D578" s="1">
        <v>93788588</v>
      </c>
      <c r="E578" s="1">
        <f t="shared" ref="E578:E641" si="9">ROUND(D578*150/1000000000,2)</f>
        <v>14.07</v>
      </c>
      <c r="F578" s="1">
        <v>21583</v>
      </c>
      <c r="G578" s="1">
        <v>173988423</v>
      </c>
      <c r="H578" s="1">
        <v>17055</v>
      </c>
      <c r="I578" s="1">
        <v>2811</v>
      </c>
      <c r="J578" s="1">
        <v>378791</v>
      </c>
      <c r="K578" s="1">
        <v>44.08</v>
      </c>
      <c r="L578" s="3">
        <v>24</v>
      </c>
    </row>
    <row r="579" spans="1:12" x14ac:dyDescent="0.25">
      <c r="A579" s="2" t="s">
        <v>5719</v>
      </c>
      <c r="B579" s="1" t="s">
        <v>5863</v>
      </c>
      <c r="C579" s="1" t="s">
        <v>5865</v>
      </c>
      <c r="D579" s="1">
        <v>67803768</v>
      </c>
      <c r="E579" s="1">
        <f t="shared" si="9"/>
        <v>10.17</v>
      </c>
      <c r="F579" s="1">
        <v>24640</v>
      </c>
      <c r="G579" s="1">
        <v>204581495</v>
      </c>
      <c r="H579" s="1">
        <v>18758</v>
      </c>
      <c r="I579" s="1">
        <v>2812</v>
      </c>
      <c r="J579" s="1">
        <v>606742</v>
      </c>
      <c r="K579" s="1">
        <v>48.06</v>
      </c>
      <c r="L579" s="3">
        <v>41</v>
      </c>
    </row>
    <row r="580" spans="1:12" x14ac:dyDescent="0.25">
      <c r="A580" s="2" t="s">
        <v>5720</v>
      </c>
      <c r="B580" s="1" t="s">
        <v>5863</v>
      </c>
      <c r="C580" s="1" t="s">
        <v>5865</v>
      </c>
      <c r="D580" s="1">
        <v>79845840</v>
      </c>
      <c r="E580" s="1">
        <f t="shared" si="9"/>
        <v>11.98</v>
      </c>
      <c r="F580" s="1">
        <v>3450</v>
      </c>
      <c r="G580" s="1">
        <v>65771834</v>
      </c>
      <c r="H580" s="1">
        <v>66512</v>
      </c>
      <c r="I580" s="1">
        <v>6444</v>
      </c>
      <c r="J580" s="1">
        <v>632221</v>
      </c>
      <c r="K580" s="1">
        <v>43.41</v>
      </c>
      <c r="L580" s="3">
        <v>11</v>
      </c>
    </row>
    <row r="581" spans="1:12" x14ac:dyDescent="0.25">
      <c r="A581" s="2" t="s">
        <v>5721</v>
      </c>
      <c r="B581" s="1" t="s">
        <v>5863</v>
      </c>
      <c r="C581" s="1" t="s">
        <v>5865</v>
      </c>
      <c r="D581" s="1">
        <v>66672692</v>
      </c>
      <c r="E581" s="1">
        <f t="shared" si="9"/>
        <v>10</v>
      </c>
      <c r="F581" s="1">
        <v>9629</v>
      </c>
      <c r="G581" s="1">
        <v>97773119</v>
      </c>
      <c r="H581" s="1">
        <v>26951</v>
      </c>
      <c r="I581" s="1">
        <v>3175</v>
      </c>
      <c r="J581" s="1">
        <v>701445</v>
      </c>
      <c r="K581" s="1">
        <v>45.4</v>
      </c>
      <c r="L581" s="3">
        <v>15</v>
      </c>
    </row>
    <row r="582" spans="1:12" x14ac:dyDescent="0.25">
      <c r="A582" s="2" t="s">
        <v>5722</v>
      </c>
      <c r="B582" s="1" t="s">
        <v>5863</v>
      </c>
      <c r="C582" s="1" t="s">
        <v>5865</v>
      </c>
      <c r="D582" s="1">
        <v>84233898</v>
      </c>
      <c r="E582" s="1">
        <f t="shared" si="9"/>
        <v>12.64</v>
      </c>
      <c r="F582" s="1">
        <v>11089</v>
      </c>
      <c r="G582" s="1">
        <v>106176064</v>
      </c>
      <c r="H582" s="1">
        <v>24540</v>
      </c>
      <c r="I582" s="1">
        <v>3046</v>
      </c>
      <c r="J582" s="1">
        <v>483419</v>
      </c>
      <c r="K582" s="1">
        <v>48.24</v>
      </c>
      <c r="L582" s="3">
        <v>17</v>
      </c>
    </row>
    <row r="583" spans="1:12" x14ac:dyDescent="0.25">
      <c r="A583" s="2" t="s">
        <v>5723</v>
      </c>
      <c r="B583" s="1" t="s">
        <v>5863</v>
      </c>
      <c r="C583" s="1" t="s">
        <v>5865</v>
      </c>
      <c r="D583" s="1">
        <v>84809258</v>
      </c>
      <c r="E583" s="1">
        <f t="shared" si="9"/>
        <v>12.72</v>
      </c>
      <c r="F583" s="1">
        <v>6512</v>
      </c>
      <c r="G583" s="1">
        <v>114781331</v>
      </c>
      <c r="H583" s="1">
        <v>57755</v>
      </c>
      <c r="I583" s="1">
        <v>5743</v>
      </c>
      <c r="J583" s="1">
        <v>532323</v>
      </c>
      <c r="K583" s="1">
        <v>44.5</v>
      </c>
      <c r="L583" s="3">
        <v>23</v>
      </c>
    </row>
    <row r="584" spans="1:12" x14ac:dyDescent="0.25">
      <c r="A584" s="2" t="s">
        <v>5724</v>
      </c>
      <c r="B584" s="1" t="s">
        <v>5863</v>
      </c>
      <c r="C584" s="1" t="s">
        <v>5865</v>
      </c>
      <c r="D584" s="1">
        <v>81726218</v>
      </c>
      <c r="E584" s="1">
        <f t="shared" si="9"/>
        <v>12.26</v>
      </c>
      <c r="F584" s="1">
        <v>10484</v>
      </c>
      <c r="G584" s="1">
        <v>117441949</v>
      </c>
      <c r="H584" s="1">
        <v>35515</v>
      </c>
      <c r="I584" s="1">
        <v>3398</v>
      </c>
      <c r="J584" s="1">
        <v>659538</v>
      </c>
      <c r="K584" s="1">
        <v>45.83</v>
      </c>
      <c r="L584" s="3">
        <v>21</v>
      </c>
    </row>
    <row r="585" spans="1:12" x14ac:dyDescent="0.25">
      <c r="A585" s="2" t="s">
        <v>5725</v>
      </c>
      <c r="B585" s="1" t="s">
        <v>5863</v>
      </c>
      <c r="C585" s="1" t="s">
        <v>5865</v>
      </c>
      <c r="D585" s="1">
        <v>75605210</v>
      </c>
      <c r="E585" s="1">
        <f t="shared" si="9"/>
        <v>11.34</v>
      </c>
      <c r="F585" s="1">
        <v>19181</v>
      </c>
      <c r="G585" s="1">
        <v>189528192</v>
      </c>
      <c r="H585" s="1">
        <v>26427</v>
      </c>
      <c r="I585" s="1">
        <v>3137</v>
      </c>
      <c r="J585" s="1">
        <v>577016</v>
      </c>
      <c r="K585" s="1">
        <v>48.83</v>
      </c>
      <c r="L585" s="3">
        <v>35</v>
      </c>
    </row>
    <row r="586" spans="1:12" x14ac:dyDescent="0.25">
      <c r="A586" s="2" t="s">
        <v>5726</v>
      </c>
      <c r="B586" s="1" t="s">
        <v>5863</v>
      </c>
      <c r="C586" s="1" t="s">
        <v>5865</v>
      </c>
      <c r="D586" s="1">
        <v>72591972</v>
      </c>
      <c r="E586" s="1">
        <f t="shared" si="9"/>
        <v>10.89</v>
      </c>
      <c r="F586" s="1">
        <v>17039</v>
      </c>
      <c r="G586" s="1">
        <v>175002822</v>
      </c>
      <c r="H586" s="1">
        <v>25895</v>
      </c>
      <c r="I586" s="1">
        <v>3276</v>
      </c>
      <c r="J586" s="1">
        <v>535058</v>
      </c>
      <c r="K586" s="1">
        <v>46.38</v>
      </c>
      <c r="L586" s="3">
        <v>30</v>
      </c>
    </row>
    <row r="587" spans="1:12" x14ac:dyDescent="0.25">
      <c r="A587" s="2" t="s">
        <v>5727</v>
      </c>
      <c r="B587" s="1" t="s">
        <v>5863</v>
      </c>
      <c r="C587" s="1" t="s">
        <v>5865</v>
      </c>
      <c r="D587" s="1">
        <v>67377732</v>
      </c>
      <c r="E587" s="1">
        <f t="shared" si="9"/>
        <v>10.11</v>
      </c>
      <c r="F587" s="1">
        <v>11566</v>
      </c>
      <c r="G587" s="1">
        <v>103756319</v>
      </c>
      <c r="H587" s="1">
        <v>28939</v>
      </c>
      <c r="I587" s="1">
        <v>2789</v>
      </c>
      <c r="J587" s="1">
        <v>783168</v>
      </c>
      <c r="K587" s="1">
        <v>45.16</v>
      </c>
      <c r="L587" s="3">
        <v>25</v>
      </c>
    </row>
    <row r="588" spans="1:12" x14ac:dyDescent="0.25">
      <c r="A588" s="2" t="s">
        <v>5728</v>
      </c>
      <c r="B588" s="1" t="s">
        <v>5863</v>
      </c>
      <c r="C588" s="1" t="s">
        <v>5865</v>
      </c>
      <c r="D588" s="1">
        <v>69981858</v>
      </c>
      <c r="E588" s="1">
        <f t="shared" si="9"/>
        <v>10.5</v>
      </c>
      <c r="F588" s="1">
        <v>10456</v>
      </c>
      <c r="G588" s="1">
        <v>102646588</v>
      </c>
      <c r="H588" s="1">
        <v>25792</v>
      </c>
      <c r="I588" s="1">
        <v>3087</v>
      </c>
      <c r="J588" s="1">
        <v>465732</v>
      </c>
      <c r="K588" s="1">
        <v>47.38</v>
      </c>
      <c r="L588" s="3">
        <v>16</v>
      </c>
    </row>
    <row r="589" spans="1:12" x14ac:dyDescent="0.25">
      <c r="A589" s="2" t="s">
        <v>5729</v>
      </c>
      <c r="B589" s="1" t="s">
        <v>5863</v>
      </c>
      <c r="C589" s="1" t="s">
        <v>5865</v>
      </c>
      <c r="D589" s="1">
        <v>83318972</v>
      </c>
      <c r="E589" s="1">
        <f t="shared" si="9"/>
        <v>12.5</v>
      </c>
      <c r="F589" s="1">
        <v>14910</v>
      </c>
      <c r="G589" s="1">
        <v>144248388</v>
      </c>
      <c r="H589" s="1">
        <v>29294</v>
      </c>
      <c r="I589" s="1">
        <v>2981</v>
      </c>
      <c r="J589" s="1">
        <v>675929</v>
      </c>
      <c r="K589" s="1">
        <v>44.87</v>
      </c>
      <c r="L589" s="3">
        <v>25</v>
      </c>
    </row>
    <row r="590" spans="1:12" x14ac:dyDescent="0.25">
      <c r="A590" s="2" t="s">
        <v>5730</v>
      </c>
      <c r="B590" s="1" t="s">
        <v>5863</v>
      </c>
      <c r="C590" s="1" t="s">
        <v>5865</v>
      </c>
      <c r="D590" s="1">
        <v>82949172</v>
      </c>
      <c r="E590" s="1">
        <f t="shared" si="9"/>
        <v>12.44</v>
      </c>
      <c r="F590" s="1">
        <v>23107</v>
      </c>
      <c r="G590" s="1">
        <v>187475520</v>
      </c>
      <c r="H590" s="1">
        <v>16314</v>
      </c>
      <c r="I590" s="1">
        <v>2794</v>
      </c>
      <c r="J590" s="1">
        <v>614396</v>
      </c>
      <c r="K590" s="1">
        <v>46.84</v>
      </c>
      <c r="L590" s="3">
        <v>33</v>
      </c>
    </row>
    <row r="591" spans="1:12" x14ac:dyDescent="0.25">
      <c r="A591" s="2" t="s">
        <v>5731</v>
      </c>
      <c r="B591" s="1" t="s">
        <v>5863</v>
      </c>
      <c r="C591" s="1" t="s">
        <v>5865</v>
      </c>
      <c r="D591" s="1">
        <v>81940590</v>
      </c>
      <c r="E591" s="1">
        <f t="shared" si="9"/>
        <v>12.29</v>
      </c>
      <c r="F591" s="1">
        <v>17042</v>
      </c>
      <c r="G591" s="1">
        <v>161710612</v>
      </c>
      <c r="H591" s="1">
        <v>22802</v>
      </c>
      <c r="I591" s="1">
        <v>3093</v>
      </c>
      <c r="J591" s="1">
        <v>374657</v>
      </c>
      <c r="K591" s="1">
        <v>46.69</v>
      </c>
      <c r="L591" s="3">
        <v>24</v>
      </c>
    </row>
    <row r="592" spans="1:12" x14ac:dyDescent="0.25">
      <c r="A592" s="2" t="s">
        <v>5732</v>
      </c>
      <c r="B592" s="1" t="s">
        <v>5863</v>
      </c>
      <c r="C592" s="1" t="s">
        <v>5865</v>
      </c>
      <c r="D592" s="1">
        <v>86739942</v>
      </c>
      <c r="E592" s="1">
        <f t="shared" si="9"/>
        <v>13.01</v>
      </c>
      <c r="F592" s="1">
        <v>26440</v>
      </c>
      <c r="G592" s="1">
        <v>193573657</v>
      </c>
      <c r="H592" s="1">
        <v>13032</v>
      </c>
      <c r="I592" s="1">
        <v>2682</v>
      </c>
      <c r="J592" s="1">
        <v>443411</v>
      </c>
      <c r="K592" s="1">
        <v>46.91</v>
      </c>
      <c r="L592" s="3">
        <v>30</v>
      </c>
    </row>
    <row r="593" spans="1:12" x14ac:dyDescent="0.25">
      <c r="A593" s="2" t="s">
        <v>5733</v>
      </c>
      <c r="B593" s="1" t="s">
        <v>5863</v>
      </c>
      <c r="C593" s="1" t="s">
        <v>5865</v>
      </c>
      <c r="D593" s="1">
        <v>32062540</v>
      </c>
      <c r="E593" s="1">
        <f t="shared" si="9"/>
        <v>4.8099999999999996</v>
      </c>
      <c r="F593" s="1">
        <v>12668</v>
      </c>
      <c r="G593" s="1">
        <v>91976548</v>
      </c>
      <c r="H593" s="1">
        <v>14067</v>
      </c>
      <c r="I593" s="1">
        <v>2585</v>
      </c>
      <c r="J593" s="1">
        <v>670862</v>
      </c>
      <c r="K593" s="1">
        <v>45.78</v>
      </c>
      <c r="L593" s="3">
        <v>10</v>
      </c>
    </row>
    <row r="594" spans="1:12" x14ac:dyDescent="0.25">
      <c r="A594" s="2" t="s">
        <v>5734</v>
      </c>
      <c r="B594" s="1" t="s">
        <v>5863</v>
      </c>
      <c r="C594" s="1" t="s">
        <v>5865</v>
      </c>
      <c r="D594" s="1">
        <v>73241814</v>
      </c>
      <c r="E594" s="1">
        <f t="shared" si="9"/>
        <v>10.99</v>
      </c>
      <c r="F594" s="1">
        <v>13287</v>
      </c>
      <c r="G594" s="1">
        <v>128191382</v>
      </c>
      <c r="H594" s="1">
        <v>22679</v>
      </c>
      <c r="I594" s="1">
        <v>3106</v>
      </c>
      <c r="J594" s="1">
        <v>580499</v>
      </c>
      <c r="K594" s="1">
        <v>47.54</v>
      </c>
      <c r="L594" s="3">
        <v>28</v>
      </c>
    </row>
    <row r="595" spans="1:12" x14ac:dyDescent="0.25">
      <c r="A595" s="2" t="s">
        <v>5735</v>
      </c>
      <c r="B595" s="1" t="s">
        <v>5863</v>
      </c>
      <c r="C595" s="1" t="s">
        <v>5865</v>
      </c>
      <c r="D595" s="1">
        <v>69416902</v>
      </c>
      <c r="E595" s="1">
        <f t="shared" si="9"/>
        <v>10.41</v>
      </c>
      <c r="F595" s="1">
        <v>19915</v>
      </c>
      <c r="G595" s="1">
        <v>143857650</v>
      </c>
      <c r="H595" s="1">
        <v>11453</v>
      </c>
      <c r="I595" s="1">
        <v>2775</v>
      </c>
      <c r="J595" s="1">
        <v>288415</v>
      </c>
      <c r="K595" s="1">
        <v>51.55</v>
      </c>
      <c r="L595" s="3">
        <v>28</v>
      </c>
    </row>
    <row r="596" spans="1:12" x14ac:dyDescent="0.25">
      <c r="A596" s="2" t="s">
        <v>5736</v>
      </c>
      <c r="B596" s="1" t="s">
        <v>5863</v>
      </c>
      <c r="C596" s="1" t="s">
        <v>5865</v>
      </c>
      <c r="D596" s="1">
        <v>44721614</v>
      </c>
      <c r="E596" s="1">
        <f t="shared" si="9"/>
        <v>6.71</v>
      </c>
      <c r="F596" s="1">
        <v>17937</v>
      </c>
      <c r="G596" s="1">
        <v>116006327</v>
      </c>
      <c r="H596" s="1">
        <v>9892</v>
      </c>
      <c r="I596" s="1">
        <v>2529</v>
      </c>
      <c r="J596" s="1">
        <v>636218</v>
      </c>
      <c r="K596" s="1">
        <v>45.9</v>
      </c>
      <c r="L596" s="3">
        <v>14</v>
      </c>
    </row>
    <row r="597" spans="1:12" x14ac:dyDescent="0.25">
      <c r="A597" s="2" t="s">
        <v>5737</v>
      </c>
      <c r="B597" s="1" t="s">
        <v>5863</v>
      </c>
      <c r="C597" s="1" t="s">
        <v>5865</v>
      </c>
      <c r="D597" s="1">
        <v>73642558</v>
      </c>
      <c r="E597" s="1">
        <f t="shared" si="9"/>
        <v>11.05</v>
      </c>
      <c r="F597" s="1">
        <v>11269</v>
      </c>
      <c r="G597" s="1">
        <v>116586041</v>
      </c>
      <c r="H597" s="1">
        <v>31726</v>
      </c>
      <c r="I597" s="1">
        <v>3176</v>
      </c>
      <c r="J597" s="1">
        <v>707752</v>
      </c>
      <c r="K597" s="1">
        <v>45.08</v>
      </c>
      <c r="L597" s="3">
        <v>18</v>
      </c>
    </row>
    <row r="598" spans="1:12" x14ac:dyDescent="0.25">
      <c r="A598" s="2" t="s">
        <v>5738</v>
      </c>
      <c r="B598" s="1" t="s">
        <v>5863</v>
      </c>
      <c r="C598" s="1" t="s">
        <v>5865</v>
      </c>
      <c r="D598" s="1">
        <v>72971214</v>
      </c>
      <c r="E598" s="1">
        <f t="shared" si="9"/>
        <v>10.95</v>
      </c>
      <c r="F598" s="1">
        <v>13455</v>
      </c>
      <c r="G598" s="1">
        <v>126275177</v>
      </c>
      <c r="H598" s="1">
        <v>24807</v>
      </c>
      <c r="I598" s="1">
        <v>3018</v>
      </c>
      <c r="J598" s="1">
        <v>596972</v>
      </c>
      <c r="K598" s="1">
        <v>44.97</v>
      </c>
      <c r="L598" s="3">
        <v>19</v>
      </c>
    </row>
    <row r="599" spans="1:12" x14ac:dyDescent="0.25">
      <c r="A599" s="2" t="s">
        <v>5739</v>
      </c>
      <c r="B599" s="1" t="s">
        <v>5863</v>
      </c>
      <c r="C599" s="1" t="s">
        <v>5865</v>
      </c>
      <c r="D599" s="1">
        <v>82760204</v>
      </c>
      <c r="E599" s="1">
        <f t="shared" si="9"/>
        <v>12.41</v>
      </c>
      <c r="F599" s="1">
        <v>19573</v>
      </c>
      <c r="G599" s="1">
        <v>139410646</v>
      </c>
      <c r="H599" s="1">
        <v>11565</v>
      </c>
      <c r="I599" s="1">
        <v>2699</v>
      </c>
      <c r="J599" s="1">
        <v>492778</v>
      </c>
      <c r="K599" s="1">
        <v>44.92</v>
      </c>
      <c r="L599" s="3">
        <v>15</v>
      </c>
    </row>
    <row r="600" spans="1:12" x14ac:dyDescent="0.25">
      <c r="A600" s="2" t="s">
        <v>5740</v>
      </c>
      <c r="B600" s="1" t="s">
        <v>5863</v>
      </c>
      <c r="C600" s="1" t="s">
        <v>5865</v>
      </c>
      <c r="D600" s="1">
        <v>73863196</v>
      </c>
      <c r="E600" s="1">
        <f t="shared" si="9"/>
        <v>11.08</v>
      </c>
      <c r="F600" s="1">
        <v>17064</v>
      </c>
      <c r="G600" s="1">
        <v>145645907</v>
      </c>
      <c r="H600" s="1">
        <v>18961</v>
      </c>
      <c r="I600" s="1">
        <v>2911</v>
      </c>
      <c r="J600" s="1">
        <v>721552</v>
      </c>
      <c r="K600" s="1">
        <v>47.87</v>
      </c>
      <c r="L600" s="3">
        <v>30</v>
      </c>
    </row>
    <row r="601" spans="1:12" x14ac:dyDescent="0.25">
      <c r="A601" s="2" t="s">
        <v>5741</v>
      </c>
      <c r="B601" s="1" t="s">
        <v>5863</v>
      </c>
      <c r="C601" s="1" t="s">
        <v>5865</v>
      </c>
      <c r="D601" s="1">
        <v>66100964</v>
      </c>
      <c r="E601" s="1">
        <f t="shared" si="9"/>
        <v>9.92</v>
      </c>
      <c r="F601" s="1">
        <v>11014</v>
      </c>
      <c r="G601" s="1">
        <v>114910296</v>
      </c>
      <c r="H601" s="1">
        <v>28290</v>
      </c>
      <c r="I601" s="1">
        <v>3333</v>
      </c>
      <c r="J601" s="1">
        <v>387965</v>
      </c>
      <c r="K601" s="1">
        <v>44.09</v>
      </c>
      <c r="L601" s="3">
        <v>18</v>
      </c>
    </row>
    <row r="602" spans="1:12" x14ac:dyDescent="0.25">
      <c r="A602" s="2" t="s">
        <v>5742</v>
      </c>
      <c r="B602" s="1" t="s">
        <v>5863</v>
      </c>
      <c r="C602" s="1" t="s">
        <v>5865</v>
      </c>
      <c r="D602" s="1">
        <v>68054436</v>
      </c>
      <c r="E602" s="1">
        <f t="shared" si="9"/>
        <v>10.210000000000001</v>
      </c>
      <c r="F602" s="1">
        <v>30803</v>
      </c>
      <c r="G602" s="1">
        <v>260787804</v>
      </c>
      <c r="H602" s="1">
        <v>17628</v>
      </c>
      <c r="I602" s="1">
        <v>2922</v>
      </c>
      <c r="J602" s="1">
        <v>539293</v>
      </c>
      <c r="K602" s="1">
        <v>46.53</v>
      </c>
      <c r="L602" s="3">
        <v>49</v>
      </c>
    </row>
    <row r="603" spans="1:12" x14ac:dyDescent="0.25">
      <c r="A603" s="2" t="s">
        <v>5743</v>
      </c>
      <c r="B603" s="1" t="s">
        <v>5863</v>
      </c>
      <c r="C603" s="1" t="s">
        <v>5865</v>
      </c>
      <c r="D603" s="1">
        <v>70695742</v>
      </c>
      <c r="E603" s="1">
        <f t="shared" si="9"/>
        <v>10.6</v>
      </c>
      <c r="F603" s="1">
        <v>5785</v>
      </c>
      <c r="G603" s="1">
        <v>75305112</v>
      </c>
      <c r="H603" s="1">
        <v>40792</v>
      </c>
      <c r="I603" s="1">
        <v>3734</v>
      </c>
      <c r="J603" s="1">
        <v>543542</v>
      </c>
      <c r="K603" s="1">
        <v>45.82</v>
      </c>
      <c r="L603" s="3">
        <v>11</v>
      </c>
    </row>
    <row r="604" spans="1:12" x14ac:dyDescent="0.25">
      <c r="A604" s="2" t="s">
        <v>5744</v>
      </c>
      <c r="B604" s="1" t="s">
        <v>5863</v>
      </c>
      <c r="C604" s="1" t="s">
        <v>5865</v>
      </c>
      <c r="D604" s="1">
        <v>48773218</v>
      </c>
      <c r="E604" s="1">
        <f t="shared" si="9"/>
        <v>7.32</v>
      </c>
      <c r="F604" s="1">
        <v>11301</v>
      </c>
      <c r="G604" s="1">
        <v>113099048</v>
      </c>
      <c r="H604" s="1">
        <v>31521</v>
      </c>
      <c r="I604" s="1">
        <v>3051</v>
      </c>
      <c r="J604" s="1">
        <v>503893</v>
      </c>
      <c r="K604" s="1">
        <v>45.46</v>
      </c>
      <c r="L604" s="3">
        <v>22</v>
      </c>
    </row>
    <row r="605" spans="1:12" x14ac:dyDescent="0.25">
      <c r="A605" s="2" t="s">
        <v>5745</v>
      </c>
      <c r="B605" s="1" t="s">
        <v>5863</v>
      </c>
      <c r="C605" s="1" t="s">
        <v>5865</v>
      </c>
      <c r="D605" s="1">
        <v>78348888</v>
      </c>
      <c r="E605" s="1">
        <f t="shared" si="9"/>
        <v>11.75</v>
      </c>
      <c r="F605" s="1">
        <v>18773</v>
      </c>
      <c r="G605" s="1">
        <v>168451377</v>
      </c>
      <c r="H605" s="1">
        <v>21142</v>
      </c>
      <c r="I605" s="1">
        <v>3009</v>
      </c>
      <c r="J605" s="1">
        <v>726275</v>
      </c>
      <c r="K605" s="1">
        <v>47.82</v>
      </c>
      <c r="L605" s="3">
        <v>34</v>
      </c>
    </row>
    <row r="606" spans="1:12" x14ac:dyDescent="0.25">
      <c r="A606" s="2" t="s">
        <v>5746</v>
      </c>
      <c r="B606" s="1" t="s">
        <v>5863</v>
      </c>
      <c r="C606" s="1" t="s">
        <v>5865</v>
      </c>
      <c r="D606" s="1">
        <v>74798114</v>
      </c>
      <c r="E606" s="1">
        <f t="shared" si="9"/>
        <v>11.22</v>
      </c>
      <c r="F606" s="1">
        <v>20890</v>
      </c>
      <c r="G606" s="1">
        <v>171183132</v>
      </c>
      <c r="H606" s="1">
        <v>16622</v>
      </c>
      <c r="I606" s="1">
        <v>2851</v>
      </c>
      <c r="J606" s="1">
        <v>503433</v>
      </c>
      <c r="K606" s="1">
        <v>45.4</v>
      </c>
      <c r="L606" s="3">
        <v>21</v>
      </c>
    </row>
    <row r="607" spans="1:12" x14ac:dyDescent="0.25">
      <c r="A607" s="2" t="s">
        <v>5747</v>
      </c>
      <c r="B607" s="1" t="s">
        <v>5863</v>
      </c>
      <c r="C607" s="1" t="s">
        <v>5865</v>
      </c>
      <c r="D607" s="1">
        <v>94844758</v>
      </c>
      <c r="E607" s="1">
        <f t="shared" si="9"/>
        <v>14.23</v>
      </c>
      <c r="F607" s="1">
        <v>12528</v>
      </c>
      <c r="G607" s="1">
        <v>124555878</v>
      </c>
      <c r="H607" s="1">
        <v>26002</v>
      </c>
      <c r="I607" s="1">
        <v>3130</v>
      </c>
      <c r="J607" s="1">
        <v>607573</v>
      </c>
      <c r="K607" s="1">
        <v>46.22</v>
      </c>
      <c r="L607" s="3">
        <v>26</v>
      </c>
    </row>
    <row r="608" spans="1:12" x14ac:dyDescent="0.25">
      <c r="A608" s="2" t="s">
        <v>5748</v>
      </c>
      <c r="B608" s="1" t="s">
        <v>5863</v>
      </c>
      <c r="C608" s="1" t="s">
        <v>5865</v>
      </c>
      <c r="D608" s="1">
        <v>53483102</v>
      </c>
      <c r="E608" s="1">
        <f t="shared" si="9"/>
        <v>8.02</v>
      </c>
      <c r="F608" s="1">
        <v>12902</v>
      </c>
      <c r="G608" s="1">
        <v>112070425</v>
      </c>
      <c r="H608" s="1">
        <v>19065</v>
      </c>
      <c r="I608" s="1">
        <v>2951</v>
      </c>
      <c r="J608" s="1">
        <v>619525</v>
      </c>
      <c r="K608" s="1">
        <v>44.19</v>
      </c>
      <c r="L608" s="3">
        <v>21</v>
      </c>
    </row>
    <row r="609" spans="1:12" x14ac:dyDescent="0.25">
      <c r="A609" s="2" t="s">
        <v>5749</v>
      </c>
      <c r="B609" s="1" t="s">
        <v>5863</v>
      </c>
      <c r="C609" s="1" t="s">
        <v>5865</v>
      </c>
      <c r="D609" s="1">
        <v>86604258</v>
      </c>
      <c r="E609" s="1">
        <f t="shared" si="9"/>
        <v>12.99</v>
      </c>
      <c r="F609" s="1">
        <v>24676</v>
      </c>
      <c r="G609" s="1">
        <v>197312882</v>
      </c>
      <c r="H609" s="1">
        <v>14103</v>
      </c>
      <c r="I609" s="1">
        <v>2940</v>
      </c>
      <c r="J609" s="1">
        <v>385724</v>
      </c>
      <c r="K609" s="1">
        <v>45.23</v>
      </c>
      <c r="L609" s="3">
        <v>29</v>
      </c>
    </row>
    <row r="610" spans="1:12" x14ac:dyDescent="0.25">
      <c r="A610" s="2" t="s">
        <v>5750</v>
      </c>
      <c r="B610" s="1" t="s">
        <v>5863</v>
      </c>
      <c r="C610" s="1" t="s">
        <v>5865</v>
      </c>
      <c r="D610" s="1">
        <v>56519568</v>
      </c>
      <c r="E610" s="1">
        <f t="shared" si="9"/>
        <v>8.48</v>
      </c>
      <c r="F610" s="1">
        <v>17568</v>
      </c>
      <c r="G610" s="1">
        <v>143474653</v>
      </c>
      <c r="H610" s="1">
        <v>18443</v>
      </c>
      <c r="I610" s="1">
        <v>2743</v>
      </c>
      <c r="J610" s="1">
        <v>693833</v>
      </c>
      <c r="K610" s="1">
        <v>47.57</v>
      </c>
      <c r="L610" s="3">
        <v>28</v>
      </c>
    </row>
    <row r="611" spans="1:12" x14ac:dyDescent="0.25">
      <c r="A611" s="2" t="s">
        <v>5751</v>
      </c>
      <c r="B611" s="1" t="s">
        <v>5863</v>
      </c>
      <c r="C611" s="1" t="s">
        <v>5865</v>
      </c>
      <c r="D611" s="1">
        <v>56152338</v>
      </c>
      <c r="E611" s="1">
        <f t="shared" si="9"/>
        <v>8.42</v>
      </c>
      <c r="F611" s="1">
        <v>6502</v>
      </c>
      <c r="G611" s="1">
        <v>77232066</v>
      </c>
      <c r="H611" s="1">
        <v>44176</v>
      </c>
      <c r="I611" s="1">
        <v>3480</v>
      </c>
      <c r="J611" s="1">
        <v>710906</v>
      </c>
      <c r="K611" s="1">
        <v>46.21</v>
      </c>
      <c r="L611" s="3">
        <v>12</v>
      </c>
    </row>
    <row r="612" spans="1:12" x14ac:dyDescent="0.25">
      <c r="A612" s="2" t="s">
        <v>5752</v>
      </c>
      <c r="B612" s="1" t="s">
        <v>5863</v>
      </c>
      <c r="C612" s="1" t="s">
        <v>5865</v>
      </c>
      <c r="D612" s="1">
        <v>72315798</v>
      </c>
      <c r="E612" s="1">
        <f t="shared" si="9"/>
        <v>10.85</v>
      </c>
      <c r="F612" s="1">
        <v>8984</v>
      </c>
      <c r="G612" s="1">
        <v>80242310</v>
      </c>
      <c r="H612" s="1">
        <v>21932</v>
      </c>
      <c r="I612" s="1">
        <v>2950</v>
      </c>
      <c r="J612" s="1">
        <v>665069</v>
      </c>
      <c r="K612" s="1">
        <v>49.62</v>
      </c>
      <c r="L612" s="3">
        <v>16</v>
      </c>
    </row>
    <row r="613" spans="1:12" x14ac:dyDescent="0.25">
      <c r="A613" s="2" t="s">
        <v>5753</v>
      </c>
      <c r="B613" s="1" t="s">
        <v>5863</v>
      </c>
      <c r="C613" s="1" t="s">
        <v>5865</v>
      </c>
      <c r="D613" s="1">
        <v>88585524</v>
      </c>
      <c r="E613" s="1">
        <f t="shared" si="9"/>
        <v>13.29</v>
      </c>
      <c r="F613" s="1">
        <v>19856</v>
      </c>
      <c r="G613" s="1">
        <v>163506808</v>
      </c>
      <c r="H613" s="1">
        <v>15619</v>
      </c>
      <c r="I613" s="1">
        <v>2921</v>
      </c>
      <c r="J613" s="1">
        <v>388215</v>
      </c>
      <c r="K613" s="1">
        <v>46.17</v>
      </c>
      <c r="L613" s="3">
        <v>23</v>
      </c>
    </row>
    <row r="614" spans="1:12" x14ac:dyDescent="0.25">
      <c r="A614" s="2" t="s">
        <v>5754</v>
      </c>
      <c r="B614" s="1" t="s">
        <v>5863</v>
      </c>
      <c r="C614" s="1" t="s">
        <v>5865</v>
      </c>
      <c r="D614" s="1">
        <v>60433564</v>
      </c>
      <c r="E614" s="1">
        <f t="shared" si="9"/>
        <v>9.07</v>
      </c>
      <c r="F614" s="1">
        <v>9744</v>
      </c>
      <c r="G614" s="1">
        <v>81789377</v>
      </c>
      <c r="H614" s="1">
        <v>19646</v>
      </c>
      <c r="I614" s="1">
        <v>2785</v>
      </c>
      <c r="J614" s="1">
        <v>271265</v>
      </c>
      <c r="K614" s="1">
        <v>44.43</v>
      </c>
      <c r="L614" s="3">
        <v>14</v>
      </c>
    </row>
    <row r="615" spans="1:12" x14ac:dyDescent="0.25">
      <c r="A615" s="2" t="s">
        <v>5755</v>
      </c>
      <c r="B615" s="1" t="s">
        <v>5863</v>
      </c>
      <c r="C615" s="1" t="s">
        <v>5865</v>
      </c>
      <c r="D615" s="1">
        <v>59571638</v>
      </c>
      <c r="E615" s="1">
        <f t="shared" si="9"/>
        <v>8.94</v>
      </c>
      <c r="F615" s="1">
        <v>13097</v>
      </c>
      <c r="G615" s="1">
        <v>126163042</v>
      </c>
      <c r="H615" s="1">
        <v>25489</v>
      </c>
      <c r="I615" s="1">
        <v>3152</v>
      </c>
      <c r="J615" s="1">
        <v>552305</v>
      </c>
      <c r="K615" s="1">
        <v>45.05</v>
      </c>
      <c r="L615" s="3">
        <v>19</v>
      </c>
    </row>
    <row r="616" spans="1:12" x14ac:dyDescent="0.25">
      <c r="A616" s="2" t="s">
        <v>5756</v>
      </c>
      <c r="B616" s="1" t="s">
        <v>5863</v>
      </c>
      <c r="C616" s="1" t="s">
        <v>5865</v>
      </c>
      <c r="D616" s="1">
        <v>53749812</v>
      </c>
      <c r="E616" s="1">
        <f t="shared" si="9"/>
        <v>8.06</v>
      </c>
      <c r="F616" s="1">
        <v>9429</v>
      </c>
      <c r="G616" s="1">
        <v>83611654</v>
      </c>
      <c r="H616" s="1">
        <v>26529</v>
      </c>
      <c r="I616" s="1">
        <v>2791</v>
      </c>
      <c r="J616" s="1">
        <v>443144</v>
      </c>
      <c r="K616" s="1">
        <v>44.48</v>
      </c>
      <c r="L616" s="3">
        <v>16</v>
      </c>
    </row>
    <row r="617" spans="1:12" x14ac:dyDescent="0.25">
      <c r="A617" s="2" t="s">
        <v>5757</v>
      </c>
      <c r="B617" s="1" t="s">
        <v>5863</v>
      </c>
      <c r="C617" s="1" t="s">
        <v>5865</v>
      </c>
      <c r="D617" s="1">
        <v>87356240</v>
      </c>
      <c r="E617" s="1">
        <f t="shared" si="9"/>
        <v>13.1</v>
      </c>
      <c r="F617" s="1">
        <v>24601</v>
      </c>
      <c r="G617" s="1">
        <v>204080026</v>
      </c>
      <c r="H617" s="1">
        <v>16381</v>
      </c>
      <c r="I617" s="1">
        <v>2900</v>
      </c>
      <c r="J617" s="1">
        <v>397278</v>
      </c>
      <c r="K617" s="1">
        <v>43.22</v>
      </c>
      <c r="L617" s="3">
        <v>31</v>
      </c>
    </row>
    <row r="618" spans="1:12" x14ac:dyDescent="0.25">
      <c r="A618" s="2" t="s">
        <v>5758</v>
      </c>
      <c r="B618" s="1" t="s">
        <v>5863</v>
      </c>
      <c r="C618" s="1" t="s">
        <v>5865</v>
      </c>
      <c r="D618" s="1">
        <v>62871224</v>
      </c>
      <c r="E618" s="1">
        <f t="shared" si="9"/>
        <v>9.43</v>
      </c>
      <c r="F618" s="1">
        <v>12522</v>
      </c>
      <c r="G618" s="1">
        <v>146879165</v>
      </c>
      <c r="H618" s="1">
        <v>33703</v>
      </c>
      <c r="I618" s="1">
        <v>3554</v>
      </c>
      <c r="J618" s="1">
        <v>574776</v>
      </c>
      <c r="K618" s="1">
        <v>48.27</v>
      </c>
      <c r="L618" s="3">
        <v>29</v>
      </c>
    </row>
    <row r="619" spans="1:12" x14ac:dyDescent="0.25">
      <c r="A619" s="2" t="s">
        <v>5759</v>
      </c>
      <c r="B619" s="1" t="s">
        <v>5863</v>
      </c>
      <c r="C619" s="1" t="s">
        <v>5865</v>
      </c>
      <c r="D619" s="1">
        <v>75334330</v>
      </c>
      <c r="E619" s="1">
        <f t="shared" si="9"/>
        <v>11.3</v>
      </c>
      <c r="F619" s="1">
        <v>27705</v>
      </c>
      <c r="G619" s="1">
        <v>253810421</v>
      </c>
      <c r="H619" s="1">
        <v>18554</v>
      </c>
      <c r="I619" s="1">
        <v>3146</v>
      </c>
      <c r="J619" s="1">
        <v>571944</v>
      </c>
      <c r="K619" s="1">
        <v>47.29</v>
      </c>
      <c r="L619" s="3">
        <v>45</v>
      </c>
    </row>
    <row r="620" spans="1:12" x14ac:dyDescent="0.25">
      <c r="A620" s="2" t="s">
        <v>5760</v>
      </c>
      <c r="B620" s="1" t="s">
        <v>5863</v>
      </c>
      <c r="C620" s="1" t="s">
        <v>5865</v>
      </c>
      <c r="D620" s="1">
        <v>75641256</v>
      </c>
      <c r="E620" s="1">
        <f t="shared" si="9"/>
        <v>11.35</v>
      </c>
      <c r="F620" s="1">
        <v>18659</v>
      </c>
      <c r="G620" s="1">
        <v>179379473</v>
      </c>
      <c r="H620" s="1">
        <v>23823</v>
      </c>
      <c r="I620" s="1">
        <v>3068</v>
      </c>
      <c r="J620" s="1">
        <v>485376</v>
      </c>
      <c r="K620" s="1">
        <v>47.58</v>
      </c>
      <c r="L620" s="3">
        <v>36</v>
      </c>
    </row>
    <row r="621" spans="1:12" x14ac:dyDescent="0.25">
      <c r="A621" s="2" t="s">
        <v>5761</v>
      </c>
      <c r="B621" s="1" t="s">
        <v>5863</v>
      </c>
      <c r="C621" s="1" t="s">
        <v>5865</v>
      </c>
      <c r="D621" s="1">
        <v>81882150</v>
      </c>
      <c r="E621" s="1">
        <f t="shared" si="9"/>
        <v>12.28</v>
      </c>
      <c r="F621" s="1">
        <v>22370</v>
      </c>
      <c r="G621" s="1">
        <v>207896200</v>
      </c>
      <c r="H621" s="1">
        <v>23081</v>
      </c>
      <c r="I621" s="1">
        <v>3018</v>
      </c>
      <c r="J621" s="1">
        <v>625680</v>
      </c>
      <c r="K621" s="1">
        <v>47.12</v>
      </c>
      <c r="L621" s="3">
        <v>32</v>
      </c>
    </row>
    <row r="622" spans="1:12" x14ac:dyDescent="0.25">
      <c r="A622" s="2" t="s">
        <v>5762</v>
      </c>
      <c r="B622" s="1" t="s">
        <v>5863</v>
      </c>
      <c r="C622" s="1" t="s">
        <v>5865</v>
      </c>
      <c r="D622" s="1">
        <v>79824246</v>
      </c>
      <c r="E622" s="1">
        <f t="shared" si="9"/>
        <v>11.97</v>
      </c>
      <c r="F622" s="1">
        <v>21083</v>
      </c>
      <c r="G622" s="1">
        <v>183326083</v>
      </c>
      <c r="H622" s="1">
        <v>17148</v>
      </c>
      <c r="I622" s="1">
        <v>3032</v>
      </c>
      <c r="J622" s="1">
        <v>464258</v>
      </c>
      <c r="K622" s="1">
        <v>45.44</v>
      </c>
      <c r="L622" s="3">
        <v>37</v>
      </c>
    </row>
    <row r="623" spans="1:12" x14ac:dyDescent="0.25">
      <c r="A623" s="2" t="s">
        <v>5763</v>
      </c>
      <c r="B623" s="1" t="s">
        <v>5863</v>
      </c>
      <c r="C623" s="1" t="s">
        <v>5865</v>
      </c>
      <c r="D623" s="1">
        <v>62075722</v>
      </c>
      <c r="E623" s="1">
        <f t="shared" si="9"/>
        <v>9.31</v>
      </c>
      <c r="F623" s="1">
        <v>5269</v>
      </c>
      <c r="G623" s="1">
        <v>92893456</v>
      </c>
      <c r="H623" s="1">
        <v>59229</v>
      </c>
      <c r="I623" s="1">
        <v>5748</v>
      </c>
      <c r="J623" s="1">
        <v>638731</v>
      </c>
      <c r="K623" s="1">
        <v>43.67</v>
      </c>
      <c r="L623" s="3">
        <v>16</v>
      </c>
    </row>
    <row r="624" spans="1:12" x14ac:dyDescent="0.25">
      <c r="A624" s="2" t="s">
        <v>5764</v>
      </c>
      <c r="B624" s="1" t="s">
        <v>5863</v>
      </c>
      <c r="C624" s="1" t="s">
        <v>5865</v>
      </c>
      <c r="D624" s="1">
        <v>67185334</v>
      </c>
      <c r="E624" s="1">
        <f t="shared" si="9"/>
        <v>10.08</v>
      </c>
      <c r="F624" s="1">
        <v>19808</v>
      </c>
      <c r="G624" s="1">
        <v>173927628</v>
      </c>
      <c r="H624" s="1">
        <v>18563</v>
      </c>
      <c r="I624" s="1">
        <v>2990</v>
      </c>
      <c r="J624" s="1">
        <v>510161</v>
      </c>
      <c r="K624" s="1">
        <v>46.93</v>
      </c>
      <c r="L624" s="3">
        <v>30</v>
      </c>
    </row>
    <row r="625" spans="1:12" x14ac:dyDescent="0.25">
      <c r="A625" s="2" t="s">
        <v>5765</v>
      </c>
      <c r="B625" s="1" t="s">
        <v>5863</v>
      </c>
      <c r="C625" s="1" t="s">
        <v>5865</v>
      </c>
      <c r="D625" s="1">
        <v>82439686</v>
      </c>
      <c r="E625" s="1">
        <f t="shared" si="9"/>
        <v>12.37</v>
      </c>
      <c r="F625" s="1">
        <v>14463</v>
      </c>
      <c r="G625" s="1">
        <v>129690545</v>
      </c>
      <c r="H625" s="1">
        <v>20049</v>
      </c>
      <c r="I625" s="1">
        <v>3050</v>
      </c>
      <c r="J625" s="1">
        <v>695893</v>
      </c>
      <c r="K625" s="1">
        <v>45.76</v>
      </c>
      <c r="L625" s="3">
        <v>20</v>
      </c>
    </row>
    <row r="626" spans="1:12" x14ac:dyDescent="0.25">
      <c r="A626" s="2" t="s">
        <v>5766</v>
      </c>
      <c r="B626" s="1" t="s">
        <v>5863</v>
      </c>
      <c r="C626" s="1" t="s">
        <v>5865</v>
      </c>
      <c r="D626" s="1">
        <v>78122868</v>
      </c>
      <c r="E626" s="1">
        <f t="shared" si="9"/>
        <v>11.72</v>
      </c>
      <c r="F626" s="1">
        <v>7380</v>
      </c>
      <c r="G626" s="1">
        <v>105810810</v>
      </c>
      <c r="H626" s="1">
        <v>51763</v>
      </c>
      <c r="I626" s="1">
        <v>4278</v>
      </c>
      <c r="J626" s="1">
        <v>736850</v>
      </c>
      <c r="K626" s="1">
        <v>45.27</v>
      </c>
      <c r="L626" s="3">
        <v>21</v>
      </c>
    </row>
    <row r="627" spans="1:12" x14ac:dyDescent="0.25">
      <c r="A627" s="2" t="s">
        <v>5767</v>
      </c>
      <c r="B627" s="1" t="s">
        <v>5863</v>
      </c>
      <c r="C627" s="1" t="s">
        <v>5865</v>
      </c>
      <c r="D627" s="1">
        <v>70657876</v>
      </c>
      <c r="E627" s="1">
        <f t="shared" si="9"/>
        <v>10.6</v>
      </c>
      <c r="F627" s="1">
        <v>14883</v>
      </c>
      <c r="G627" s="1">
        <v>154746939</v>
      </c>
      <c r="H627" s="1">
        <v>25905</v>
      </c>
      <c r="I627" s="1">
        <v>3383</v>
      </c>
      <c r="J627" s="1">
        <v>437156</v>
      </c>
      <c r="K627" s="1">
        <v>44.13</v>
      </c>
      <c r="L627" s="3">
        <v>28</v>
      </c>
    </row>
    <row r="628" spans="1:12" x14ac:dyDescent="0.25">
      <c r="A628" s="2" t="s">
        <v>5768</v>
      </c>
      <c r="B628" s="1" t="s">
        <v>5863</v>
      </c>
      <c r="C628" s="1" t="s">
        <v>5865</v>
      </c>
      <c r="D628" s="1">
        <v>71694610</v>
      </c>
      <c r="E628" s="1">
        <f t="shared" si="9"/>
        <v>10.75</v>
      </c>
      <c r="F628" s="1">
        <v>20948</v>
      </c>
      <c r="G628" s="1">
        <v>138522209</v>
      </c>
      <c r="H628" s="1">
        <v>9510</v>
      </c>
      <c r="I628" s="1">
        <v>2678</v>
      </c>
      <c r="J628" s="1">
        <v>417480</v>
      </c>
      <c r="K628" s="1">
        <v>45.37</v>
      </c>
      <c r="L628" s="3">
        <v>17</v>
      </c>
    </row>
    <row r="629" spans="1:12" x14ac:dyDescent="0.25">
      <c r="A629" s="2" t="s">
        <v>5769</v>
      </c>
      <c r="B629" s="1" t="s">
        <v>5863</v>
      </c>
      <c r="C629" s="1" t="s">
        <v>5865</v>
      </c>
      <c r="D629" s="1">
        <v>70663896</v>
      </c>
      <c r="E629" s="1">
        <f t="shared" si="9"/>
        <v>10.6</v>
      </c>
      <c r="F629" s="1">
        <v>17875</v>
      </c>
      <c r="G629" s="1">
        <v>146121417</v>
      </c>
      <c r="H629" s="1">
        <v>15029</v>
      </c>
      <c r="I629" s="1">
        <v>2927</v>
      </c>
      <c r="J629" s="1">
        <v>525855</v>
      </c>
      <c r="K629" s="1">
        <v>43.39</v>
      </c>
      <c r="L629" s="3">
        <v>17</v>
      </c>
    </row>
    <row r="630" spans="1:12" x14ac:dyDescent="0.25">
      <c r="A630" s="2" t="s">
        <v>5770</v>
      </c>
      <c r="B630" s="1" t="s">
        <v>5863</v>
      </c>
      <c r="C630" s="1" t="s">
        <v>5865</v>
      </c>
      <c r="D630" s="1">
        <v>80830386</v>
      </c>
      <c r="E630" s="1">
        <f t="shared" si="9"/>
        <v>12.12</v>
      </c>
      <c r="F630" s="1">
        <v>21556</v>
      </c>
      <c r="G630" s="1">
        <v>190281281</v>
      </c>
      <c r="H630" s="1">
        <v>21093</v>
      </c>
      <c r="I630" s="1">
        <v>2928</v>
      </c>
      <c r="J630" s="1">
        <v>591458</v>
      </c>
      <c r="K630" s="1">
        <v>44.68</v>
      </c>
      <c r="L630" s="3">
        <v>29</v>
      </c>
    </row>
    <row r="631" spans="1:12" x14ac:dyDescent="0.25">
      <c r="A631" s="2" t="s">
        <v>5771</v>
      </c>
      <c r="B631" s="1" t="s">
        <v>5863</v>
      </c>
      <c r="C631" s="1" t="s">
        <v>5865</v>
      </c>
      <c r="D631" s="1">
        <v>79017358</v>
      </c>
      <c r="E631" s="1">
        <f t="shared" si="9"/>
        <v>11.85</v>
      </c>
      <c r="F631" s="1">
        <v>19427</v>
      </c>
      <c r="G631" s="1">
        <v>160443469</v>
      </c>
      <c r="H631" s="1">
        <v>15713</v>
      </c>
      <c r="I631" s="1">
        <v>2951</v>
      </c>
      <c r="J631" s="1">
        <v>867843</v>
      </c>
      <c r="K631" s="1">
        <v>44.06</v>
      </c>
      <c r="L631" s="3">
        <v>24</v>
      </c>
    </row>
    <row r="632" spans="1:12" x14ac:dyDescent="0.25">
      <c r="A632" s="2" t="s">
        <v>5772</v>
      </c>
      <c r="B632" s="1" t="s">
        <v>5863</v>
      </c>
      <c r="C632" s="1" t="s">
        <v>5865</v>
      </c>
      <c r="D632" s="1">
        <v>76556942</v>
      </c>
      <c r="E632" s="1">
        <f t="shared" si="9"/>
        <v>11.48</v>
      </c>
      <c r="F632" s="1">
        <v>16392</v>
      </c>
      <c r="G632" s="1">
        <v>160209368</v>
      </c>
      <c r="H632" s="1">
        <v>27119</v>
      </c>
      <c r="I632" s="1">
        <v>3085</v>
      </c>
      <c r="J632" s="1">
        <v>857282</v>
      </c>
      <c r="K632" s="1">
        <v>46.15</v>
      </c>
      <c r="L632" s="3">
        <v>28</v>
      </c>
    </row>
    <row r="633" spans="1:12" x14ac:dyDescent="0.25">
      <c r="A633" s="2" t="s">
        <v>5773</v>
      </c>
      <c r="B633" s="1" t="s">
        <v>5863</v>
      </c>
      <c r="C633" s="1" t="s">
        <v>5865</v>
      </c>
      <c r="D633" s="1">
        <v>88635430</v>
      </c>
      <c r="E633" s="1">
        <f t="shared" si="9"/>
        <v>13.3</v>
      </c>
      <c r="F633" s="1">
        <v>19478</v>
      </c>
      <c r="G633" s="1">
        <v>144793076</v>
      </c>
      <c r="H633" s="1">
        <v>12146</v>
      </c>
      <c r="I633" s="1">
        <v>2814</v>
      </c>
      <c r="J633" s="1">
        <v>623916</v>
      </c>
      <c r="K633" s="1">
        <v>43.87</v>
      </c>
      <c r="L633" s="3">
        <v>17</v>
      </c>
    </row>
    <row r="634" spans="1:12" x14ac:dyDescent="0.25">
      <c r="A634" s="2" t="s">
        <v>5774</v>
      </c>
      <c r="B634" s="1" t="s">
        <v>5863</v>
      </c>
      <c r="C634" s="1" t="s">
        <v>5865</v>
      </c>
      <c r="D634" s="1">
        <v>68964388</v>
      </c>
      <c r="E634" s="1">
        <f t="shared" si="9"/>
        <v>10.34</v>
      </c>
      <c r="F634" s="1">
        <v>14230</v>
      </c>
      <c r="G634" s="1">
        <v>124212525</v>
      </c>
      <c r="H634" s="1">
        <v>17264</v>
      </c>
      <c r="I634" s="1">
        <v>3058</v>
      </c>
      <c r="J634" s="1">
        <v>608300</v>
      </c>
      <c r="K634" s="1">
        <v>44.94</v>
      </c>
      <c r="L634" s="3">
        <v>21</v>
      </c>
    </row>
    <row r="635" spans="1:12" x14ac:dyDescent="0.25">
      <c r="A635" s="2" t="s">
        <v>5775</v>
      </c>
      <c r="B635" s="1" t="s">
        <v>5863</v>
      </c>
      <c r="C635" s="1" t="s">
        <v>5865</v>
      </c>
      <c r="D635" s="1">
        <v>64845580</v>
      </c>
      <c r="E635" s="1">
        <f t="shared" si="9"/>
        <v>9.73</v>
      </c>
      <c r="F635" s="1">
        <v>21808</v>
      </c>
      <c r="G635" s="1">
        <v>155916474</v>
      </c>
      <c r="H635" s="1">
        <v>12173</v>
      </c>
      <c r="I635" s="1">
        <v>2660</v>
      </c>
      <c r="J635" s="1">
        <v>449394</v>
      </c>
      <c r="K635" s="1">
        <v>46.63</v>
      </c>
      <c r="L635" s="3">
        <v>20</v>
      </c>
    </row>
    <row r="636" spans="1:12" x14ac:dyDescent="0.25">
      <c r="A636" s="2" t="s">
        <v>5776</v>
      </c>
      <c r="B636" s="1" t="s">
        <v>5863</v>
      </c>
      <c r="C636" s="1" t="s">
        <v>5865</v>
      </c>
      <c r="D636" s="1">
        <v>91202532</v>
      </c>
      <c r="E636" s="1">
        <f t="shared" si="9"/>
        <v>13.68</v>
      </c>
      <c r="F636" s="1">
        <v>23200</v>
      </c>
      <c r="G636" s="1">
        <v>207206160</v>
      </c>
      <c r="H636" s="1">
        <v>18962</v>
      </c>
      <c r="I636" s="1">
        <v>3043</v>
      </c>
      <c r="J636" s="1">
        <v>580204</v>
      </c>
      <c r="K636" s="1">
        <v>44.9</v>
      </c>
      <c r="L636" s="3">
        <v>35</v>
      </c>
    </row>
    <row r="637" spans="1:12" x14ac:dyDescent="0.25">
      <c r="A637" s="2" t="s">
        <v>5777</v>
      </c>
      <c r="B637" s="1" t="s">
        <v>5863</v>
      </c>
      <c r="C637" s="1" t="s">
        <v>5865</v>
      </c>
      <c r="D637" s="1">
        <v>71708398</v>
      </c>
      <c r="E637" s="1">
        <f t="shared" si="9"/>
        <v>10.76</v>
      </c>
      <c r="F637" s="1">
        <v>10881</v>
      </c>
      <c r="G637" s="1">
        <v>128140163</v>
      </c>
      <c r="H637" s="1">
        <v>33900</v>
      </c>
      <c r="I637" s="1">
        <v>3571</v>
      </c>
      <c r="J637" s="1">
        <v>719963</v>
      </c>
      <c r="K637" s="1">
        <v>43.72</v>
      </c>
      <c r="L637" s="3">
        <v>25</v>
      </c>
    </row>
    <row r="638" spans="1:12" x14ac:dyDescent="0.25">
      <c r="A638" s="2" t="s">
        <v>5778</v>
      </c>
      <c r="B638" s="1" t="s">
        <v>5863</v>
      </c>
      <c r="C638" s="1" t="s">
        <v>5865</v>
      </c>
      <c r="D638" s="1">
        <v>79534326</v>
      </c>
      <c r="E638" s="1">
        <f t="shared" si="9"/>
        <v>11.93</v>
      </c>
      <c r="F638" s="1">
        <v>19209</v>
      </c>
      <c r="G638" s="1">
        <v>178190183</v>
      </c>
      <c r="H638" s="1">
        <v>22554</v>
      </c>
      <c r="I638" s="1">
        <v>3007</v>
      </c>
      <c r="J638" s="1">
        <v>468598</v>
      </c>
      <c r="K638" s="1">
        <v>45.65</v>
      </c>
      <c r="L638" s="3">
        <v>28</v>
      </c>
    </row>
    <row r="639" spans="1:12" x14ac:dyDescent="0.25">
      <c r="A639" s="2" t="s">
        <v>5779</v>
      </c>
      <c r="B639" s="1" t="s">
        <v>5863</v>
      </c>
      <c r="C639" s="1" t="s">
        <v>5865</v>
      </c>
      <c r="D639" s="1">
        <v>67905054</v>
      </c>
      <c r="E639" s="1">
        <f t="shared" si="9"/>
        <v>10.19</v>
      </c>
      <c r="F639" s="1">
        <v>15344</v>
      </c>
      <c r="G639" s="1">
        <v>145077314</v>
      </c>
      <c r="H639" s="1">
        <v>25833</v>
      </c>
      <c r="I639" s="1">
        <v>3033</v>
      </c>
      <c r="J639" s="1">
        <v>348679</v>
      </c>
      <c r="K639" s="1">
        <v>45.05</v>
      </c>
      <c r="L639" s="3">
        <v>17</v>
      </c>
    </row>
    <row r="640" spans="1:12" x14ac:dyDescent="0.25">
      <c r="A640" s="2" t="s">
        <v>5780</v>
      </c>
      <c r="B640" s="1" t="s">
        <v>5863</v>
      </c>
      <c r="C640" s="1" t="s">
        <v>5865</v>
      </c>
      <c r="D640" s="1">
        <v>80602638</v>
      </c>
      <c r="E640" s="1">
        <f t="shared" si="9"/>
        <v>12.09</v>
      </c>
      <c r="F640" s="1">
        <v>25811</v>
      </c>
      <c r="G640" s="1">
        <v>257985230</v>
      </c>
      <c r="H640" s="1">
        <v>29852</v>
      </c>
      <c r="I640" s="1">
        <v>3071</v>
      </c>
      <c r="J640" s="1">
        <v>642182</v>
      </c>
      <c r="K640" s="1">
        <v>47.82</v>
      </c>
      <c r="L640" s="3">
        <v>45</v>
      </c>
    </row>
    <row r="641" spans="1:12" x14ac:dyDescent="0.25">
      <c r="A641" s="2" t="s">
        <v>5781</v>
      </c>
      <c r="B641" s="1" t="s">
        <v>5863</v>
      </c>
      <c r="C641" s="1" t="s">
        <v>5865</v>
      </c>
      <c r="D641" s="1">
        <v>66148818</v>
      </c>
      <c r="E641" s="1">
        <f t="shared" si="9"/>
        <v>9.92</v>
      </c>
      <c r="F641" s="1">
        <v>21301</v>
      </c>
      <c r="G641" s="1">
        <v>173503134</v>
      </c>
      <c r="H641" s="1">
        <v>15797</v>
      </c>
      <c r="I641" s="1">
        <v>2876</v>
      </c>
      <c r="J641" s="1">
        <v>740121</v>
      </c>
      <c r="K641" s="1">
        <v>45.66</v>
      </c>
      <c r="L641" s="3">
        <v>22</v>
      </c>
    </row>
    <row r="642" spans="1:12" x14ac:dyDescent="0.25">
      <c r="A642" s="2" t="s">
        <v>5782</v>
      </c>
      <c r="B642" s="1" t="s">
        <v>5863</v>
      </c>
      <c r="C642" s="1" t="s">
        <v>5865</v>
      </c>
      <c r="D642" s="1">
        <v>74967482</v>
      </c>
      <c r="E642" s="1">
        <f t="shared" ref="E642:E705" si="10">ROUND(D642*150/1000000000,2)</f>
        <v>11.25</v>
      </c>
      <c r="F642" s="1">
        <v>14117</v>
      </c>
      <c r="G642" s="1">
        <v>160639905</v>
      </c>
      <c r="H642" s="1">
        <v>36497</v>
      </c>
      <c r="I642" s="1">
        <v>3372</v>
      </c>
      <c r="J642" s="1">
        <v>676007</v>
      </c>
      <c r="K642" s="1">
        <v>47.77</v>
      </c>
      <c r="L642" s="3">
        <v>29</v>
      </c>
    </row>
    <row r="643" spans="1:12" x14ac:dyDescent="0.25">
      <c r="A643" s="2" t="s">
        <v>5783</v>
      </c>
      <c r="B643" s="1" t="s">
        <v>5863</v>
      </c>
      <c r="C643" s="1" t="s">
        <v>5865</v>
      </c>
      <c r="D643" s="1">
        <v>83409196</v>
      </c>
      <c r="E643" s="1">
        <f t="shared" si="10"/>
        <v>12.51</v>
      </c>
      <c r="F643" s="1">
        <v>19050</v>
      </c>
      <c r="G643" s="1">
        <v>155994345</v>
      </c>
      <c r="H643" s="1">
        <v>15589</v>
      </c>
      <c r="I643" s="1">
        <v>2884</v>
      </c>
      <c r="J643" s="1">
        <v>778164</v>
      </c>
      <c r="K643" s="1">
        <v>44.78</v>
      </c>
      <c r="L643" s="3">
        <v>21</v>
      </c>
    </row>
    <row r="644" spans="1:12" x14ac:dyDescent="0.25">
      <c r="A644" s="2" t="s">
        <v>5784</v>
      </c>
      <c r="B644" s="1" t="s">
        <v>5863</v>
      </c>
      <c r="C644" s="1" t="s">
        <v>5865</v>
      </c>
      <c r="D644" s="1">
        <v>85765412</v>
      </c>
      <c r="E644" s="1">
        <f t="shared" si="10"/>
        <v>12.86</v>
      </c>
      <c r="F644" s="1">
        <v>18154</v>
      </c>
      <c r="G644" s="1">
        <v>138212141</v>
      </c>
      <c r="H644" s="1">
        <v>13467</v>
      </c>
      <c r="I644" s="1">
        <v>2770</v>
      </c>
      <c r="J644" s="1">
        <v>487584</v>
      </c>
      <c r="K644" s="1">
        <v>45.51</v>
      </c>
      <c r="L644" s="3">
        <v>23</v>
      </c>
    </row>
    <row r="645" spans="1:12" x14ac:dyDescent="0.25">
      <c r="A645" s="2" t="s">
        <v>5785</v>
      </c>
      <c r="B645" s="1" t="s">
        <v>5863</v>
      </c>
      <c r="C645" s="1" t="s">
        <v>5865</v>
      </c>
      <c r="D645" s="1">
        <v>69917460</v>
      </c>
      <c r="E645" s="1">
        <f t="shared" si="10"/>
        <v>10.49</v>
      </c>
      <c r="F645" s="1">
        <v>18041</v>
      </c>
      <c r="G645" s="1">
        <v>177848359</v>
      </c>
      <c r="H645" s="1">
        <v>24600</v>
      </c>
      <c r="I645" s="1">
        <v>3186</v>
      </c>
      <c r="J645" s="1">
        <v>417196</v>
      </c>
      <c r="K645" s="1">
        <v>47.17</v>
      </c>
      <c r="L645" s="3">
        <v>29</v>
      </c>
    </row>
    <row r="646" spans="1:12" x14ac:dyDescent="0.25">
      <c r="A646" s="2" t="s">
        <v>5786</v>
      </c>
      <c r="B646" s="1" t="s">
        <v>5863</v>
      </c>
      <c r="C646" s="1" t="s">
        <v>5865</v>
      </c>
      <c r="D646" s="1">
        <v>74196908</v>
      </c>
      <c r="E646" s="1">
        <f t="shared" si="10"/>
        <v>11.13</v>
      </c>
      <c r="F646" s="1">
        <v>11243</v>
      </c>
      <c r="G646" s="1">
        <v>80924360</v>
      </c>
      <c r="H646" s="1">
        <v>12272</v>
      </c>
      <c r="I646" s="1">
        <v>2681</v>
      </c>
      <c r="J646" s="1">
        <v>385969</v>
      </c>
      <c r="K646" s="1">
        <v>44.89</v>
      </c>
      <c r="L646" s="3">
        <v>8</v>
      </c>
    </row>
    <row r="647" spans="1:12" x14ac:dyDescent="0.25">
      <c r="A647" s="2" t="s">
        <v>5787</v>
      </c>
      <c r="B647" s="1" t="s">
        <v>5863</v>
      </c>
      <c r="C647" s="1" t="s">
        <v>5865</v>
      </c>
      <c r="D647" s="1">
        <v>60370590</v>
      </c>
      <c r="E647" s="1">
        <f t="shared" si="10"/>
        <v>9.06</v>
      </c>
      <c r="F647" s="1">
        <v>19015</v>
      </c>
      <c r="G647" s="1">
        <v>126814573</v>
      </c>
      <c r="H647" s="1">
        <v>10115</v>
      </c>
      <c r="I647" s="1">
        <v>2625</v>
      </c>
      <c r="J647" s="1">
        <v>413543</v>
      </c>
      <c r="K647" s="1">
        <v>44.24</v>
      </c>
      <c r="L647" s="3">
        <v>17</v>
      </c>
    </row>
    <row r="648" spans="1:12" x14ac:dyDescent="0.25">
      <c r="A648" s="2" t="s">
        <v>5788</v>
      </c>
      <c r="B648" s="1" t="s">
        <v>5863</v>
      </c>
      <c r="C648" s="1" t="s">
        <v>5865</v>
      </c>
      <c r="D648" s="1">
        <v>95127772</v>
      </c>
      <c r="E648" s="1">
        <f t="shared" si="10"/>
        <v>14.27</v>
      </c>
      <c r="F648" s="1">
        <v>25011</v>
      </c>
      <c r="G648" s="1">
        <v>250110926</v>
      </c>
      <c r="H648" s="1">
        <v>27464</v>
      </c>
      <c r="I648" s="1">
        <v>3128</v>
      </c>
      <c r="J648" s="1">
        <v>864195</v>
      </c>
      <c r="K648" s="1">
        <v>47.95</v>
      </c>
      <c r="L648" s="3">
        <v>45</v>
      </c>
    </row>
    <row r="649" spans="1:12" x14ac:dyDescent="0.25">
      <c r="A649" s="2" t="s">
        <v>5789</v>
      </c>
      <c r="B649" s="1" t="s">
        <v>5863</v>
      </c>
      <c r="C649" s="1" t="s">
        <v>5865</v>
      </c>
      <c r="D649" s="1">
        <v>88294912</v>
      </c>
      <c r="E649" s="1">
        <f t="shared" si="10"/>
        <v>13.24</v>
      </c>
      <c r="F649" s="1">
        <v>22844</v>
      </c>
      <c r="G649" s="1">
        <v>189472437</v>
      </c>
      <c r="H649" s="1">
        <v>16232</v>
      </c>
      <c r="I649" s="1">
        <v>2894</v>
      </c>
      <c r="J649" s="1">
        <v>475487</v>
      </c>
      <c r="K649" s="1">
        <v>46.43</v>
      </c>
      <c r="L649" s="3">
        <v>31</v>
      </c>
    </row>
    <row r="650" spans="1:12" x14ac:dyDescent="0.25">
      <c r="A650" s="2" t="s">
        <v>5790</v>
      </c>
      <c r="B650" s="1" t="s">
        <v>5863</v>
      </c>
      <c r="C650" s="1" t="s">
        <v>5865</v>
      </c>
      <c r="D650" s="1">
        <v>80793970</v>
      </c>
      <c r="E650" s="1">
        <f t="shared" si="10"/>
        <v>12.12</v>
      </c>
      <c r="F650" s="1">
        <v>23373</v>
      </c>
      <c r="G650" s="1">
        <v>194740810</v>
      </c>
      <c r="H650" s="1">
        <v>18912</v>
      </c>
      <c r="I650" s="1">
        <v>2810</v>
      </c>
      <c r="J650" s="1">
        <v>686975</v>
      </c>
      <c r="K650" s="1">
        <v>45.62</v>
      </c>
      <c r="L650" s="3">
        <v>34</v>
      </c>
    </row>
    <row r="651" spans="1:12" x14ac:dyDescent="0.25">
      <c r="A651" s="2" t="s">
        <v>5791</v>
      </c>
      <c r="B651" s="1" t="s">
        <v>5863</v>
      </c>
      <c r="C651" s="1" t="s">
        <v>5865</v>
      </c>
      <c r="D651" s="1">
        <v>93619284</v>
      </c>
      <c r="E651" s="1">
        <f t="shared" si="10"/>
        <v>14.04</v>
      </c>
      <c r="F651" s="1">
        <v>22325</v>
      </c>
      <c r="G651" s="1">
        <v>160260088</v>
      </c>
      <c r="H651" s="1">
        <v>11732</v>
      </c>
      <c r="I651" s="1">
        <v>2715</v>
      </c>
      <c r="J651" s="1">
        <v>411448</v>
      </c>
      <c r="K651" s="1">
        <v>45.61</v>
      </c>
      <c r="L651" s="3">
        <v>25</v>
      </c>
    </row>
    <row r="652" spans="1:12" x14ac:dyDescent="0.25">
      <c r="A652" s="2" t="s">
        <v>5792</v>
      </c>
      <c r="B652" s="1" t="s">
        <v>5863</v>
      </c>
      <c r="C652" s="1" t="s">
        <v>5865</v>
      </c>
      <c r="D652" s="1">
        <v>82662742</v>
      </c>
      <c r="E652" s="1">
        <f t="shared" si="10"/>
        <v>12.4</v>
      </c>
      <c r="F652" s="1">
        <v>16718</v>
      </c>
      <c r="G652" s="1">
        <v>160592853</v>
      </c>
      <c r="H652" s="1">
        <v>23766</v>
      </c>
      <c r="I652" s="1">
        <v>3094</v>
      </c>
      <c r="J652" s="1">
        <v>531923</v>
      </c>
      <c r="K652" s="1">
        <v>45.96</v>
      </c>
      <c r="L652" s="3">
        <v>24</v>
      </c>
    </row>
    <row r="653" spans="1:12" x14ac:dyDescent="0.25">
      <c r="A653" s="2" t="s">
        <v>5793</v>
      </c>
      <c r="B653" s="1" t="s">
        <v>5863</v>
      </c>
      <c r="C653" s="1" t="s">
        <v>5865</v>
      </c>
      <c r="D653" s="1">
        <v>62867900</v>
      </c>
      <c r="E653" s="1">
        <f t="shared" si="10"/>
        <v>9.43</v>
      </c>
      <c r="F653" s="1">
        <v>8116</v>
      </c>
      <c r="G653" s="1">
        <v>101696427</v>
      </c>
      <c r="H653" s="1">
        <v>38706</v>
      </c>
      <c r="I653" s="1">
        <v>3874</v>
      </c>
      <c r="J653" s="1">
        <v>613169</v>
      </c>
      <c r="K653" s="1">
        <v>45.56</v>
      </c>
      <c r="L653" s="3">
        <v>18</v>
      </c>
    </row>
    <row r="654" spans="1:12" x14ac:dyDescent="0.25">
      <c r="A654" s="2" t="s">
        <v>5794</v>
      </c>
      <c r="B654" s="1" t="s">
        <v>5863</v>
      </c>
      <c r="C654" s="1" t="s">
        <v>5865</v>
      </c>
      <c r="D654" s="1">
        <v>77186848</v>
      </c>
      <c r="E654" s="1">
        <f t="shared" si="10"/>
        <v>11.58</v>
      </c>
      <c r="F654" s="1">
        <v>16219</v>
      </c>
      <c r="G654" s="1">
        <v>159186007</v>
      </c>
      <c r="H654" s="1">
        <v>23287</v>
      </c>
      <c r="I654" s="1">
        <v>3165</v>
      </c>
      <c r="J654" s="1">
        <v>545938</v>
      </c>
      <c r="K654" s="1">
        <v>45.7</v>
      </c>
      <c r="L654" s="3">
        <v>26</v>
      </c>
    </row>
    <row r="655" spans="1:12" x14ac:dyDescent="0.25">
      <c r="A655" s="2" t="s">
        <v>5795</v>
      </c>
      <c r="B655" s="1" t="s">
        <v>5863</v>
      </c>
      <c r="C655" s="1" t="s">
        <v>5865</v>
      </c>
      <c r="D655" s="1">
        <v>73462624</v>
      </c>
      <c r="E655" s="1">
        <f t="shared" si="10"/>
        <v>11.02</v>
      </c>
      <c r="F655" s="1">
        <v>10440</v>
      </c>
      <c r="G655" s="1">
        <v>127812604</v>
      </c>
      <c r="H655" s="1">
        <v>37154</v>
      </c>
      <c r="I655" s="1">
        <v>3729</v>
      </c>
      <c r="J655" s="1">
        <v>683546</v>
      </c>
      <c r="K655" s="1">
        <v>45.99</v>
      </c>
      <c r="L655" s="3">
        <v>20</v>
      </c>
    </row>
    <row r="656" spans="1:12" x14ac:dyDescent="0.25">
      <c r="A656" s="2" t="s">
        <v>5796</v>
      </c>
      <c r="B656" s="1" t="s">
        <v>5863</v>
      </c>
      <c r="C656" s="1" t="s">
        <v>5865</v>
      </c>
      <c r="D656" s="1">
        <v>66507878</v>
      </c>
      <c r="E656" s="1">
        <f t="shared" si="10"/>
        <v>9.98</v>
      </c>
      <c r="F656" s="1">
        <v>21191</v>
      </c>
      <c r="G656" s="1">
        <v>154837707</v>
      </c>
      <c r="H656" s="1">
        <v>12682</v>
      </c>
      <c r="I656" s="1">
        <v>2677</v>
      </c>
      <c r="J656" s="1">
        <v>571216</v>
      </c>
      <c r="K656" s="1">
        <v>46.77</v>
      </c>
      <c r="L656" s="3">
        <v>27</v>
      </c>
    </row>
    <row r="657" spans="1:12" x14ac:dyDescent="0.25">
      <c r="A657" s="2" t="s">
        <v>5797</v>
      </c>
      <c r="B657" s="1" t="s">
        <v>5863</v>
      </c>
      <c r="C657" s="1" t="s">
        <v>5865</v>
      </c>
      <c r="D657" s="1">
        <v>92619452</v>
      </c>
      <c r="E657" s="1">
        <f t="shared" si="10"/>
        <v>13.89</v>
      </c>
      <c r="F657" s="1">
        <v>24732</v>
      </c>
      <c r="G657" s="1">
        <v>200640869</v>
      </c>
      <c r="H657" s="1">
        <v>16996</v>
      </c>
      <c r="I657" s="1">
        <v>2806</v>
      </c>
      <c r="J657" s="1">
        <v>461738</v>
      </c>
      <c r="K657" s="1">
        <v>46.47</v>
      </c>
      <c r="L657" s="3">
        <v>37</v>
      </c>
    </row>
    <row r="658" spans="1:12" x14ac:dyDescent="0.25">
      <c r="A658" s="2" t="s">
        <v>5798</v>
      </c>
      <c r="B658" s="1" t="s">
        <v>5863</v>
      </c>
      <c r="C658" s="1" t="s">
        <v>5865</v>
      </c>
      <c r="D658" s="1">
        <v>71304922</v>
      </c>
      <c r="E658" s="1">
        <f t="shared" si="10"/>
        <v>10.7</v>
      </c>
      <c r="F658" s="1">
        <v>17860</v>
      </c>
      <c r="G658" s="1">
        <v>188955599</v>
      </c>
      <c r="H658" s="1">
        <v>28072</v>
      </c>
      <c r="I658" s="1">
        <v>3360</v>
      </c>
      <c r="J658" s="1">
        <v>525553</v>
      </c>
      <c r="K658" s="1">
        <v>45.65</v>
      </c>
      <c r="L658" s="3">
        <v>40</v>
      </c>
    </row>
    <row r="659" spans="1:12" x14ac:dyDescent="0.25">
      <c r="A659" s="2" t="s">
        <v>5799</v>
      </c>
      <c r="B659" s="1" t="s">
        <v>5863</v>
      </c>
      <c r="C659" s="1" t="s">
        <v>5865</v>
      </c>
      <c r="D659" s="1">
        <v>68655174</v>
      </c>
      <c r="E659" s="1">
        <f t="shared" si="10"/>
        <v>10.3</v>
      </c>
      <c r="F659" s="1">
        <v>18413</v>
      </c>
      <c r="G659" s="1">
        <v>165821832</v>
      </c>
      <c r="H659" s="1">
        <v>20170</v>
      </c>
      <c r="I659" s="1">
        <v>3006</v>
      </c>
      <c r="J659" s="1">
        <v>841735</v>
      </c>
      <c r="K659" s="1">
        <v>46.74</v>
      </c>
      <c r="L659" s="3">
        <v>30</v>
      </c>
    </row>
    <row r="660" spans="1:12" x14ac:dyDescent="0.25">
      <c r="A660" s="2" t="s">
        <v>5800</v>
      </c>
      <c r="B660" s="1" t="s">
        <v>5863</v>
      </c>
      <c r="C660" s="1" t="s">
        <v>5865</v>
      </c>
      <c r="D660" s="1">
        <v>77489080</v>
      </c>
      <c r="E660" s="1">
        <f t="shared" si="10"/>
        <v>11.62</v>
      </c>
      <c r="F660" s="1">
        <v>15258</v>
      </c>
      <c r="G660" s="1">
        <v>151717471</v>
      </c>
      <c r="H660" s="1">
        <v>31421</v>
      </c>
      <c r="I660" s="1">
        <v>3045</v>
      </c>
      <c r="J660" s="1">
        <v>662567</v>
      </c>
      <c r="K660" s="1">
        <v>46.79</v>
      </c>
      <c r="L660" s="3">
        <v>29</v>
      </c>
    </row>
    <row r="661" spans="1:12" x14ac:dyDescent="0.25">
      <c r="A661" s="2" t="s">
        <v>5801</v>
      </c>
      <c r="B661" s="1" t="s">
        <v>5863</v>
      </c>
      <c r="C661" s="1" t="s">
        <v>5865</v>
      </c>
      <c r="D661" s="1">
        <v>86687086</v>
      </c>
      <c r="E661" s="1">
        <f t="shared" si="10"/>
        <v>13</v>
      </c>
      <c r="F661" s="1">
        <v>12278</v>
      </c>
      <c r="G661" s="1">
        <v>130171140</v>
      </c>
      <c r="H661" s="1">
        <v>25735</v>
      </c>
      <c r="I661" s="1">
        <v>3444</v>
      </c>
      <c r="J661" s="1">
        <v>552566</v>
      </c>
      <c r="K661" s="1">
        <v>47.29</v>
      </c>
      <c r="L661" s="3">
        <v>21</v>
      </c>
    </row>
    <row r="662" spans="1:12" x14ac:dyDescent="0.25">
      <c r="A662" s="2" t="s">
        <v>5802</v>
      </c>
      <c r="B662" s="1" t="s">
        <v>5863</v>
      </c>
      <c r="C662" s="1" t="s">
        <v>5865</v>
      </c>
      <c r="D662" s="1">
        <v>90925816</v>
      </c>
      <c r="E662" s="1">
        <f t="shared" si="10"/>
        <v>13.64</v>
      </c>
      <c r="F662" s="1">
        <v>16614</v>
      </c>
      <c r="G662" s="1">
        <v>159874379</v>
      </c>
      <c r="H662" s="1">
        <v>29898</v>
      </c>
      <c r="I662" s="1">
        <v>3000</v>
      </c>
      <c r="J662" s="1">
        <v>511136</v>
      </c>
      <c r="K662" s="1">
        <v>48.2</v>
      </c>
      <c r="L662" s="3">
        <v>32</v>
      </c>
    </row>
    <row r="663" spans="1:12" x14ac:dyDescent="0.25">
      <c r="A663" s="2" t="s">
        <v>5803</v>
      </c>
      <c r="B663" s="1" t="s">
        <v>5863</v>
      </c>
      <c r="C663" s="1" t="s">
        <v>5865</v>
      </c>
      <c r="D663" s="1">
        <v>62883162</v>
      </c>
      <c r="E663" s="1">
        <f t="shared" si="10"/>
        <v>9.43</v>
      </c>
      <c r="F663" s="1">
        <v>11792</v>
      </c>
      <c r="G663" s="1">
        <v>147712493</v>
      </c>
      <c r="H663" s="1">
        <v>39899</v>
      </c>
      <c r="I663" s="1">
        <v>3776</v>
      </c>
      <c r="J663" s="1">
        <v>558896</v>
      </c>
      <c r="K663" s="1">
        <v>47.63</v>
      </c>
      <c r="L663" s="3">
        <v>27</v>
      </c>
    </row>
    <row r="664" spans="1:12" x14ac:dyDescent="0.25">
      <c r="A664" s="2" t="s">
        <v>5804</v>
      </c>
      <c r="B664" s="1" t="s">
        <v>5863</v>
      </c>
      <c r="C664" s="1" t="s">
        <v>5865</v>
      </c>
      <c r="D664" s="1">
        <v>79449922</v>
      </c>
      <c r="E664" s="1">
        <f t="shared" si="10"/>
        <v>11.92</v>
      </c>
      <c r="F664" s="1">
        <v>17954</v>
      </c>
      <c r="G664" s="1">
        <v>156376611</v>
      </c>
      <c r="H664" s="1">
        <v>19067</v>
      </c>
      <c r="I664" s="1">
        <v>2972</v>
      </c>
      <c r="J664" s="1">
        <v>350644</v>
      </c>
      <c r="K664" s="1">
        <v>46.12</v>
      </c>
      <c r="L664" s="3">
        <v>17</v>
      </c>
    </row>
    <row r="665" spans="1:12" x14ac:dyDescent="0.25">
      <c r="A665" s="2" t="s">
        <v>5805</v>
      </c>
      <c r="B665" s="1" t="s">
        <v>5863</v>
      </c>
      <c r="C665" s="1" t="s">
        <v>5865</v>
      </c>
      <c r="D665" s="1">
        <v>88000656</v>
      </c>
      <c r="E665" s="1">
        <f t="shared" si="10"/>
        <v>13.2</v>
      </c>
      <c r="F665" s="1">
        <v>18396</v>
      </c>
      <c r="G665" s="1">
        <v>157936450</v>
      </c>
      <c r="H665" s="1">
        <v>20487</v>
      </c>
      <c r="I665" s="1">
        <v>2883</v>
      </c>
      <c r="J665" s="1">
        <v>791708</v>
      </c>
      <c r="K665" s="1">
        <v>47.81</v>
      </c>
      <c r="L665" s="3">
        <v>32</v>
      </c>
    </row>
    <row r="666" spans="1:12" x14ac:dyDescent="0.25">
      <c r="A666" s="2" t="s">
        <v>5806</v>
      </c>
      <c r="B666" s="1" t="s">
        <v>5863</v>
      </c>
      <c r="C666" s="1" t="s">
        <v>5865</v>
      </c>
      <c r="D666" s="1">
        <v>75462506</v>
      </c>
      <c r="E666" s="1">
        <f t="shared" si="10"/>
        <v>11.32</v>
      </c>
      <c r="F666" s="1">
        <v>18860</v>
      </c>
      <c r="G666" s="1">
        <v>159973041</v>
      </c>
      <c r="H666" s="1">
        <v>17196</v>
      </c>
      <c r="I666" s="1">
        <v>2873</v>
      </c>
      <c r="J666" s="1">
        <v>522699</v>
      </c>
      <c r="K666" s="1">
        <v>46.45</v>
      </c>
      <c r="L666" s="3">
        <v>27</v>
      </c>
    </row>
    <row r="667" spans="1:12" x14ac:dyDescent="0.25">
      <c r="A667" s="2" t="s">
        <v>5807</v>
      </c>
      <c r="B667" s="1" t="s">
        <v>5863</v>
      </c>
      <c r="C667" s="1" t="s">
        <v>5865</v>
      </c>
      <c r="D667" s="1">
        <v>85510588</v>
      </c>
      <c r="E667" s="1">
        <f t="shared" si="10"/>
        <v>12.83</v>
      </c>
      <c r="F667" s="1">
        <v>22849</v>
      </c>
      <c r="G667" s="1">
        <v>172045117</v>
      </c>
      <c r="H667" s="1">
        <v>13518</v>
      </c>
      <c r="I667" s="1">
        <v>2703</v>
      </c>
      <c r="J667" s="1">
        <v>773234</v>
      </c>
      <c r="K667" s="1">
        <v>45.98</v>
      </c>
      <c r="L667" s="3">
        <v>22</v>
      </c>
    </row>
    <row r="668" spans="1:12" x14ac:dyDescent="0.25">
      <c r="A668" s="2" t="s">
        <v>5808</v>
      </c>
      <c r="B668" s="1" t="s">
        <v>5863</v>
      </c>
      <c r="C668" s="1" t="s">
        <v>5865</v>
      </c>
      <c r="D668" s="1">
        <v>79443948</v>
      </c>
      <c r="E668" s="1">
        <f t="shared" si="10"/>
        <v>11.92</v>
      </c>
      <c r="F668" s="1">
        <v>17608</v>
      </c>
      <c r="G668" s="1">
        <v>165954719</v>
      </c>
      <c r="H668" s="1">
        <v>21077</v>
      </c>
      <c r="I668" s="1">
        <v>3126</v>
      </c>
      <c r="J668" s="1">
        <v>638759</v>
      </c>
      <c r="K668" s="1">
        <v>48</v>
      </c>
      <c r="L668" s="3">
        <v>26</v>
      </c>
    </row>
    <row r="669" spans="1:12" x14ac:dyDescent="0.25">
      <c r="A669" s="2" t="s">
        <v>5809</v>
      </c>
      <c r="B669" s="1" t="s">
        <v>5863</v>
      </c>
      <c r="C669" s="1" t="s">
        <v>5865</v>
      </c>
      <c r="D669" s="1">
        <v>76726396</v>
      </c>
      <c r="E669" s="1">
        <f t="shared" si="10"/>
        <v>11.51</v>
      </c>
      <c r="F669" s="1">
        <v>17168</v>
      </c>
      <c r="G669" s="1">
        <v>155460736</v>
      </c>
      <c r="H669" s="1">
        <v>20770</v>
      </c>
      <c r="I669" s="1">
        <v>2972</v>
      </c>
      <c r="J669" s="1">
        <v>372517</v>
      </c>
      <c r="K669" s="1">
        <v>46.11</v>
      </c>
      <c r="L669" s="3">
        <v>30</v>
      </c>
    </row>
    <row r="670" spans="1:12" x14ac:dyDescent="0.25">
      <c r="A670" s="2" t="s">
        <v>5810</v>
      </c>
      <c r="B670" s="1" t="s">
        <v>5863</v>
      </c>
      <c r="C670" s="1" t="s">
        <v>5865</v>
      </c>
      <c r="D670" s="1">
        <v>81498942</v>
      </c>
      <c r="E670" s="1">
        <f t="shared" si="10"/>
        <v>12.22</v>
      </c>
      <c r="F670" s="1">
        <v>31423</v>
      </c>
      <c r="G670" s="1">
        <v>227106957</v>
      </c>
      <c r="H670" s="1">
        <v>11871</v>
      </c>
      <c r="I670" s="1">
        <v>2718</v>
      </c>
      <c r="J670" s="1">
        <v>537622</v>
      </c>
      <c r="K670" s="1">
        <v>46.2</v>
      </c>
      <c r="L670" s="3">
        <v>34</v>
      </c>
    </row>
    <row r="671" spans="1:12" x14ac:dyDescent="0.25">
      <c r="A671" s="2" t="s">
        <v>5811</v>
      </c>
      <c r="B671" s="1" t="s">
        <v>5863</v>
      </c>
      <c r="C671" s="1" t="s">
        <v>5865</v>
      </c>
      <c r="D671" s="1">
        <v>76310128</v>
      </c>
      <c r="E671" s="1">
        <f t="shared" si="10"/>
        <v>11.45</v>
      </c>
      <c r="F671" s="1">
        <v>20239</v>
      </c>
      <c r="G671" s="1">
        <v>169128679</v>
      </c>
      <c r="H671" s="1">
        <v>18284</v>
      </c>
      <c r="I671" s="1">
        <v>2851</v>
      </c>
      <c r="J671" s="1">
        <v>415121</v>
      </c>
      <c r="K671" s="1">
        <v>46.47</v>
      </c>
      <c r="L671" s="3">
        <v>25</v>
      </c>
    </row>
    <row r="672" spans="1:12" x14ac:dyDescent="0.25">
      <c r="A672" s="2" t="s">
        <v>5812</v>
      </c>
      <c r="B672" s="1" t="s">
        <v>5863</v>
      </c>
      <c r="C672" s="1" t="s">
        <v>5865</v>
      </c>
      <c r="D672" s="1">
        <v>86462666</v>
      </c>
      <c r="E672" s="1">
        <f t="shared" si="10"/>
        <v>12.97</v>
      </c>
      <c r="F672" s="1">
        <v>8238</v>
      </c>
      <c r="G672" s="1">
        <v>94641708</v>
      </c>
      <c r="H672" s="1">
        <v>27219</v>
      </c>
      <c r="I672" s="1">
        <v>3805</v>
      </c>
      <c r="J672" s="1">
        <v>494639</v>
      </c>
      <c r="K672" s="1">
        <v>45.46</v>
      </c>
      <c r="L672" s="3">
        <v>9</v>
      </c>
    </row>
    <row r="673" spans="1:12" x14ac:dyDescent="0.25">
      <c r="A673" s="2" t="s">
        <v>5813</v>
      </c>
      <c r="B673" s="1" t="s">
        <v>5863</v>
      </c>
      <c r="C673" s="1" t="s">
        <v>5865</v>
      </c>
      <c r="D673" s="1">
        <v>68876334</v>
      </c>
      <c r="E673" s="1">
        <f t="shared" si="10"/>
        <v>10.33</v>
      </c>
      <c r="F673" s="1">
        <v>11216</v>
      </c>
      <c r="G673" s="1">
        <v>115590124</v>
      </c>
      <c r="H673" s="1">
        <v>35095</v>
      </c>
      <c r="I673" s="1">
        <v>3070</v>
      </c>
      <c r="J673" s="1">
        <v>499650</v>
      </c>
      <c r="K673" s="1">
        <v>44.66</v>
      </c>
      <c r="L673" s="3">
        <v>17</v>
      </c>
    </row>
    <row r="674" spans="1:12" x14ac:dyDescent="0.25">
      <c r="A674" s="2" t="s">
        <v>5814</v>
      </c>
      <c r="B674" s="1" t="s">
        <v>5863</v>
      </c>
      <c r="C674" s="1" t="s">
        <v>5865</v>
      </c>
      <c r="D674" s="1">
        <v>77818478</v>
      </c>
      <c r="E674" s="1">
        <f t="shared" si="10"/>
        <v>11.67</v>
      </c>
      <c r="F674" s="1">
        <v>20368</v>
      </c>
      <c r="G674" s="1">
        <v>167828842</v>
      </c>
      <c r="H674" s="1">
        <v>17177</v>
      </c>
      <c r="I674" s="1">
        <v>2844</v>
      </c>
      <c r="J674" s="1">
        <v>418834</v>
      </c>
      <c r="K674" s="1">
        <v>45.98</v>
      </c>
      <c r="L674" s="3">
        <v>25</v>
      </c>
    </row>
    <row r="675" spans="1:12" x14ac:dyDescent="0.25">
      <c r="A675" s="2" t="s">
        <v>5815</v>
      </c>
      <c r="B675" s="1" t="s">
        <v>5863</v>
      </c>
      <c r="C675" s="1" t="s">
        <v>5865</v>
      </c>
      <c r="D675" s="1">
        <v>80859380</v>
      </c>
      <c r="E675" s="1">
        <f t="shared" si="10"/>
        <v>12.13</v>
      </c>
      <c r="F675" s="1">
        <v>5876</v>
      </c>
      <c r="G675" s="1">
        <v>64421884</v>
      </c>
      <c r="H675" s="1">
        <v>21634</v>
      </c>
      <c r="I675" s="1">
        <v>3897</v>
      </c>
      <c r="J675" s="1">
        <v>498290</v>
      </c>
      <c r="K675" s="1">
        <v>45.54</v>
      </c>
      <c r="L675" s="3">
        <v>7</v>
      </c>
    </row>
    <row r="676" spans="1:12" x14ac:dyDescent="0.25">
      <c r="A676" s="2" t="s">
        <v>5816</v>
      </c>
      <c r="B676" s="1" t="s">
        <v>5863</v>
      </c>
      <c r="C676" s="1" t="s">
        <v>5865</v>
      </c>
      <c r="D676" s="1">
        <v>71165296</v>
      </c>
      <c r="E676" s="1">
        <f t="shared" si="10"/>
        <v>10.67</v>
      </c>
      <c r="F676" s="1">
        <v>10710</v>
      </c>
      <c r="G676" s="1">
        <v>130115393</v>
      </c>
      <c r="H676" s="1">
        <v>51361</v>
      </c>
      <c r="I676" s="1">
        <v>3458</v>
      </c>
      <c r="J676" s="1">
        <v>599798</v>
      </c>
      <c r="K676" s="1">
        <v>48.34</v>
      </c>
      <c r="L676" s="3">
        <v>24</v>
      </c>
    </row>
    <row r="677" spans="1:12" x14ac:dyDescent="0.25">
      <c r="A677" s="2" t="s">
        <v>5817</v>
      </c>
      <c r="B677" s="1" t="s">
        <v>5863</v>
      </c>
      <c r="C677" s="1" t="s">
        <v>5865</v>
      </c>
      <c r="D677" s="1">
        <v>82338948</v>
      </c>
      <c r="E677" s="1">
        <f t="shared" si="10"/>
        <v>12.35</v>
      </c>
      <c r="F677" s="1">
        <v>33119</v>
      </c>
      <c r="G677" s="1">
        <v>268146637</v>
      </c>
      <c r="H677" s="1">
        <v>15752</v>
      </c>
      <c r="I677" s="1">
        <v>2862</v>
      </c>
      <c r="J677" s="1">
        <v>575831</v>
      </c>
      <c r="K677" s="1">
        <v>46.34</v>
      </c>
      <c r="L677" s="3">
        <v>43</v>
      </c>
    </row>
    <row r="678" spans="1:12" x14ac:dyDescent="0.25">
      <c r="A678" s="2" t="s">
        <v>5818</v>
      </c>
      <c r="B678" s="1" t="s">
        <v>5863</v>
      </c>
      <c r="C678" s="1" t="s">
        <v>5865</v>
      </c>
      <c r="D678" s="1">
        <v>73786318</v>
      </c>
      <c r="E678" s="1">
        <f t="shared" si="10"/>
        <v>11.07</v>
      </c>
      <c r="F678" s="1">
        <v>16921</v>
      </c>
      <c r="G678" s="1">
        <v>176051287</v>
      </c>
      <c r="H678" s="1">
        <v>26547</v>
      </c>
      <c r="I678" s="1">
        <v>3355</v>
      </c>
      <c r="J678" s="1">
        <v>553873</v>
      </c>
      <c r="K678" s="1">
        <v>48.31</v>
      </c>
      <c r="L678" s="3">
        <v>37</v>
      </c>
    </row>
    <row r="679" spans="1:12" x14ac:dyDescent="0.25">
      <c r="A679" s="2" t="s">
        <v>5819</v>
      </c>
      <c r="B679" s="1" t="s">
        <v>5863</v>
      </c>
      <c r="C679" s="1" t="s">
        <v>5865</v>
      </c>
      <c r="D679" s="1">
        <v>49703128</v>
      </c>
      <c r="E679" s="1">
        <f t="shared" si="10"/>
        <v>7.46</v>
      </c>
      <c r="F679" s="1">
        <v>5258</v>
      </c>
      <c r="G679" s="1">
        <v>74019429</v>
      </c>
      <c r="H679" s="1">
        <v>67485</v>
      </c>
      <c r="I679" s="1">
        <v>3759</v>
      </c>
      <c r="J679" s="1">
        <v>723525</v>
      </c>
      <c r="K679" s="1">
        <v>47.53</v>
      </c>
      <c r="L679" s="3">
        <v>17</v>
      </c>
    </row>
    <row r="680" spans="1:12" x14ac:dyDescent="0.25">
      <c r="A680" s="2" t="s">
        <v>5820</v>
      </c>
      <c r="B680" s="1" t="s">
        <v>5863</v>
      </c>
      <c r="C680" s="1" t="s">
        <v>5865</v>
      </c>
      <c r="D680" s="1">
        <v>67576616</v>
      </c>
      <c r="E680" s="1">
        <f t="shared" si="10"/>
        <v>10.14</v>
      </c>
      <c r="F680" s="1">
        <v>13633</v>
      </c>
      <c r="G680" s="1">
        <v>132003595</v>
      </c>
      <c r="H680" s="1">
        <v>23252</v>
      </c>
      <c r="I680" s="1">
        <v>3195</v>
      </c>
      <c r="J680" s="1">
        <v>516106</v>
      </c>
      <c r="K680" s="1">
        <v>44.06</v>
      </c>
      <c r="L680" s="3">
        <v>14</v>
      </c>
    </row>
    <row r="681" spans="1:12" x14ac:dyDescent="0.25">
      <c r="A681" s="2" t="s">
        <v>5821</v>
      </c>
      <c r="B681" s="1" t="s">
        <v>5863</v>
      </c>
      <c r="C681" s="1" t="s">
        <v>5865</v>
      </c>
      <c r="D681" s="1">
        <v>70932784</v>
      </c>
      <c r="E681" s="1">
        <f t="shared" si="10"/>
        <v>10.64</v>
      </c>
      <c r="F681" s="1">
        <v>23953</v>
      </c>
      <c r="G681" s="1">
        <v>180485285</v>
      </c>
      <c r="H681" s="1">
        <v>12881</v>
      </c>
      <c r="I681" s="1">
        <v>2763</v>
      </c>
      <c r="J681" s="1">
        <v>633691</v>
      </c>
      <c r="K681" s="1">
        <v>46.13</v>
      </c>
      <c r="L681" s="3">
        <v>35</v>
      </c>
    </row>
    <row r="682" spans="1:12" x14ac:dyDescent="0.25">
      <c r="A682" s="2" t="s">
        <v>5822</v>
      </c>
      <c r="B682" s="1" t="s">
        <v>5863</v>
      </c>
      <c r="C682" s="1" t="s">
        <v>5865</v>
      </c>
      <c r="D682" s="1">
        <v>80273880</v>
      </c>
      <c r="E682" s="1">
        <f t="shared" si="10"/>
        <v>12.04</v>
      </c>
      <c r="F682" s="1">
        <v>8809</v>
      </c>
      <c r="G682" s="1">
        <v>75524532</v>
      </c>
      <c r="H682" s="1">
        <v>24615</v>
      </c>
      <c r="I682" s="1">
        <v>2724</v>
      </c>
      <c r="J682" s="1">
        <v>344214</v>
      </c>
      <c r="K682" s="1">
        <v>44.46</v>
      </c>
      <c r="L682" s="3">
        <v>9</v>
      </c>
    </row>
    <row r="683" spans="1:12" x14ac:dyDescent="0.25">
      <c r="A683" s="2" t="s">
        <v>5823</v>
      </c>
      <c r="B683" s="1" t="s">
        <v>5863</v>
      </c>
      <c r="C683" s="1" t="s">
        <v>5865</v>
      </c>
      <c r="D683" s="1">
        <v>84413862</v>
      </c>
      <c r="E683" s="1">
        <f t="shared" si="10"/>
        <v>12.66</v>
      </c>
      <c r="F683" s="1">
        <v>15173</v>
      </c>
      <c r="G683" s="1">
        <v>128415697</v>
      </c>
      <c r="H683" s="1">
        <v>19058</v>
      </c>
      <c r="I683" s="1">
        <v>2880</v>
      </c>
      <c r="J683" s="1">
        <v>419948</v>
      </c>
      <c r="K683" s="1">
        <v>44.7</v>
      </c>
      <c r="L683" s="3">
        <v>11</v>
      </c>
    </row>
    <row r="684" spans="1:12" x14ac:dyDescent="0.25">
      <c r="A684" s="2" t="s">
        <v>5824</v>
      </c>
      <c r="B684" s="1" t="s">
        <v>5863</v>
      </c>
      <c r="C684" s="1" t="s">
        <v>5865</v>
      </c>
      <c r="D684" s="1">
        <v>74153680</v>
      </c>
      <c r="E684" s="1">
        <f t="shared" si="10"/>
        <v>11.12</v>
      </c>
      <c r="F684" s="1">
        <v>18532</v>
      </c>
      <c r="G684" s="1">
        <v>170477124</v>
      </c>
      <c r="H684" s="1">
        <v>21160</v>
      </c>
      <c r="I684" s="1">
        <v>3086</v>
      </c>
      <c r="J684" s="1">
        <v>797123</v>
      </c>
      <c r="K684" s="1">
        <v>45.21</v>
      </c>
      <c r="L684" s="3">
        <v>32</v>
      </c>
    </row>
    <row r="685" spans="1:12" x14ac:dyDescent="0.25">
      <c r="A685" s="2" t="s">
        <v>5825</v>
      </c>
      <c r="B685" s="1" t="s">
        <v>5863</v>
      </c>
      <c r="C685" s="1" t="s">
        <v>5865</v>
      </c>
      <c r="D685" s="1">
        <v>66232726</v>
      </c>
      <c r="E685" s="1">
        <f t="shared" si="10"/>
        <v>9.93</v>
      </c>
      <c r="F685" s="1">
        <v>13267</v>
      </c>
      <c r="G685" s="1">
        <v>128112566</v>
      </c>
      <c r="H685" s="1">
        <v>21395</v>
      </c>
      <c r="I685" s="1">
        <v>3242</v>
      </c>
      <c r="J685" s="1">
        <v>640467</v>
      </c>
      <c r="K685" s="1">
        <v>49.37</v>
      </c>
      <c r="L685" s="3">
        <v>21</v>
      </c>
    </row>
    <row r="686" spans="1:12" x14ac:dyDescent="0.25">
      <c r="A686" s="2" t="s">
        <v>5826</v>
      </c>
      <c r="B686" s="1" t="s">
        <v>5863</v>
      </c>
      <c r="C686" s="1" t="s">
        <v>5865</v>
      </c>
      <c r="D686" s="1">
        <v>71426640</v>
      </c>
      <c r="E686" s="1">
        <f t="shared" si="10"/>
        <v>10.71</v>
      </c>
      <c r="F686" s="1">
        <v>20037</v>
      </c>
      <c r="G686" s="1">
        <v>176893111</v>
      </c>
      <c r="H686" s="1">
        <v>18088</v>
      </c>
      <c r="I686" s="1">
        <v>3032</v>
      </c>
      <c r="J686" s="1">
        <v>546322</v>
      </c>
      <c r="K686" s="1">
        <v>48.41</v>
      </c>
      <c r="L686" s="3">
        <v>29</v>
      </c>
    </row>
    <row r="687" spans="1:12" x14ac:dyDescent="0.25">
      <c r="A687" s="2" t="s">
        <v>5827</v>
      </c>
      <c r="B687" s="1" t="s">
        <v>5863</v>
      </c>
      <c r="C687" s="1" t="s">
        <v>5865</v>
      </c>
      <c r="D687" s="1">
        <v>86022856</v>
      </c>
      <c r="E687" s="1">
        <f t="shared" si="10"/>
        <v>12.9</v>
      </c>
      <c r="F687" s="1">
        <v>28381</v>
      </c>
      <c r="G687" s="1">
        <v>226712133</v>
      </c>
      <c r="H687" s="1">
        <v>14843</v>
      </c>
      <c r="I687" s="1">
        <v>2855</v>
      </c>
      <c r="J687" s="1">
        <v>464504</v>
      </c>
      <c r="K687" s="1">
        <v>47.77</v>
      </c>
      <c r="L687" s="3">
        <v>40</v>
      </c>
    </row>
    <row r="688" spans="1:12" x14ac:dyDescent="0.25">
      <c r="A688" s="2" t="s">
        <v>5828</v>
      </c>
      <c r="B688" s="1" t="s">
        <v>5863</v>
      </c>
      <c r="C688" s="1" t="s">
        <v>5865</v>
      </c>
      <c r="D688" s="1">
        <v>64432336</v>
      </c>
      <c r="E688" s="1">
        <f t="shared" si="10"/>
        <v>9.66</v>
      </c>
      <c r="F688" s="1">
        <v>24583</v>
      </c>
      <c r="G688" s="1">
        <v>202716714</v>
      </c>
      <c r="H688" s="1">
        <v>15542</v>
      </c>
      <c r="I688" s="1">
        <v>2924</v>
      </c>
      <c r="J688" s="1">
        <v>431546</v>
      </c>
      <c r="K688" s="1">
        <v>47.86</v>
      </c>
      <c r="L688" s="3">
        <v>33</v>
      </c>
    </row>
    <row r="689" spans="1:12" x14ac:dyDescent="0.25">
      <c r="A689" s="2" t="s">
        <v>5829</v>
      </c>
      <c r="B689" s="1" t="s">
        <v>5863</v>
      </c>
      <c r="C689" s="1" t="s">
        <v>5865</v>
      </c>
      <c r="D689" s="1">
        <v>65523926</v>
      </c>
      <c r="E689" s="1">
        <f t="shared" si="10"/>
        <v>9.83</v>
      </c>
      <c r="F689" s="1">
        <v>21744</v>
      </c>
      <c r="G689" s="1">
        <v>167233327</v>
      </c>
      <c r="H689" s="1">
        <v>13560</v>
      </c>
      <c r="I689" s="1">
        <v>2821</v>
      </c>
      <c r="J689" s="1">
        <v>428168</v>
      </c>
      <c r="K689" s="1">
        <v>45.74</v>
      </c>
      <c r="L689" s="3">
        <v>25</v>
      </c>
    </row>
    <row r="690" spans="1:12" x14ac:dyDescent="0.25">
      <c r="A690" s="2" t="s">
        <v>5830</v>
      </c>
      <c r="B690" s="1" t="s">
        <v>5863</v>
      </c>
      <c r="C690" s="1" t="s">
        <v>5865</v>
      </c>
      <c r="D690" s="1">
        <v>84379282</v>
      </c>
      <c r="E690" s="1">
        <f t="shared" si="10"/>
        <v>12.66</v>
      </c>
      <c r="F690" s="1">
        <v>22863</v>
      </c>
      <c r="G690" s="1">
        <v>158589735</v>
      </c>
      <c r="H690" s="1">
        <v>10423</v>
      </c>
      <c r="I690" s="1">
        <v>2732</v>
      </c>
      <c r="J690" s="1">
        <v>449072</v>
      </c>
      <c r="K690" s="1">
        <v>47.08</v>
      </c>
      <c r="L690" s="3">
        <v>20</v>
      </c>
    </row>
    <row r="691" spans="1:12" x14ac:dyDescent="0.25">
      <c r="A691" s="2" t="s">
        <v>5831</v>
      </c>
      <c r="B691" s="1" t="s">
        <v>5863</v>
      </c>
      <c r="C691" s="1" t="s">
        <v>5865</v>
      </c>
      <c r="D691" s="1">
        <v>53521680</v>
      </c>
      <c r="E691" s="1">
        <f t="shared" si="10"/>
        <v>8.0299999999999994</v>
      </c>
      <c r="F691" s="1">
        <v>21606</v>
      </c>
      <c r="G691" s="1">
        <v>144364958</v>
      </c>
      <c r="H691" s="1">
        <v>10233</v>
      </c>
      <c r="I691" s="1">
        <v>2601</v>
      </c>
      <c r="J691" s="1">
        <v>364298</v>
      </c>
      <c r="K691" s="1">
        <v>47.38</v>
      </c>
      <c r="L691" s="3">
        <v>25</v>
      </c>
    </row>
    <row r="692" spans="1:12" x14ac:dyDescent="0.25">
      <c r="A692" s="2" t="s">
        <v>5832</v>
      </c>
      <c r="B692" s="1" t="s">
        <v>5863</v>
      </c>
      <c r="C692" s="1" t="s">
        <v>5865</v>
      </c>
      <c r="D692" s="1">
        <v>48297620</v>
      </c>
      <c r="E692" s="1">
        <f t="shared" si="10"/>
        <v>7.24</v>
      </c>
      <c r="F692" s="1">
        <v>9644</v>
      </c>
      <c r="G692" s="1">
        <v>74489828</v>
      </c>
      <c r="H692" s="1">
        <v>14692</v>
      </c>
      <c r="I692" s="1">
        <v>2796</v>
      </c>
      <c r="J692" s="1">
        <v>344305</v>
      </c>
      <c r="K692" s="1">
        <v>44.79</v>
      </c>
      <c r="L692" s="3">
        <v>8</v>
      </c>
    </row>
    <row r="693" spans="1:12" x14ac:dyDescent="0.25">
      <c r="A693" s="2" t="s">
        <v>5833</v>
      </c>
      <c r="B693" s="1" t="s">
        <v>5863</v>
      </c>
      <c r="C693" s="1" t="s">
        <v>5865</v>
      </c>
      <c r="D693" s="1">
        <v>49017528</v>
      </c>
      <c r="E693" s="1">
        <f t="shared" si="10"/>
        <v>7.35</v>
      </c>
      <c r="F693" s="1">
        <v>11448</v>
      </c>
      <c r="G693" s="1">
        <v>92817765</v>
      </c>
      <c r="H693" s="1">
        <v>15621</v>
      </c>
      <c r="I693" s="1">
        <v>2867</v>
      </c>
      <c r="J693" s="1">
        <v>287989</v>
      </c>
      <c r="K693" s="1">
        <v>43.69</v>
      </c>
      <c r="L693" s="3">
        <v>12</v>
      </c>
    </row>
    <row r="694" spans="1:12" x14ac:dyDescent="0.25">
      <c r="A694" s="2" t="s">
        <v>5834</v>
      </c>
      <c r="B694" s="1" t="s">
        <v>5863</v>
      </c>
      <c r="C694" s="1" t="s">
        <v>5865</v>
      </c>
      <c r="D694" s="1">
        <v>47801778</v>
      </c>
      <c r="E694" s="1">
        <f t="shared" si="10"/>
        <v>7.17</v>
      </c>
      <c r="F694" s="1">
        <v>13178</v>
      </c>
      <c r="G694" s="1">
        <v>83507374</v>
      </c>
      <c r="H694" s="1">
        <v>9116</v>
      </c>
      <c r="I694" s="1">
        <v>2548</v>
      </c>
      <c r="J694" s="1">
        <v>470991</v>
      </c>
      <c r="K694" s="1">
        <v>44.58</v>
      </c>
      <c r="L694" s="3">
        <v>14</v>
      </c>
    </row>
    <row r="695" spans="1:12" x14ac:dyDescent="0.25">
      <c r="A695" s="2" t="s">
        <v>5835</v>
      </c>
      <c r="B695" s="1" t="s">
        <v>5863</v>
      </c>
      <c r="C695" s="1" t="s">
        <v>5865</v>
      </c>
      <c r="D695" s="1">
        <v>76391046</v>
      </c>
      <c r="E695" s="1">
        <f t="shared" si="10"/>
        <v>11.46</v>
      </c>
      <c r="F695" s="1">
        <v>21071</v>
      </c>
      <c r="G695" s="1">
        <v>192303284</v>
      </c>
      <c r="H695" s="1">
        <v>21540</v>
      </c>
      <c r="I695" s="1">
        <v>3013</v>
      </c>
      <c r="J695" s="1">
        <v>595671</v>
      </c>
      <c r="K695" s="1">
        <v>44.63</v>
      </c>
      <c r="L695" s="3">
        <v>22</v>
      </c>
    </row>
    <row r="696" spans="1:12" x14ac:dyDescent="0.25">
      <c r="A696" s="2" t="s">
        <v>5836</v>
      </c>
      <c r="B696" s="1" t="s">
        <v>5863</v>
      </c>
      <c r="C696" s="1" t="s">
        <v>5865</v>
      </c>
      <c r="D696" s="1">
        <v>70875416</v>
      </c>
      <c r="E696" s="1">
        <f t="shared" si="10"/>
        <v>10.63</v>
      </c>
      <c r="F696" s="1">
        <v>15931</v>
      </c>
      <c r="G696" s="1">
        <v>156096747</v>
      </c>
      <c r="H696" s="1">
        <v>21648</v>
      </c>
      <c r="I696" s="1">
        <v>3267</v>
      </c>
      <c r="J696" s="1">
        <v>528882</v>
      </c>
      <c r="K696" s="1">
        <v>45.68</v>
      </c>
      <c r="L696" s="3">
        <v>27</v>
      </c>
    </row>
    <row r="697" spans="1:12" x14ac:dyDescent="0.25">
      <c r="A697" s="2" t="s">
        <v>5837</v>
      </c>
      <c r="B697" s="1" t="s">
        <v>5863</v>
      </c>
      <c r="C697" s="1" t="s">
        <v>5865</v>
      </c>
      <c r="D697" s="1">
        <v>62492932</v>
      </c>
      <c r="E697" s="1">
        <f t="shared" si="10"/>
        <v>9.3699999999999992</v>
      </c>
      <c r="F697" s="1">
        <v>16839</v>
      </c>
      <c r="G697" s="1">
        <v>125979079</v>
      </c>
      <c r="H697" s="1">
        <v>13174</v>
      </c>
      <c r="I697" s="1">
        <v>2724</v>
      </c>
      <c r="J697" s="1">
        <v>478683</v>
      </c>
      <c r="K697" s="1">
        <v>44.65</v>
      </c>
      <c r="L697" s="3">
        <v>18</v>
      </c>
    </row>
    <row r="698" spans="1:12" x14ac:dyDescent="0.25">
      <c r="A698" s="2" t="s">
        <v>5838</v>
      </c>
      <c r="B698" s="1" t="s">
        <v>5863</v>
      </c>
      <c r="C698" s="1" t="s">
        <v>5865</v>
      </c>
      <c r="D698" s="1">
        <v>80642928</v>
      </c>
      <c r="E698" s="1">
        <f t="shared" si="10"/>
        <v>12.1</v>
      </c>
      <c r="F698" s="1">
        <v>16817</v>
      </c>
      <c r="G698" s="1">
        <v>161162420</v>
      </c>
      <c r="H698" s="1">
        <v>22795</v>
      </c>
      <c r="I698" s="1">
        <v>3153</v>
      </c>
      <c r="J698" s="1">
        <v>482689</v>
      </c>
      <c r="K698" s="1">
        <v>44.84</v>
      </c>
      <c r="L698" s="3">
        <v>26</v>
      </c>
    </row>
    <row r="699" spans="1:12" x14ac:dyDescent="0.25">
      <c r="A699" s="2" t="s">
        <v>5839</v>
      </c>
      <c r="B699" s="1" t="s">
        <v>5863</v>
      </c>
      <c r="C699" s="1" t="s">
        <v>5865</v>
      </c>
      <c r="D699" s="1">
        <v>66181948</v>
      </c>
      <c r="E699" s="1">
        <f t="shared" si="10"/>
        <v>9.93</v>
      </c>
      <c r="F699" s="1">
        <v>8855</v>
      </c>
      <c r="G699" s="1">
        <v>116201153</v>
      </c>
      <c r="H699" s="1">
        <v>45073</v>
      </c>
      <c r="I699" s="1">
        <v>3932</v>
      </c>
      <c r="J699" s="1">
        <v>895285</v>
      </c>
      <c r="K699" s="1">
        <v>42.7</v>
      </c>
      <c r="L699" s="3">
        <v>21</v>
      </c>
    </row>
    <row r="700" spans="1:12" x14ac:dyDescent="0.25">
      <c r="A700" s="2" t="s">
        <v>5840</v>
      </c>
      <c r="B700" s="1" t="s">
        <v>5863</v>
      </c>
      <c r="C700" s="1" t="s">
        <v>5865</v>
      </c>
      <c r="D700" s="1">
        <v>74850926</v>
      </c>
      <c r="E700" s="1">
        <f t="shared" si="10"/>
        <v>11.23</v>
      </c>
      <c r="F700" s="1">
        <v>16699</v>
      </c>
      <c r="G700" s="1">
        <v>162546365</v>
      </c>
      <c r="H700" s="1">
        <v>29663</v>
      </c>
      <c r="I700" s="1">
        <v>3018</v>
      </c>
      <c r="J700" s="1">
        <v>546165</v>
      </c>
      <c r="K700" s="1">
        <v>44.02</v>
      </c>
      <c r="L700" s="3">
        <v>25</v>
      </c>
    </row>
    <row r="701" spans="1:12" x14ac:dyDescent="0.25">
      <c r="A701" s="2" t="s">
        <v>5841</v>
      </c>
      <c r="B701" s="1" t="s">
        <v>5863</v>
      </c>
      <c r="C701" s="1" t="s">
        <v>5865</v>
      </c>
      <c r="D701" s="1">
        <v>77214642</v>
      </c>
      <c r="E701" s="1">
        <f t="shared" si="10"/>
        <v>11.58</v>
      </c>
      <c r="F701" s="1">
        <v>9382</v>
      </c>
      <c r="G701" s="1">
        <v>83848708</v>
      </c>
      <c r="H701" s="1">
        <v>19428</v>
      </c>
      <c r="I701" s="1">
        <v>3036</v>
      </c>
      <c r="J701" s="1">
        <v>553854</v>
      </c>
      <c r="K701" s="1">
        <v>45.15</v>
      </c>
      <c r="L701" s="3">
        <v>17</v>
      </c>
    </row>
    <row r="702" spans="1:12" x14ac:dyDescent="0.25">
      <c r="A702" s="2" t="s">
        <v>5842</v>
      </c>
      <c r="B702" s="1" t="s">
        <v>5863</v>
      </c>
      <c r="C702" s="1" t="s">
        <v>5865</v>
      </c>
      <c r="D702" s="1">
        <v>79315624</v>
      </c>
      <c r="E702" s="1">
        <f t="shared" si="10"/>
        <v>11.9</v>
      </c>
      <c r="F702" s="1">
        <v>18821</v>
      </c>
      <c r="G702" s="1">
        <v>188706379</v>
      </c>
      <c r="H702" s="1">
        <v>25061</v>
      </c>
      <c r="I702" s="1">
        <v>3244</v>
      </c>
      <c r="J702" s="1">
        <v>613942</v>
      </c>
      <c r="K702" s="1">
        <v>45.79</v>
      </c>
      <c r="L702" s="3">
        <v>28</v>
      </c>
    </row>
    <row r="703" spans="1:12" x14ac:dyDescent="0.25">
      <c r="A703" s="2" t="s">
        <v>5843</v>
      </c>
      <c r="B703" s="1" t="s">
        <v>5863</v>
      </c>
      <c r="C703" s="1" t="s">
        <v>5865</v>
      </c>
      <c r="D703" s="1">
        <v>74182920</v>
      </c>
      <c r="E703" s="1">
        <f t="shared" si="10"/>
        <v>11.13</v>
      </c>
      <c r="F703" s="1">
        <v>20532</v>
      </c>
      <c r="G703" s="1">
        <v>193579835</v>
      </c>
      <c r="H703" s="1">
        <v>24448</v>
      </c>
      <c r="I703" s="1">
        <v>3039</v>
      </c>
      <c r="J703" s="1">
        <v>569822</v>
      </c>
      <c r="K703" s="1">
        <v>45.78</v>
      </c>
      <c r="L703" s="3">
        <v>32</v>
      </c>
    </row>
    <row r="704" spans="1:12" x14ac:dyDescent="0.25">
      <c r="A704" s="2" t="s">
        <v>5844</v>
      </c>
      <c r="B704" s="1" t="s">
        <v>5863</v>
      </c>
      <c r="C704" s="1" t="s">
        <v>5865</v>
      </c>
      <c r="D704" s="1">
        <v>73060266</v>
      </c>
      <c r="E704" s="1">
        <f t="shared" si="10"/>
        <v>10.96</v>
      </c>
      <c r="F704" s="1">
        <v>11737</v>
      </c>
      <c r="G704" s="1">
        <v>145790476</v>
      </c>
      <c r="H704" s="1">
        <v>47837</v>
      </c>
      <c r="I704" s="1">
        <v>3535</v>
      </c>
      <c r="J704" s="1">
        <v>556942</v>
      </c>
      <c r="K704" s="1">
        <v>46.47</v>
      </c>
      <c r="L704" s="3">
        <v>27</v>
      </c>
    </row>
    <row r="705" spans="1:12" x14ac:dyDescent="0.25">
      <c r="A705" s="2" t="s">
        <v>5845</v>
      </c>
      <c r="B705" s="1" t="s">
        <v>5863</v>
      </c>
      <c r="C705" s="1" t="s">
        <v>5865</v>
      </c>
      <c r="D705" s="1">
        <v>73695078</v>
      </c>
      <c r="E705" s="1">
        <f t="shared" si="10"/>
        <v>11.05</v>
      </c>
      <c r="F705" s="1">
        <v>13754</v>
      </c>
      <c r="G705" s="1">
        <v>129971412</v>
      </c>
      <c r="H705" s="1">
        <v>24325</v>
      </c>
      <c r="I705" s="1">
        <v>2995</v>
      </c>
      <c r="J705" s="1">
        <v>727352</v>
      </c>
      <c r="K705" s="1">
        <v>50.66</v>
      </c>
      <c r="L705" s="3">
        <v>34</v>
      </c>
    </row>
    <row r="706" spans="1:12" x14ac:dyDescent="0.25">
      <c r="A706" s="2" t="s">
        <v>5846</v>
      </c>
      <c r="B706" s="1" t="s">
        <v>5863</v>
      </c>
      <c r="C706" s="1" t="s">
        <v>5865</v>
      </c>
      <c r="D706" s="1">
        <v>68721634</v>
      </c>
      <c r="E706" s="1">
        <f t="shared" ref="E706:E716" si="11">ROUND(D706*150/1000000000,2)</f>
        <v>10.31</v>
      </c>
      <c r="F706" s="1">
        <v>8567</v>
      </c>
      <c r="G706" s="1">
        <v>89594017</v>
      </c>
      <c r="H706" s="1">
        <v>34796</v>
      </c>
      <c r="I706" s="1">
        <v>3155</v>
      </c>
      <c r="J706" s="1">
        <v>996571</v>
      </c>
      <c r="K706" s="1">
        <v>45.55</v>
      </c>
      <c r="L706" s="3">
        <v>18</v>
      </c>
    </row>
    <row r="707" spans="1:12" x14ac:dyDescent="0.25">
      <c r="A707" s="2" t="s">
        <v>5847</v>
      </c>
      <c r="B707" s="1" t="s">
        <v>5863</v>
      </c>
      <c r="C707" s="1" t="s">
        <v>5865</v>
      </c>
      <c r="D707" s="1">
        <v>69970410</v>
      </c>
      <c r="E707" s="1">
        <f t="shared" si="11"/>
        <v>10.5</v>
      </c>
      <c r="F707" s="1">
        <v>15042</v>
      </c>
      <c r="G707" s="1">
        <v>172295231</v>
      </c>
      <c r="H707" s="1">
        <v>29816</v>
      </c>
      <c r="I707" s="1">
        <v>3629</v>
      </c>
      <c r="J707" s="1">
        <v>787783</v>
      </c>
      <c r="K707" s="1">
        <v>45.27</v>
      </c>
      <c r="L707" s="3">
        <v>31</v>
      </c>
    </row>
    <row r="708" spans="1:12" x14ac:dyDescent="0.25">
      <c r="A708" s="2" t="s">
        <v>5848</v>
      </c>
      <c r="B708" s="1" t="s">
        <v>5863</v>
      </c>
      <c r="C708" s="1" t="s">
        <v>5865</v>
      </c>
      <c r="D708" s="1">
        <v>55353776</v>
      </c>
      <c r="E708" s="1">
        <f t="shared" si="11"/>
        <v>8.3000000000000007</v>
      </c>
      <c r="F708" s="1">
        <v>3057</v>
      </c>
      <c r="G708" s="1">
        <v>23061390</v>
      </c>
      <c r="H708" s="1">
        <v>13958</v>
      </c>
      <c r="I708" s="1">
        <v>2795</v>
      </c>
      <c r="J708" s="1">
        <v>711647</v>
      </c>
      <c r="K708" s="1">
        <v>47.64</v>
      </c>
      <c r="L708" s="3">
        <v>4</v>
      </c>
    </row>
    <row r="709" spans="1:12" x14ac:dyDescent="0.25">
      <c r="A709" s="2" t="s">
        <v>5849</v>
      </c>
      <c r="B709" s="1" t="s">
        <v>5863</v>
      </c>
      <c r="C709" s="1" t="s">
        <v>5865</v>
      </c>
      <c r="D709" s="1">
        <v>65526416</v>
      </c>
      <c r="E709" s="1">
        <f t="shared" si="11"/>
        <v>9.83</v>
      </c>
      <c r="F709" s="1">
        <v>24706</v>
      </c>
      <c r="G709" s="1">
        <v>244477690</v>
      </c>
      <c r="H709" s="1">
        <v>27314</v>
      </c>
      <c r="I709" s="1">
        <v>3177</v>
      </c>
      <c r="J709" s="1">
        <v>624517</v>
      </c>
      <c r="K709" s="1">
        <v>47.55</v>
      </c>
      <c r="L709" s="3">
        <v>48</v>
      </c>
    </row>
    <row r="710" spans="1:12" x14ac:dyDescent="0.25">
      <c r="A710" s="2" t="s">
        <v>5850</v>
      </c>
      <c r="B710" s="1" t="s">
        <v>5863</v>
      </c>
      <c r="C710" s="1" t="s">
        <v>5865</v>
      </c>
      <c r="D710" s="1">
        <v>56179242</v>
      </c>
      <c r="E710" s="1">
        <f t="shared" si="11"/>
        <v>8.43</v>
      </c>
      <c r="F710" s="1">
        <v>18940</v>
      </c>
      <c r="G710" s="1">
        <v>189900719</v>
      </c>
      <c r="H710" s="1">
        <v>31427</v>
      </c>
      <c r="I710" s="1">
        <v>3114</v>
      </c>
      <c r="J710" s="1">
        <v>918529</v>
      </c>
      <c r="K710" s="1">
        <v>47.03</v>
      </c>
      <c r="L710" s="3">
        <v>34</v>
      </c>
    </row>
    <row r="711" spans="1:12" x14ac:dyDescent="0.25">
      <c r="A711" s="2" t="s">
        <v>5851</v>
      </c>
      <c r="B711" s="1" t="s">
        <v>5863</v>
      </c>
      <c r="C711" s="1" t="s">
        <v>5865</v>
      </c>
      <c r="D711" s="1">
        <v>57519402</v>
      </c>
      <c r="E711" s="1">
        <f t="shared" si="11"/>
        <v>8.6300000000000008</v>
      </c>
      <c r="F711" s="1">
        <v>8748</v>
      </c>
      <c r="G711" s="1">
        <v>141155931</v>
      </c>
      <c r="H711" s="1">
        <v>54126</v>
      </c>
      <c r="I711" s="1">
        <v>5154</v>
      </c>
      <c r="J711" s="1">
        <v>517705</v>
      </c>
      <c r="K711" s="1">
        <v>45.87</v>
      </c>
      <c r="L711" s="3">
        <v>27</v>
      </c>
    </row>
    <row r="712" spans="1:12" x14ac:dyDescent="0.25">
      <c r="A712" s="2" t="s">
        <v>5852</v>
      </c>
      <c r="B712" s="1" t="s">
        <v>5863</v>
      </c>
      <c r="C712" s="1" t="s">
        <v>5865</v>
      </c>
      <c r="D712" s="1">
        <v>73995778</v>
      </c>
      <c r="E712" s="1">
        <f t="shared" si="11"/>
        <v>11.1</v>
      </c>
      <c r="F712" s="1">
        <v>10550</v>
      </c>
      <c r="G712" s="1">
        <v>139839723</v>
      </c>
      <c r="H712" s="1">
        <v>40204</v>
      </c>
      <c r="I712" s="1">
        <v>4006</v>
      </c>
      <c r="J712" s="1">
        <v>651801</v>
      </c>
      <c r="K712" s="1">
        <v>46.25</v>
      </c>
      <c r="L712" s="3">
        <v>26</v>
      </c>
    </row>
    <row r="713" spans="1:12" x14ac:dyDescent="0.25">
      <c r="A713" s="2" t="s">
        <v>5853</v>
      </c>
      <c r="B713" s="1" t="s">
        <v>5863</v>
      </c>
      <c r="C713" s="1" t="s">
        <v>5865</v>
      </c>
      <c r="D713" s="1">
        <v>71824324</v>
      </c>
      <c r="E713" s="1">
        <f t="shared" si="11"/>
        <v>10.77</v>
      </c>
      <c r="F713" s="1">
        <v>12770</v>
      </c>
      <c r="G713" s="1">
        <v>105654189</v>
      </c>
      <c r="H713" s="1">
        <v>14296</v>
      </c>
      <c r="I713" s="1">
        <v>3062</v>
      </c>
      <c r="J713" s="1">
        <v>387525</v>
      </c>
      <c r="K713" s="1">
        <v>44.97</v>
      </c>
      <c r="L713" s="3">
        <v>15</v>
      </c>
    </row>
    <row r="714" spans="1:12" x14ac:dyDescent="0.25">
      <c r="A714" s="2" t="s">
        <v>5854</v>
      </c>
      <c r="B714" s="1" t="s">
        <v>5863</v>
      </c>
      <c r="C714" s="1" t="s">
        <v>5865</v>
      </c>
      <c r="D714" s="1">
        <v>65667892</v>
      </c>
      <c r="E714" s="1">
        <f t="shared" si="11"/>
        <v>9.85</v>
      </c>
      <c r="F714" s="1">
        <v>13225</v>
      </c>
      <c r="G714" s="1">
        <v>130274270</v>
      </c>
      <c r="H714" s="1">
        <v>29253</v>
      </c>
      <c r="I714" s="1">
        <v>3075</v>
      </c>
      <c r="J714" s="1">
        <v>562867</v>
      </c>
      <c r="K714" s="1">
        <v>44.18</v>
      </c>
      <c r="L714" s="3">
        <v>17</v>
      </c>
    </row>
    <row r="715" spans="1:12" x14ac:dyDescent="0.25">
      <c r="A715" s="2" t="s">
        <v>5855</v>
      </c>
      <c r="B715" s="1" t="s">
        <v>5863</v>
      </c>
      <c r="C715" s="1" t="s">
        <v>5865</v>
      </c>
      <c r="D715" s="1">
        <v>65547214</v>
      </c>
      <c r="E715" s="1">
        <f t="shared" si="11"/>
        <v>9.83</v>
      </c>
      <c r="F715" s="1">
        <v>17826</v>
      </c>
      <c r="G715" s="1">
        <v>188006380</v>
      </c>
      <c r="H715" s="1">
        <v>34317</v>
      </c>
      <c r="I715" s="1">
        <v>3210</v>
      </c>
      <c r="J715" s="1">
        <v>1215423</v>
      </c>
      <c r="K715" s="1">
        <v>46.72</v>
      </c>
      <c r="L715" s="3">
        <v>41</v>
      </c>
    </row>
    <row r="716" spans="1:12" x14ac:dyDescent="0.25">
      <c r="A716" s="4" t="s">
        <v>5856</v>
      </c>
      <c r="B716" s="5" t="s">
        <v>5863</v>
      </c>
      <c r="C716" s="5" t="s">
        <v>5865</v>
      </c>
      <c r="D716" s="5">
        <v>74497572</v>
      </c>
      <c r="E716" s="5">
        <f t="shared" si="11"/>
        <v>11.17</v>
      </c>
      <c r="F716" s="5">
        <v>28155</v>
      </c>
      <c r="G716" s="5">
        <v>268011533</v>
      </c>
      <c r="H716" s="5">
        <v>24512</v>
      </c>
      <c r="I716" s="5">
        <v>3101</v>
      </c>
      <c r="J716" s="5">
        <v>485753</v>
      </c>
      <c r="K716" s="5">
        <v>47</v>
      </c>
      <c r="L716" s="6">
        <v>59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54CAC-BE31-4244-9951-DE9485FD1EB5}">
  <dimension ref="A1:T1304"/>
  <sheetViews>
    <sheetView zoomScale="55" zoomScaleNormal="55" workbookViewId="0">
      <selection activeCell="P15" sqref="P15"/>
    </sheetView>
  </sheetViews>
  <sheetFormatPr defaultRowHeight="13.8" x14ac:dyDescent="0.25"/>
  <cols>
    <col min="1" max="1" width="10.77734375" style="18" customWidth="1"/>
    <col min="2" max="2" width="23.77734375" style="18" bestFit="1" customWidth="1"/>
    <col min="3" max="3" width="9.33203125" style="18" customWidth="1"/>
    <col min="4" max="4" width="16.21875" style="18" customWidth="1"/>
    <col min="5" max="5" width="32.5546875" style="18" customWidth="1"/>
    <col min="6" max="6" width="11" style="18" customWidth="1"/>
    <col min="7" max="7" width="13.21875" style="18" customWidth="1"/>
    <col min="8" max="10" width="9.6640625" style="18" bestFit="1" customWidth="1"/>
    <col min="11" max="11" width="9" style="18" bestFit="1" customWidth="1"/>
    <col min="12" max="13" width="15.6640625" style="18" customWidth="1"/>
    <col min="14" max="14" width="8" style="18" customWidth="1"/>
    <col min="15" max="15" width="16" style="18" customWidth="1"/>
    <col min="16" max="16" width="15.77734375" style="18" customWidth="1"/>
    <col min="17" max="17" width="17.5546875" style="18" customWidth="1"/>
    <col min="18" max="18" width="18.88671875" style="18" customWidth="1"/>
    <col min="19" max="19" width="25" style="18" customWidth="1"/>
    <col min="20" max="20" width="20.109375" style="18" customWidth="1"/>
    <col min="21" max="16384" width="8.88671875" style="18"/>
  </cols>
  <sheetData>
    <row r="1" spans="1:20" s="16" customFormat="1" ht="41.4" customHeight="1" x14ac:dyDescent="0.25">
      <c r="A1" s="26" t="s">
        <v>8797</v>
      </c>
      <c r="B1" s="17" t="s">
        <v>13959</v>
      </c>
      <c r="C1" s="17" t="s">
        <v>13962</v>
      </c>
      <c r="D1" s="17" t="s">
        <v>13963</v>
      </c>
      <c r="E1" s="26" t="s">
        <v>8807</v>
      </c>
      <c r="F1" s="17" t="s">
        <v>8795</v>
      </c>
      <c r="G1" s="17" t="s">
        <v>8796</v>
      </c>
      <c r="H1" s="17" t="s">
        <v>5866</v>
      </c>
      <c r="I1" s="17" t="s">
        <v>5867</v>
      </c>
      <c r="J1" s="17" t="s">
        <v>5868</v>
      </c>
      <c r="K1" s="17" t="s">
        <v>5869</v>
      </c>
      <c r="L1" s="17" t="s">
        <v>8799</v>
      </c>
      <c r="M1" s="17" t="s">
        <v>8798</v>
      </c>
      <c r="N1" s="17" t="s">
        <v>8800</v>
      </c>
      <c r="O1" s="17" t="s">
        <v>8801</v>
      </c>
      <c r="P1" s="17" t="s">
        <v>8802</v>
      </c>
      <c r="Q1" s="17" t="s">
        <v>8803</v>
      </c>
      <c r="R1" s="17" t="s">
        <v>8804</v>
      </c>
      <c r="S1" s="17" t="s">
        <v>8805</v>
      </c>
      <c r="T1" s="27" t="s">
        <v>8806</v>
      </c>
    </row>
    <row r="2" spans="1:20" ht="14.4" x14ac:dyDescent="0.25">
      <c r="A2" s="19" t="s">
        <v>8743</v>
      </c>
      <c r="B2" s="18" t="s">
        <v>13583</v>
      </c>
      <c r="C2" s="18">
        <v>97.71</v>
      </c>
      <c r="D2" s="18" t="s">
        <v>13961</v>
      </c>
      <c r="E2" s="34" t="s">
        <v>8744</v>
      </c>
      <c r="F2" s="18">
        <v>256</v>
      </c>
      <c r="G2" s="18">
        <v>1743347</v>
      </c>
      <c r="H2" s="18">
        <v>8764</v>
      </c>
      <c r="I2" s="18">
        <v>3306</v>
      </c>
      <c r="J2" s="18">
        <v>28130</v>
      </c>
      <c r="K2" s="18">
        <v>43.84</v>
      </c>
      <c r="L2" s="18">
        <v>91.2</v>
      </c>
      <c r="M2" s="18">
        <v>0</v>
      </c>
      <c r="N2" s="18">
        <v>91.2</v>
      </c>
      <c r="O2" s="18" t="s">
        <v>5887</v>
      </c>
      <c r="P2" s="18" t="s">
        <v>5888</v>
      </c>
      <c r="Q2" s="18" t="s">
        <v>6686</v>
      </c>
      <c r="R2" s="18" t="s">
        <v>8741</v>
      </c>
      <c r="S2" s="20" t="s">
        <v>8742</v>
      </c>
      <c r="T2" s="22" t="s">
        <v>5</v>
      </c>
    </row>
    <row r="3" spans="1:20" ht="14.4" x14ac:dyDescent="0.25">
      <c r="A3" s="19" t="s">
        <v>6464</v>
      </c>
      <c r="B3" s="18" t="s">
        <v>13160</v>
      </c>
      <c r="C3" s="18">
        <v>95.37</v>
      </c>
      <c r="D3" s="18" t="s">
        <v>13961</v>
      </c>
      <c r="E3" s="34" t="s">
        <v>6465</v>
      </c>
      <c r="F3" s="18">
        <v>160</v>
      </c>
      <c r="G3" s="18">
        <v>1982016</v>
      </c>
      <c r="H3" s="18">
        <v>18162</v>
      </c>
      <c r="I3" s="18">
        <v>5147</v>
      </c>
      <c r="J3" s="18">
        <v>64721</v>
      </c>
      <c r="K3" s="18">
        <v>55.26</v>
      </c>
      <c r="L3" s="18">
        <v>90.43</v>
      </c>
      <c r="M3" s="18">
        <v>0.69</v>
      </c>
      <c r="N3" s="18">
        <v>86.98</v>
      </c>
      <c r="O3" s="18" t="s">
        <v>5887</v>
      </c>
      <c r="P3" s="18" t="s">
        <v>5888</v>
      </c>
      <c r="Q3" s="18" t="s">
        <v>5927</v>
      </c>
      <c r="R3" s="18" t="s">
        <v>6003</v>
      </c>
      <c r="S3" s="20" t="s">
        <v>6458</v>
      </c>
      <c r="T3" s="21" t="s">
        <v>6463</v>
      </c>
    </row>
    <row r="4" spans="1:20" ht="14.4" x14ac:dyDescent="0.25">
      <c r="A4" s="19" t="s">
        <v>5949</v>
      </c>
      <c r="B4" s="18" t="s">
        <v>13701</v>
      </c>
      <c r="C4" s="18">
        <v>97.32</v>
      </c>
      <c r="D4" s="18" t="s">
        <v>13961</v>
      </c>
      <c r="E4" s="34" t="s">
        <v>5950</v>
      </c>
      <c r="F4" s="18">
        <v>365</v>
      </c>
      <c r="G4" s="18">
        <v>1854943</v>
      </c>
      <c r="H4" s="18">
        <v>5916</v>
      </c>
      <c r="I4" s="18">
        <v>2728</v>
      </c>
      <c r="J4" s="18">
        <v>18503</v>
      </c>
      <c r="K4" s="18">
        <v>56.77</v>
      </c>
      <c r="L4" s="18">
        <v>71.2</v>
      </c>
      <c r="M4" s="18">
        <v>2.0099999999999998</v>
      </c>
      <c r="N4" s="18">
        <v>61.150000000000006</v>
      </c>
      <c r="O4" s="18" t="s">
        <v>5887</v>
      </c>
      <c r="P4" s="18" t="s">
        <v>5888</v>
      </c>
      <c r="Q4" s="18" t="s">
        <v>5927</v>
      </c>
      <c r="R4" s="18" t="s">
        <v>5928</v>
      </c>
      <c r="S4" s="20" t="s">
        <v>5935</v>
      </c>
      <c r="T4" s="22" t="s">
        <v>5</v>
      </c>
    </row>
    <row r="5" spans="1:20" ht="14.4" x14ac:dyDescent="0.25">
      <c r="A5" s="19" t="s">
        <v>7100</v>
      </c>
      <c r="B5" s="18" t="s">
        <v>12934</v>
      </c>
      <c r="C5" s="18">
        <v>97.79</v>
      </c>
      <c r="D5" s="18" t="s">
        <v>13961</v>
      </c>
      <c r="E5" s="34" t="s">
        <v>7101</v>
      </c>
      <c r="F5" s="18">
        <v>136</v>
      </c>
      <c r="G5" s="18">
        <v>2426453</v>
      </c>
      <c r="H5" s="18">
        <v>27474</v>
      </c>
      <c r="I5" s="18">
        <v>8062</v>
      </c>
      <c r="J5" s="18">
        <v>131431</v>
      </c>
      <c r="K5" s="18">
        <v>51.83</v>
      </c>
      <c r="L5" s="18">
        <v>96.12</v>
      </c>
      <c r="M5" s="18">
        <v>0.02</v>
      </c>
      <c r="N5" s="18">
        <v>96.02000000000001</v>
      </c>
      <c r="O5" s="18" t="s">
        <v>5887</v>
      </c>
      <c r="P5" s="18" t="s">
        <v>5912</v>
      </c>
      <c r="Q5" s="18" t="s">
        <v>6097</v>
      </c>
      <c r="R5" s="18" t="s">
        <v>6098</v>
      </c>
      <c r="S5" s="20" t="s">
        <v>7092</v>
      </c>
      <c r="T5" s="22" t="s">
        <v>5</v>
      </c>
    </row>
    <row r="6" spans="1:20" ht="14.4" x14ac:dyDescent="0.25">
      <c r="A6" s="19" t="s">
        <v>8501</v>
      </c>
      <c r="B6" s="18" t="s">
        <v>12976</v>
      </c>
      <c r="C6" s="18">
        <v>95.54</v>
      </c>
      <c r="D6" s="18" t="s">
        <v>13961</v>
      </c>
      <c r="E6" s="34" t="s">
        <v>8502</v>
      </c>
      <c r="F6" s="18">
        <v>11</v>
      </c>
      <c r="G6" s="18">
        <v>1993586</v>
      </c>
      <c r="H6" s="18">
        <v>415534</v>
      </c>
      <c r="I6" s="18">
        <v>66870</v>
      </c>
      <c r="J6" s="18">
        <v>604637</v>
      </c>
      <c r="K6" s="18">
        <v>40.729999999999997</v>
      </c>
      <c r="L6" s="18">
        <v>99.33</v>
      </c>
      <c r="M6" s="18">
        <v>0</v>
      </c>
      <c r="N6" s="18">
        <v>99.33</v>
      </c>
      <c r="O6" s="18" t="s">
        <v>5887</v>
      </c>
      <c r="P6" s="18" t="s">
        <v>5888</v>
      </c>
      <c r="Q6" s="18" t="s">
        <v>5927</v>
      </c>
      <c r="R6" s="18" t="s">
        <v>5928</v>
      </c>
      <c r="S6" s="20" t="s">
        <v>8497</v>
      </c>
      <c r="T6" s="21" t="s">
        <v>8498</v>
      </c>
    </row>
    <row r="7" spans="1:20" ht="14.4" x14ac:dyDescent="0.25">
      <c r="A7" s="19" t="s">
        <v>6302</v>
      </c>
      <c r="B7" s="18" t="s">
        <v>12952</v>
      </c>
      <c r="C7" s="18">
        <v>97.48</v>
      </c>
      <c r="D7" s="18" t="s">
        <v>13961</v>
      </c>
      <c r="E7" s="34" t="s">
        <v>6303</v>
      </c>
      <c r="F7" s="18">
        <v>244</v>
      </c>
      <c r="G7" s="18">
        <v>5947724</v>
      </c>
      <c r="H7" s="18">
        <v>47385</v>
      </c>
      <c r="I7" s="18">
        <v>9319</v>
      </c>
      <c r="J7" s="18">
        <v>202097</v>
      </c>
      <c r="K7" s="18">
        <v>44.45</v>
      </c>
      <c r="L7" s="18">
        <v>83.28</v>
      </c>
      <c r="M7" s="18">
        <v>4.3099999999999996</v>
      </c>
      <c r="N7" s="18">
        <v>61.730000000000004</v>
      </c>
      <c r="O7" s="18" t="s">
        <v>6034</v>
      </c>
      <c r="P7" s="18" t="s">
        <v>6035</v>
      </c>
      <c r="Q7" s="18" t="s">
        <v>6036</v>
      </c>
      <c r="R7" s="18" t="s">
        <v>6232</v>
      </c>
      <c r="S7" s="20" t="s">
        <v>6238</v>
      </c>
      <c r="T7" s="21" t="s">
        <v>6301</v>
      </c>
    </row>
    <row r="8" spans="1:20" ht="14.4" x14ac:dyDescent="0.25">
      <c r="A8" s="19" t="s">
        <v>6337</v>
      </c>
      <c r="B8" s="18" t="s">
        <v>13323</v>
      </c>
      <c r="C8" s="18">
        <v>97.95</v>
      </c>
      <c r="D8" s="18" t="s">
        <v>13961</v>
      </c>
      <c r="E8" s="34" t="s">
        <v>6338</v>
      </c>
      <c r="F8" s="18">
        <v>30</v>
      </c>
      <c r="G8" s="18">
        <v>2107497</v>
      </c>
      <c r="H8" s="18">
        <v>120577</v>
      </c>
      <c r="I8" s="18">
        <v>37754</v>
      </c>
      <c r="J8" s="18">
        <v>277477</v>
      </c>
      <c r="K8" s="18">
        <v>58.65</v>
      </c>
      <c r="L8" s="18">
        <v>98.62</v>
      </c>
      <c r="M8" s="18">
        <v>0.57999999999999996</v>
      </c>
      <c r="N8" s="18">
        <v>95.72</v>
      </c>
      <c r="O8" s="18" t="s">
        <v>5988</v>
      </c>
      <c r="P8" s="18" t="s">
        <v>5988</v>
      </c>
      <c r="Q8" s="18" t="s">
        <v>6109</v>
      </c>
      <c r="R8" s="18" t="s">
        <v>6110</v>
      </c>
      <c r="S8" s="20" t="s">
        <v>6324</v>
      </c>
      <c r="T8" s="21" t="s">
        <v>6336</v>
      </c>
    </row>
    <row r="9" spans="1:20" ht="14.4" x14ac:dyDescent="0.25">
      <c r="A9" s="19" t="s">
        <v>605</v>
      </c>
      <c r="B9" s="18" t="s">
        <v>13013</v>
      </c>
      <c r="C9" s="18">
        <v>96.74</v>
      </c>
      <c r="D9" s="18" t="s">
        <v>13961</v>
      </c>
      <c r="E9" s="34" t="s">
        <v>7384</v>
      </c>
      <c r="F9" s="18">
        <v>66</v>
      </c>
      <c r="G9" s="18">
        <v>2535264</v>
      </c>
      <c r="H9" s="18">
        <v>60274</v>
      </c>
      <c r="I9" s="18">
        <v>19364</v>
      </c>
      <c r="J9" s="18">
        <v>198205</v>
      </c>
      <c r="K9" s="18">
        <v>57.68</v>
      </c>
      <c r="L9" s="18">
        <v>100</v>
      </c>
      <c r="M9" s="18">
        <v>0</v>
      </c>
      <c r="N9" s="18">
        <v>100</v>
      </c>
      <c r="O9" s="18" t="s">
        <v>5887</v>
      </c>
      <c r="P9" s="18" t="s">
        <v>5888</v>
      </c>
      <c r="Q9" s="18" t="s">
        <v>5927</v>
      </c>
      <c r="R9" s="18" t="s">
        <v>6128</v>
      </c>
      <c r="S9" s="20" t="s">
        <v>7370</v>
      </c>
      <c r="T9" s="21" t="s">
        <v>7383</v>
      </c>
    </row>
    <row r="10" spans="1:20" ht="14.4" x14ac:dyDescent="0.25">
      <c r="A10" s="19" t="s">
        <v>6713</v>
      </c>
      <c r="B10" s="18" t="s">
        <v>12954</v>
      </c>
      <c r="C10" s="18">
        <v>98.14</v>
      </c>
      <c r="D10" s="18" t="s">
        <v>13961</v>
      </c>
      <c r="E10" s="34" t="s">
        <v>6714</v>
      </c>
      <c r="F10" s="18">
        <v>26</v>
      </c>
      <c r="G10" s="18">
        <v>1571264</v>
      </c>
      <c r="H10" s="18">
        <v>135622</v>
      </c>
      <c r="I10" s="18">
        <v>39778</v>
      </c>
      <c r="J10" s="18">
        <v>303423</v>
      </c>
      <c r="K10" s="18">
        <v>27.56</v>
      </c>
      <c r="L10" s="18">
        <v>76.44</v>
      </c>
      <c r="M10" s="18">
        <v>1.79</v>
      </c>
      <c r="N10" s="18">
        <v>67.489999999999995</v>
      </c>
      <c r="O10" s="18" t="s">
        <v>5887</v>
      </c>
      <c r="P10" s="18" t="s">
        <v>5888</v>
      </c>
      <c r="Q10" s="18" t="s">
        <v>6686</v>
      </c>
      <c r="R10" s="18" t="s">
        <v>6687</v>
      </c>
      <c r="S10" s="20" t="s">
        <v>6700</v>
      </c>
      <c r="T10" s="22" t="s">
        <v>5</v>
      </c>
    </row>
    <row r="11" spans="1:20" ht="14.4" x14ac:dyDescent="0.25">
      <c r="A11" s="19" t="s">
        <v>8699</v>
      </c>
      <c r="B11" s="18" t="s">
        <v>13880</v>
      </c>
      <c r="C11" s="18">
        <v>97.32</v>
      </c>
      <c r="D11" s="18" t="s">
        <v>13961</v>
      </c>
      <c r="E11" s="34" t="s">
        <v>8700</v>
      </c>
      <c r="F11" s="18">
        <v>108</v>
      </c>
      <c r="G11" s="18">
        <v>2187707</v>
      </c>
      <c r="H11" s="18">
        <v>37469</v>
      </c>
      <c r="I11" s="18">
        <v>8231</v>
      </c>
      <c r="J11" s="18">
        <v>89867</v>
      </c>
      <c r="K11" s="18">
        <v>38.450000000000003</v>
      </c>
      <c r="L11" s="18">
        <v>97.65</v>
      </c>
      <c r="M11" s="18">
        <v>0.34</v>
      </c>
      <c r="N11" s="18">
        <v>95.95</v>
      </c>
      <c r="O11" s="18" t="s">
        <v>5887</v>
      </c>
      <c r="P11" s="18" t="s">
        <v>5888</v>
      </c>
      <c r="Q11" s="18" t="s">
        <v>7862</v>
      </c>
      <c r="R11" s="18" t="s">
        <v>8697</v>
      </c>
      <c r="S11" s="20" t="s">
        <v>8698</v>
      </c>
      <c r="T11" s="22" t="s">
        <v>5</v>
      </c>
    </row>
    <row r="12" spans="1:20" ht="14.4" x14ac:dyDescent="0.25">
      <c r="A12" s="19" t="s">
        <v>606</v>
      </c>
      <c r="B12" s="18" t="s">
        <v>12915</v>
      </c>
      <c r="C12" s="18">
        <v>98.63</v>
      </c>
      <c r="D12" s="18" t="s">
        <v>13961</v>
      </c>
      <c r="E12" s="34" t="s">
        <v>6716</v>
      </c>
      <c r="F12" s="18">
        <v>57</v>
      </c>
      <c r="G12" s="18">
        <v>2868056</v>
      </c>
      <c r="H12" s="18">
        <v>81928</v>
      </c>
      <c r="I12" s="18">
        <v>30426</v>
      </c>
      <c r="J12" s="18">
        <v>161397</v>
      </c>
      <c r="K12" s="18">
        <v>44.24</v>
      </c>
      <c r="L12" s="18">
        <v>94.63</v>
      </c>
      <c r="M12" s="18">
        <v>0</v>
      </c>
      <c r="N12" s="18">
        <v>94.63</v>
      </c>
      <c r="O12" s="18" t="s">
        <v>5887</v>
      </c>
      <c r="P12" s="18" t="s">
        <v>5888</v>
      </c>
      <c r="Q12" s="18" t="s">
        <v>5892</v>
      </c>
      <c r="R12" s="18" t="s">
        <v>5893</v>
      </c>
      <c r="S12" s="20" t="s">
        <v>6715</v>
      </c>
      <c r="T12" s="22" t="s">
        <v>5</v>
      </c>
    </row>
    <row r="13" spans="1:20" ht="14.4" x14ac:dyDescent="0.25">
      <c r="A13" s="19" t="s">
        <v>7115</v>
      </c>
      <c r="B13" s="18" t="s">
        <v>12829</v>
      </c>
      <c r="C13" s="18">
        <v>98.76</v>
      </c>
      <c r="D13" s="18" t="s">
        <v>13961</v>
      </c>
      <c r="E13" s="34" t="s">
        <v>7116</v>
      </c>
      <c r="F13" s="18">
        <v>60</v>
      </c>
      <c r="G13" s="18">
        <v>2574580</v>
      </c>
      <c r="H13" s="18">
        <v>56514</v>
      </c>
      <c r="I13" s="18">
        <v>25031</v>
      </c>
      <c r="J13" s="18">
        <v>123253</v>
      </c>
      <c r="K13" s="18">
        <v>41.86</v>
      </c>
      <c r="L13" s="18">
        <v>99.42</v>
      </c>
      <c r="M13" s="18">
        <v>0</v>
      </c>
      <c r="N13" s="18">
        <v>99.42</v>
      </c>
      <c r="O13" s="18" t="s">
        <v>5887</v>
      </c>
      <c r="P13" s="18" t="s">
        <v>5888</v>
      </c>
      <c r="Q13" s="18" t="s">
        <v>5892</v>
      </c>
      <c r="R13" s="18" t="s">
        <v>5893</v>
      </c>
      <c r="S13" s="20" t="s">
        <v>7108</v>
      </c>
      <c r="T13" s="21" t="s">
        <v>7114</v>
      </c>
    </row>
    <row r="14" spans="1:20" ht="14.4" x14ac:dyDescent="0.25">
      <c r="A14" s="19" t="s">
        <v>6249</v>
      </c>
      <c r="B14" s="18" t="s">
        <v>13740</v>
      </c>
      <c r="C14" s="18">
        <v>97.96</v>
      </c>
      <c r="D14" s="18" t="s">
        <v>13961</v>
      </c>
      <c r="E14" s="34" t="s">
        <v>6250</v>
      </c>
      <c r="F14" s="18">
        <v>103</v>
      </c>
      <c r="G14" s="18">
        <v>5824564</v>
      </c>
      <c r="H14" s="18">
        <v>108730</v>
      </c>
      <c r="I14" s="18">
        <v>29793</v>
      </c>
      <c r="J14" s="18">
        <v>236302</v>
      </c>
      <c r="K14" s="18">
        <v>42.96</v>
      </c>
      <c r="L14" s="18">
        <v>75.34</v>
      </c>
      <c r="M14" s="18">
        <v>1.72</v>
      </c>
      <c r="N14" s="18">
        <v>66.740000000000009</v>
      </c>
      <c r="O14" s="18" t="s">
        <v>6034</v>
      </c>
      <c r="P14" s="18" t="s">
        <v>6035</v>
      </c>
      <c r="Q14" s="18" t="s">
        <v>6036</v>
      </c>
      <c r="R14" s="18" t="s">
        <v>6232</v>
      </c>
      <c r="S14" s="20" t="s">
        <v>6238</v>
      </c>
      <c r="T14" s="21" t="s">
        <v>6248</v>
      </c>
    </row>
    <row r="15" spans="1:20" ht="14.4" x14ac:dyDescent="0.25">
      <c r="A15" s="19" t="s">
        <v>6219</v>
      </c>
      <c r="B15" s="18" t="s">
        <v>13876</v>
      </c>
      <c r="C15" s="18">
        <v>98.99</v>
      </c>
      <c r="D15" s="18" t="s">
        <v>13961</v>
      </c>
      <c r="E15" s="34" t="s">
        <v>6220</v>
      </c>
      <c r="F15" s="18">
        <v>81</v>
      </c>
      <c r="G15" s="18">
        <v>1795927</v>
      </c>
      <c r="H15" s="18">
        <v>33055</v>
      </c>
      <c r="I15" s="18">
        <v>9663</v>
      </c>
      <c r="J15" s="18">
        <v>169992</v>
      </c>
      <c r="K15" s="18">
        <v>44.88</v>
      </c>
      <c r="L15" s="18">
        <v>97.85</v>
      </c>
      <c r="M15" s="18">
        <v>0</v>
      </c>
      <c r="N15" s="18">
        <v>97.85</v>
      </c>
      <c r="O15" s="18" t="s">
        <v>5905</v>
      </c>
      <c r="P15" s="18" t="s">
        <v>5906</v>
      </c>
      <c r="Q15" s="18" t="s">
        <v>5907</v>
      </c>
      <c r="R15" s="18" t="s">
        <v>6217</v>
      </c>
      <c r="S15" s="20" t="s">
        <v>6218</v>
      </c>
      <c r="T15" s="22" t="s">
        <v>5</v>
      </c>
    </row>
    <row r="16" spans="1:20" ht="14.4" x14ac:dyDescent="0.25">
      <c r="A16" s="19" t="s">
        <v>6538</v>
      </c>
      <c r="B16" s="18" t="s">
        <v>13779</v>
      </c>
      <c r="C16" s="18">
        <v>97.97</v>
      </c>
      <c r="D16" s="18" t="s">
        <v>13961</v>
      </c>
      <c r="E16" s="34" t="s">
        <v>6539</v>
      </c>
      <c r="F16" s="18">
        <v>21</v>
      </c>
      <c r="G16" s="18">
        <v>1079029</v>
      </c>
      <c r="H16" s="18">
        <v>87388</v>
      </c>
      <c r="I16" s="18">
        <v>26055</v>
      </c>
      <c r="J16" s="18">
        <v>137867</v>
      </c>
      <c r="K16" s="18">
        <v>27.63</v>
      </c>
      <c r="L16" s="18">
        <v>92.42</v>
      </c>
      <c r="M16" s="18">
        <v>0</v>
      </c>
      <c r="N16" s="18">
        <v>92.42</v>
      </c>
      <c r="O16" s="18" t="s">
        <v>6489</v>
      </c>
      <c r="P16" s="18" t="s">
        <v>6490</v>
      </c>
      <c r="Q16" s="18" t="s">
        <v>6504</v>
      </c>
      <c r="R16" s="18" t="s">
        <v>6536</v>
      </c>
      <c r="S16" s="20" t="s">
        <v>6537</v>
      </c>
      <c r="T16" s="22" t="s">
        <v>5</v>
      </c>
    </row>
    <row r="17" spans="1:20" ht="14.4" x14ac:dyDescent="0.25">
      <c r="A17" s="19" t="s">
        <v>7766</v>
      </c>
      <c r="B17" s="18" t="s">
        <v>13690</v>
      </c>
      <c r="C17" s="18">
        <v>98.09</v>
      </c>
      <c r="D17" s="18" t="s">
        <v>13961</v>
      </c>
      <c r="E17" s="34" t="s">
        <v>7767</v>
      </c>
      <c r="F17" s="18">
        <v>414</v>
      </c>
      <c r="G17" s="18">
        <v>1737731</v>
      </c>
      <c r="H17" s="18">
        <v>4508</v>
      </c>
      <c r="I17" s="18">
        <v>2527</v>
      </c>
      <c r="J17" s="18">
        <v>19807</v>
      </c>
      <c r="K17" s="18">
        <v>63.09</v>
      </c>
      <c r="L17" s="18">
        <v>70.13</v>
      </c>
      <c r="M17" s="18">
        <v>1.48</v>
      </c>
      <c r="N17" s="18">
        <v>62.73</v>
      </c>
      <c r="O17" s="18" t="s">
        <v>5905</v>
      </c>
      <c r="P17" s="18" t="s">
        <v>6356</v>
      </c>
      <c r="Q17" s="18" t="s">
        <v>6357</v>
      </c>
      <c r="R17" s="18" t="s">
        <v>6358</v>
      </c>
      <c r="S17" s="20" t="s">
        <v>7765</v>
      </c>
      <c r="T17" s="22" t="s">
        <v>5</v>
      </c>
    </row>
    <row r="18" spans="1:20" ht="14.4" x14ac:dyDescent="0.25">
      <c r="A18" s="19" t="s">
        <v>7298</v>
      </c>
      <c r="B18" s="18" t="s">
        <v>13680</v>
      </c>
      <c r="C18" s="18">
        <v>98.52</v>
      </c>
      <c r="D18" s="18" t="s">
        <v>13961</v>
      </c>
      <c r="E18" s="34" t="s">
        <v>7299</v>
      </c>
      <c r="F18" s="18">
        <v>15</v>
      </c>
      <c r="G18" s="18">
        <v>1844560</v>
      </c>
      <c r="H18" s="18">
        <v>251328</v>
      </c>
      <c r="I18" s="18">
        <v>58269</v>
      </c>
      <c r="J18" s="18">
        <v>396483</v>
      </c>
      <c r="K18" s="18">
        <v>42.2</v>
      </c>
      <c r="L18" s="18">
        <v>97.32</v>
      </c>
      <c r="M18" s="18">
        <v>0</v>
      </c>
      <c r="N18" s="18">
        <v>97.32</v>
      </c>
      <c r="O18" s="18" t="s">
        <v>5887</v>
      </c>
      <c r="P18" s="18" t="s">
        <v>5888</v>
      </c>
      <c r="Q18" s="18" t="s">
        <v>5927</v>
      </c>
      <c r="R18" s="18" t="s">
        <v>5928</v>
      </c>
      <c r="S18" s="20" t="s">
        <v>7297</v>
      </c>
      <c r="T18" s="22" t="s">
        <v>5</v>
      </c>
    </row>
    <row r="19" spans="1:20" ht="14.4" x14ac:dyDescent="0.25">
      <c r="A19" s="19" t="s">
        <v>6901</v>
      </c>
      <c r="B19" s="18" t="s">
        <v>13679</v>
      </c>
      <c r="C19" s="18">
        <v>96.6</v>
      </c>
      <c r="D19" s="18" t="s">
        <v>13961</v>
      </c>
      <c r="E19" s="34" t="s">
        <v>6902</v>
      </c>
      <c r="F19" s="18">
        <v>299</v>
      </c>
      <c r="G19" s="18">
        <v>1834676</v>
      </c>
      <c r="H19" s="18">
        <v>7521</v>
      </c>
      <c r="I19" s="18">
        <v>3035</v>
      </c>
      <c r="J19" s="18">
        <v>28657</v>
      </c>
      <c r="K19" s="18">
        <v>60.23</v>
      </c>
      <c r="L19" s="18">
        <v>85.88</v>
      </c>
      <c r="M19" s="18">
        <v>1.61</v>
      </c>
      <c r="N19" s="18">
        <v>77.83</v>
      </c>
      <c r="O19" s="18" t="s">
        <v>5988</v>
      </c>
      <c r="P19" s="18" t="s">
        <v>5989</v>
      </c>
      <c r="Q19" s="18" t="s">
        <v>6212</v>
      </c>
      <c r="R19" s="18" t="s">
        <v>6893</v>
      </c>
      <c r="S19" s="20" t="s">
        <v>6894</v>
      </c>
      <c r="T19" s="22" t="s">
        <v>5</v>
      </c>
    </row>
    <row r="20" spans="1:20" ht="14.4" x14ac:dyDescent="0.25">
      <c r="A20" s="19" t="s">
        <v>7919</v>
      </c>
      <c r="B20" s="18" t="s">
        <v>13615</v>
      </c>
      <c r="C20" s="18">
        <v>98.24</v>
      </c>
      <c r="D20" s="18" t="s">
        <v>13961</v>
      </c>
      <c r="E20" s="34" t="s">
        <v>7920</v>
      </c>
      <c r="F20" s="18">
        <v>22</v>
      </c>
      <c r="G20" s="18">
        <v>1185821</v>
      </c>
      <c r="H20" s="18">
        <v>83320</v>
      </c>
      <c r="I20" s="18">
        <v>38885</v>
      </c>
      <c r="J20" s="18">
        <v>172910</v>
      </c>
      <c r="K20" s="18">
        <v>27</v>
      </c>
      <c r="L20" s="18">
        <v>91.57</v>
      </c>
      <c r="M20" s="18">
        <v>1.69</v>
      </c>
      <c r="N20" s="18">
        <v>83.11999999999999</v>
      </c>
      <c r="O20" s="18" t="s">
        <v>6489</v>
      </c>
      <c r="P20" s="18" t="s">
        <v>6490</v>
      </c>
      <c r="Q20" s="18" t="s">
        <v>6504</v>
      </c>
      <c r="R20" s="18" t="s">
        <v>7917</v>
      </c>
      <c r="S20" s="20" t="s">
        <v>7918</v>
      </c>
      <c r="T20" s="22" t="s">
        <v>5</v>
      </c>
    </row>
    <row r="21" spans="1:20" ht="14.4" x14ac:dyDescent="0.25">
      <c r="A21" s="19" t="s">
        <v>8432</v>
      </c>
      <c r="B21" s="18" t="s">
        <v>12803</v>
      </c>
      <c r="C21" s="18">
        <v>98.49</v>
      </c>
      <c r="D21" s="18" t="s">
        <v>13961</v>
      </c>
      <c r="E21" s="34" t="s">
        <v>8433</v>
      </c>
      <c r="F21" s="18">
        <v>297</v>
      </c>
      <c r="G21" s="18">
        <v>1196368</v>
      </c>
      <c r="H21" s="18">
        <v>4179</v>
      </c>
      <c r="I21" s="18">
        <v>2392</v>
      </c>
      <c r="J21" s="18">
        <v>16936</v>
      </c>
      <c r="K21" s="18">
        <v>52.51</v>
      </c>
      <c r="L21" s="18">
        <v>72.349999999999994</v>
      </c>
      <c r="M21" s="18">
        <v>1.01</v>
      </c>
      <c r="N21" s="18">
        <v>67.3</v>
      </c>
      <c r="O21" s="18" t="s">
        <v>5887</v>
      </c>
      <c r="P21" s="18" t="s">
        <v>5888</v>
      </c>
      <c r="Q21" s="18" t="s">
        <v>5927</v>
      </c>
      <c r="R21" s="18" t="s">
        <v>6128</v>
      </c>
      <c r="S21" s="20" t="s">
        <v>8431</v>
      </c>
      <c r="T21" s="22" t="s">
        <v>5</v>
      </c>
    </row>
    <row r="22" spans="1:20" ht="14.4" x14ac:dyDescent="0.25">
      <c r="A22" s="19" t="s">
        <v>8220</v>
      </c>
      <c r="B22" s="18" t="s">
        <v>13925</v>
      </c>
      <c r="C22" s="18">
        <v>96.81</v>
      </c>
      <c r="D22" s="18" t="s">
        <v>13961</v>
      </c>
      <c r="E22" s="34" t="s">
        <v>8221</v>
      </c>
      <c r="F22" s="18">
        <v>31</v>
      </c>
      <c r="G22" s="18">
        <v>1758787</v>
      </c>
      <c r="H22" s="18">
        <v>77467</v>
      </c>
      <c r="I22" s="18">
        <v>24868</v>
      </c>
      <c r="J22" s="18">
        <v>171727</v>
      </c>
      <c r="K22" s="18">
        <v>46.43</v>
      </c>
      <c r="L22" s="18">
        <v>98.2</v>
      </c>
      <c r="M22" s="18">
        <v>0.6</v>
      </c>
      <c r="N22" s="18">
        <v>95.2</v>
      </c>
      <c r="O22" s="18" t="s">
        <v>5887</v>
      </c>
      <c r="P22" s="18" t="s">
        <v>5912</v>
      </c>
      <c r="Q22" s="18" t="s">
        <v>5913</v>
      </c>
      <c r="R22" s="18" t="s">
        <v>5914</v>
      </c>
      <c r="S22" s="20" t="s">
        <v>8214</v>
      </c>
      <c r="T22" s="22" t="s">
        <v>5</v>
      </c>
    </row>
    <row r="23" spans="1:20" ht="14.4" x14ac:dyDescent="0.25">
      <c r="A23" s="19" t="s">
        <v>7300</v>
      </c>
      <c r="B23" s="18" t="s">
        <v>13354</v>
      </c>
      <c r="C23" s="18">
        <v>99.57</v>
      </c>
      <c r="D23" s="18" t="s">
        <v>13961</v>
      </c>
      <c r="E23" s="34" t="s">
        <v>7301</v>
      </c>
      <c r="F23" s="18">
        <v>15</v>
      </c>
      <c r="G23" s="18">
        <v>1785227</v>
      </c>
      <c r="H23" s="18">
        <v>206027</v>
      </c>
      <c r="I23" s="18">
        <v>55641</v>
      </c>
      <c r="J23" s="18">
        <v>467693</v>
      </c>
      <c r="K23" s="18">
        <v>41.41</v>
      </c>
      <c r="L23" s="18">
        <v>97.32</v>
      </c>
      <c r="M23" s="18">
        <v>0</v>
      </c>
      <c r="N23" s="18">
        <v>97.32</v>
      </c>
      <c r="O23" s="18" t="s">
        <v>5887</v>
      </c>
      <c r="P23" s="18" t="s">
        <v>5888</v>
      </c>
      <c r="Q23" s="18" t="s">
        <v>5927</v>
      </c>
      <c r="R23" s="18" t="s">
        <v>5928</v>
      </c>
      <c r="S23" s="20" t="s">
        <v>7297</v>
      </c>
      <c r="T23" s="22" t="s">
        <v>5</v>
      </c>
    </row>
    <row r="24" spans="1:20" ht="14.4" x14ac:dyDescent="0.25">
      <c r="A24" s="19" t="s">
        <v>8012</v>
      </c>
      <c r="B24" s="18" t="s">
        <v>12809</v>
      </c>
      <c r="C24" s="18">
        <v>99.33</v>
      </c>
      <c r="D24" s="18" t="s">
        <v>13961</v>
      </c>
      <c r="E24" s="34" t="s">
        <v>8013</v>
      </c>
      <c r="F24" s="18">
        <v>108</v>
      </c>
      <c r="G24" s="18">
        <v>2248843</v>
      </c>
      <c r="H24" s="18">
        <v>30981</v>
      </c>
      <c r="I24" s="18">
        <v>10318</v>
      </c>
      <c r="J24" s="18">
        <v>96111</v>
      </c>
      <c r="K24" s="18">
        <v>56.4</v>
      </c>
      <c r="L24" s="18">
        <v>90.91</v>
      </c>
      <c r="M24" s="18">
        <v>0.17</v>
      </c>
      <c r="N24" s="18">
        <v>90.06</v>
      </c>
      <c r="O24" s="18" t="s">
        <v>5887</v>
      </c>
      <c r="P24" s="18" t="s">
        <v>5888</v>
      </c>
      <c r="Q24" s="18" t="s">
        <v>5927</v>
      </c>
      <c r="R24" s="18" t="s">
        <v>7160</v>
      </c>
      <c r="S24" s="20" t="s">
        <v>8011</v>
      </c>
      <c r="T24" s="22" t="s">
        <v>5</v>
      </c>
    </row>
    <row r="25" spans="1:20" ht="14.4" x14ac:dyDescent="0.25">
      <c r="A25" s="19" t="s">
        <v>8014</v>
      </c>
      <c r="B25" s="18" t="s">
        <v>13434</v>
      </c>
      <c r="C25" s="18">
        <v>97.68</v>
      </c>
      <c r="D25" s="18" t="s">
        <v>13961</v>
      </c>
      <c r="E25" s="34" t="s">
        <v>8015</v>
      </c>
      <c r="F25" s="18">
        <v>40</v>
      </c>
      <c r="G25" s="18">
        <v>2185202</v>
      </c>
      <c r="H25" s="18">
        <v>91351</v>
      </c>
      <c r="I25" s="18">
        <v>29187</v>
      </c>
      <c r="J25" s="18">
        <v>180436</v>
      </c>
      <c r="K25" s="18">
        <v>59.36</v>
      </c>
      <c r="L25" s="18">
        <v>93.96</v>
      </c>
      <c r="M25" s="18">
        <v>0.67</v>
      </c>
      <c r="N25" s="18">
        <v>90.61</v>
      </c>
      <c r="O25" s="18" t="s">
        <v>5887</v>
      </c>
      <c r="P25" s="18" t="s">
        <v>5888</v>
      </c>
      <c r="Q25" s="18" t="s">
        <v>5927</v>
      </c>
      <c r="R25" s="18" t="s">
        <v>7160</v>
      </c>
      <c r="S25" s="20" t="s">
        <v>8011</v>
      </c>
      <c r="T25" s="22" t="s">
        <v>5</v>
      </c>
    </row>
    <row r="26" spans="1:20" ht="14.4" x14ac:dyDescent="0.25">
      <c r="A26" s="19" t="s">
        <v>7261</v>
      </c>
      <c r="B26" s="18" t="s">
        <v>13766</v>
      </c>
      <c r="C26" s="18">
        <v>99.57</v>
      </c>
      <c r="D26" s="18" t="s">
        <v>13961</v>
      </c>
      <c r="E26" s="34" t="s">
        <v>7262</v>
      </c>
      <c r="F26" s="18">
        <v>68</v>
      </c>
      <c r="G26" s="18">
        <v>2187183</v>
      </c>
      <c r="H26" s="18">
        <v>56784</v>
      </c>
      <c r="I26" s="18">
        <v>15516</v>
      </c>
      <c r="J26" s="18">
        <v>143686</v>
      </c>
      <c r="K26" s="18">
        <v>30.03</v>
      </c>
      <c r="L26" s="18">
        <v>99.06</v>
      </c>
      <c r="M26" s="18">
        <v>0</v>
      </c>
      <c r="N26" s="18">
        <v>99.06</v>
      </c>
      <c r="O26" s="18" t="s">
        <v>5887</v>
      </c>
      <c r="P26" s="18" t="s">
        <v>6103</v>
      </c>
      <c r="Q26" s="18" t="s">
        <v>6104</v>
      </c>
      <c r="R26" s="18" t="s">
        <v>6105</v>
      </c>
      <c r="S26" s="20" t="s">
        <v>7260</v>
      </c>
      <c r="T26" s="22" t="s">
        <v>5</v>
      </c>
    </row>
    <row r="27" spans="1:20" ht="14.4" x14ac:dyDescent="0.25">
      <c r="A27" s="19" t="s">
        <v>6507</v>
      </c>
      <c r="B27" s="18" t="s">
        <v>13107</v>
      </c>
      <c r="C27" s="18">
        <v>98.36</v>
      </c>
      <c r="D27" s="18" t="s">
        <v>13961</v>
      </c>
      <c r="E27" s="34" t="s">
        <v>6508</v>
      </c>
      <c r="F27" s="18">
        <v>82</v>
      </c>
      <c r="G27" s="18">
        <v>1159362</v>
      </c>
      <c r="H27" s="18">
        <v>27918</v>
      </c>
      <c r="I27" s="18">
        <v>6349</v>
      </c>
      <c r="J27" s="18">
        <v>64728</v>
      </c>
      <c r="K27" s="18">
        <v>27.22</v>
      </c>
      <c r="L27" s="18">
        <v>92.13</v>
      </c>
      <c r="M27" s="18">
        <v>0</v>
      </c>
      <c r="N27" s="18">
        <v>92.13</v>
      </c>
      <c r="O27" s="18" t="s">
        <v>6489</v>
      </c>
      <c r="P27" s="18" t="s">
        <v>6490</v>
      </c>
      <c r="Q27" s="18" t="s">
        <v>6504</v>
      </c>
      <c r="R27" s="18" t="s">
        <v>6505</v>
      </c>
      <c r="S27" s="20" t="s">
        <v>6506</v>
      </c>
      <c r="T27" s="22" t="s">
        <v>5</v>
      </c>
    </row>
    <row r="28" spans="1:20" ht="14.4" x14ac:dyDescent="0.25">
      <c r="A28" s="19" t="s">
        <v>6530</v>
      </c>
      <c r="B28" s="18" t="s">
        <v>12826</v>
      </c>
      <c r="C28" s="18">
        <v>98.45</v>
      </c>
      <c r="D28" s="18" t="s">
        <v>13961</v>
      </c>
      <c r="E28" s="34" t="s">
        <v>6531</v>
      </c>
      <c r="F28" s="18">
        <v>55</v>
      </c>
      <c r="G28" s="18">
        <v>1754601</v>
      </c>
      <c r="H28" s="18">
        <v>53996</v>
      </c>
      <c r="I28" s="18">
        <v>19385</v>
      </c>
      <c r="J28" s="18">
        <v>127131</v>
      </c>
      <c r="K28" s="18">
        <v>29.13</v>
      </c>
      <c r="L28" s="18">
        <v>100</v>
      </c>
      <c r="M28" s="18">
        <v>1.44</v>
      </c>
      <c r="N28" s="18">
        <v>92.8</v>
      </c>
      <c r="O28" s="18" t="s">
        <v>6489</v>
      </c>
      <c r="P28" s="18" t="s">
        <v>6490</v>
      </c>
      <c r="Q28" s="18" t="s">
        <v>6140</v>
      </c>
      <c r="R28" s="18" t="s">
        <v>6528</v>
      </c>
      <c r="S28" s="20" t="s">
        <v>6529</v>
      </c>
      <c r="T28" s="22" t="s">
        <v>5</v>
      </c>
    </row>
    <row r="29" spans="1:20" ht="14.4" x14ac:dyDescent="0.25">
      <c r="A29" s="19" t="s">
        <v>7421</v>
      </c>
      <c r="B29" s="18" t="s">
        <v>13581</v>
      </c>
      <c r="C29" s="18">
        <v>97.93</v>
      </c>
      <c r="D29" s="18" t="s">
        <v>13961</v>
      </c>
      <c r="E29" s="34" t="s">
        <v>7422</v>
      </c>
      <c r="F29" s="18">
        <v>65</v>
      </c>
      <c r="G29" s="18">
        <v>2832791</v>
      </c>
      <c r="H29" s="18">
        <v>79338</v>
      </c>
      <c r="I29" s="18">
        <v>28085</v>
      </c>
      <c r="J29" s="18">
        <v>196673</v>
      </c>
      <c r="K29" s="18">
        <v>59.4</v>
      </c>
      <c r="L29" s="18">
        <v>100</v>
      </c>
      <c r="M29" s="18">
        <v>2.0099999999999998</v>
      </c>
      <c r="N29" s="18">
        <v>89.95</v>
      </c>
      <c r="O29" s="18" t="s">
        <v>5887</v>
      </c>
      <c r="P29" s="18" t="s">
        <v>5888</v>
      </c>
      <c r="Q29" s="18" t="s">
        <v>5927</v>
      </c>
      <c r="R29" s="18" t="s">
        <v>7160</v>
      </c>
      <c r="S29" s="20" t="s">
        <v>7420</v>
      </c>
      <c r="T29" s="22" t="s">
        <v>5</v>
      </c>
    </row>
    <row r="30" spans="1:20" ht="14.4" x14ac:dyDescent="0.25">
      <c r="A30" s="19" t="s">
        <v>8016</v>
      </c>
      <c r="B30" s="18" t="s">
        <v>13285</v>
      </c>
      <c r="C30" s="18">
        <v>97.44</v>
      </c>
      <c r="D30" s="18" t="s">
        <v>13961</v>
      </c>
      <c r="E30" s="34" t="s">
        <v>8017</v>
      </c>
      <c r="F30" s="18">
        <v>27</v>
      </c>
      <c r="G30" s="18">
        <v>2090743</v>
      </c>
      <c r="H30" s="18">
        <v>146717</v>
      </c>
      <c r="I30" s="18">
        <v>34606</v>
      </c>
      <c r="J30" s="18">
        <v>257097</v>
      </c>
      <c r="K30" s="18">
        <v>61.2</v>
      </c>
      <c r="L30" s="18">
        <v>93.29</v>
      </c>
      <c r="M30" s="18">
        <v>0</v>
      </c>
      <c r="N30" s="18">
        <v>93.29</v>
      </c>
      <c r="O30" s="18" t="s">
        <v>5887</v>
      </c>
      <c r="P30" s="18" t="s">
        <v>5888</v>
      </c>
      <c r="Q30" s="18" t="s">
        <v>5927</v>
      </c>
      <c r="R30" s="18" t="s">
        <v>7160</v>
      </c>
      <c r="S30" s="20" t="s">
        <v>8011</v>
      </c>
      <c r="T30" s="22" t="s">
        <v>5</v>
      </c>
    </row>
    <row r="31" spans="1:20" ht="14.4" x14ac:dyDescent="0.25">
      <c r="A31" s="19" t="s">
        <v>6377</v>
      </c>
      <c r="B31" s="18" t="s">
        <v>12989</v>
      </c>
      <c r="C31" s="18">
        <v>97.21</v>
      </c>
      <c r="D31" s="18" t="s">
        <v>13961</v>
      </c>
      <c r="E31" s="34" t="s">
        <v>6378</v>
      </c>
      <c r="F31" s="18">
        <v>81</v>
      </c>
      <c r="G31" s="18">
        <v>3836390</v>
      </c>
      <c r="H31" s="18">
        <v>85850</v>
      </c>
      <c r="I31" s="18">
        <v>24503</v>
      </c>
      <c r="J31" s="18">
        <v>156526</v>
      </c>
      <c r="K31" s="18">
        <v>43.01</v>
      </c>
      <c r="L31" s="18">
        <v>98.1</v>
      </c>
      <c r="M31" s="18">
        <v>0.32</v>
      </c>
      <c r="N31" s="18">
        <v>96.5</v>
      </c>
      <c r="O31" s="18" t="s">
        <v>5887</v>
      </c>
      <c r="P31" s="18" t="s">
        <v>5888</v>
      </c>
      <c r="Q31" s="18" t="s">
        <v>5892</v>
      </c>
      <c r="R31" s="18" t="s">
        <v>5893</v>
      </c>
      <c r="S31" s="20" t="s">
        <v>6367</v>
      </c>
      <c r="T31" s="22" t="s">
        <v>5</v>
      </c>
    </row>
    <row r="32" spans="1:20" ht="14.4" x14ac:dyDescent="0.25">
      <c r="A32" s="19" t="s">
        <v>8402</v>
      </c>
      <c r="B32" s="18" t="s">
        <v>13502</v>
      </c>
      <c r="C32" s="18">
        <v>81.319999999999993</v>
      </c>
      <c r="D32" s="18" t="s">
        <v>13960</v>
      </c>
      <c r="E32" s="34" t="s">
        <v>8403</v>
      </c>
      <c r="F32" s="18">
        <v>145</v>
      </c>
      <c r="G32" s="18">
        <v>2690604</v>
      </c>
      <c r="H32" s="18">
        <v>29078</v>
      </c>
      <c r="I32" s="18">
        <v>8184</v>
      </c>
      <c r="J32" s="18">
        <v>93836</v>
      </c>
      <c r="K32" s="18">
        <v>41.85</v>
      </c>
      <c r="L32" s="18">
        <v>86.55</v>
      </c>
      <c r="M32" s="18">
        <v>4.03</v>
      </c>
      <c r="N32" s="18">
        <v>66.399999999999991</v>
      </c>
      <c r="O32" s="18" t="s">
        <v>5887</v>
      </c>
      <c r="P32" s="18" t="s">
        <v>5888</v>
      </c>
      <c r="Q32" s="18" t="s">
        <v>5892</v>
      </c>
      <c r="R32" s="18" t="s">
        <v>5893</v>
      </c>
      <c r="S32" s="20" t="s">
        <v>8396</v>
      </c>
      <c r="T32" s="22" t="s">
        <v>5</v>
      </c>
    </row>
    <row r="33" spans="1:20" ht="14.4" x14ac:dyDescent="0.25">
      <c r="A33" s="19" t="s">
        <v>7795</v>
      </c>
      <c r="B33" s="18" t="s">
        <v>13116</v>
      </c>
      <c r="C33" s="18">
        <v>97.77</v>
      </c>
      <c r="D33" s="18" t="s">
        <v>13961</v>
      </c>
      <c r="E33" s="34" t="s">
        <v>7796</v>
      </c>
      <c r="F33" s="18">
        <v>401</v>
      </c>
      <c r="G33" s="18">
        <v>2523627</v>
      </c>
      <c r="H33" s="18">
        <v>7438</v>
      </c>
      <c r="I33" s="18">
        <v>3283</v>
      </c>
      <c r="J33" s="18">
        <v>31830</v>
      </c>
      <c r="K33" s="18">
        <v>47.99</v>
      </c>
      <c r="L33" s="18">
        <v>76.48</v>
      </c>
      <c r="M33" s="18">
        <v>0.78</v>
      </c>
      <c r="N33" s="18">
        <v>72.58</v>
      </c>
      <c r="O33" s="18" t="s">
        <v>5887</v>
      </c>
      <c r="P33" s="18" t="s">
        <v>5888</v>
      </c>
      <c r="Q33" s="18" t="s">
        <v>5892</v>
      </c>
      <c r="R33" s="18" t="s">
        <v>5893</v>
      </c>
      <c r="S33" s="20" t="s">
        <v>7789</v>
      </c>
      <c r="T33" s="22" t="s">
        <v>5</v>
      </c>
    </row>
    <row r="34" spans="1:20" ht="14.4" x14ac:dyDescent="0.25">
      <c r="A34" s="19" t="s">
        <v>7281</v>
      </c>
      <c r="B34" s="18" t="s">
        <v>13538</v>
      </c>
      <c r="C34" s="18">
        <v>80.27</v>
      </c>
      <c r="D34" s="18" t="s">
        <v>13960</v>
      </c>
      <c r="E34" s="34" t="s">
        <v>7282</v>
      </c>
      <c r="F34" s="18">
        <v>211</v>
      </c>
      <c r="G34" s="18">
        <v>2792962</v>
      </c>
      <c r="H34" s="18">
        <v>18601</v>
      </c>
      <c r="I34" s="18">
        <v>6489</v>
      </c>
      <c r="J34" s="18">
        <v>75723</v>
      </c>
      <c r="K34" s="18">
        <v>30.1</v>
      </c>
      <c r="L34" s="18">
        <v>99.06</v>
      </c>
      <c r="M34" s="18">
        <v>2.83</v>
      </c>
      <c r="N34" s="18">
        <v>84.91</v>
      </c>
      <c r="O34" s="18" t="s">
        <v>5887</v>
      </c>
      <c r="P34" s="18" t="s">
        <v>6103</v>
      </c>
      <c r="Q34" s="18" t="s">
        <v>6104</v>
      </c>
      <c r="R34" s="18" t="s">
        <v>6105</v>
      </c>
      <c r="S34" s="20" t="s">
        <v>7280</v>
      </c>
      <c r="T34" s="22" t="s">
        <v>5</v>
      </c>
    </row>
    <row r="35" spans="1:20" ht="14.4" x14ac:dyDescent="0.25">
      <c r="A35" s="19" t="s">
        <v>607</v>
      </c>
      <c r="B35" s="18" t="s">
        <v>13824</v>
      </c>
      <c r="C35" s="18">
        <v>96.56</v>
      </c>
      <c r="D35" s="18" t="s">
        <v>13961</v>
      </c>
      <c r="E35" s="34" t="s">
        <v>7385</v>
      </c>
      <c r="F35" s="18">
        <v>33</v>
      </c>
      <c r="G35" s="18">
        <v>2516341</v>
      </c>
      <c r="H35" s="18">
        <v>122067</v>
      </c>
      <c r="I35" s="18">
        <v>38268</v>
      </c>
      <c r="J35" s="18">
        <v>473080</v>
      </c>
      <c r="K35" s="18">
        <v>59.08</v>
      </c>
      <c r="L35" s="18">
        <v>99.32</v>
      </c>
      <c r="M35" s="18">
        <v>0</v>
      </c>
      <c r="N35" s="18">
        <v>99.32</v>
      </c>
      <c r="O35" s="18" t="s">
        <v>5887</v>
      </c>
      <c r="P35" s="18" t="s">
        <v>5888</v>
      </c>
      <c r="Q35" s="18" t="s">
        <v>5927</v>
      </c>
      <c r="R35" s="18" t="s">
        <v>6128</v>
      </c>
      <c r="S35" s="20" t="s">
        <v>7370</v>
      </c>
      <c r="T35" s="21" t="s">
        <v>7383</v>
      </c>
    </row>
    <row r="36" spans="1:20" ht="14.4" x14ac:dyDescent="0.25">
      <c r="A36" s="19" t="s">
        <v>7626</v>
      </c>
      <c r="B36" s="18" t="s">
        <v>13104</v>
      </c>
      <c r="C36" s="18">
        <v>98.74</v>
      </c>
      <c r="D36" s="18" t="s">
        <v>13961</v>
      </c>
      <c r="E36" s="34" t="s">
        <v>7627</v>
      </c>
      <c r="F36" s="18">
        <v>155</v>
      </c>
      <c r="G36" s="18">
        <v>3287711</v>
      </c>
      <c r="H36" s="18">
        <v>30728</v>
      </c>
      <c r="I36" s="18">
        <v>10862</v>
      </c>
      <c r="J36" s="18">
        <v>102247</v>
      </c>
      <c r="K36" s="18">
        <v>49.59</v>
      </c>
      <c r="L36" s="18">
        <v>99.3</v>
      </c>
      <c r="M36" s="18">
        <v>0.63</v>
      </c>
      <c r="N36" s="18">
        <v>96.149999999999991</v>
      </c>
      <c r="O36" s="18" t="s">
        <v>5887</v>
      </c>
      <c r="P36" s="18" t="s">
        <v>5888</v>
      </c>
      <c r="Q36" s="18" t="s">
        <v>5892</v>
      </c>
      <c r="R36" s="18" t="s">
        <v>5893</v>
      </c>
      <c r="S36" s="20" t="s">
        <v>7625</v>
      </c>
      <c r="T36" s="22" t="s">
        <v>5</v>
      </c>
    </row>
    <row r="37" spans="1:20" ht="14.4" x14ac:dyDescent="0.25">
      <c r="A37" s="19" t="s">
        <v>608</v>
      </c>
      <c r="B37" s="18" t="s">
        <v>13753</v>
      </c>
      <c r="C37" s="18">
        <v>99.55</v>
      </c>
      <c r="D37" s="18" t="s">
        <v>13961</v>
      </c>
      <c r="E37" s="34" t="s">
        <v>7253</v>
      </c>
      <c r="F37" s="18">
        <v>35</v>
      </c>
      <c r="G37" s="18">
        <v>2841525</v>
      </c>
      <c r="H37" s="18">
        <v>154590</v>
      </c>
      <c r="I37" s="18">
        <v>41141</v>
      </c>
      <c r="J37" s="18">
        <v>398016</v>
      </c>
      <c r="K37" s="18">
        <v>36.729999999999997</v>
      </c>
      <c r="L37" s="18">
        <v>99.63</v>
      </c>
      <c r="M37" s="18">
        <v>0</v>
      </c>
      <c r="N37" s="18">
        <v>99.63</v>
      </c>
      <c r="O37" s="18" t="s">
        <v>5887</v>
      </c>
      <c r="P37" s="18" t="s">
        <v>6139</v>
      </c>
      <c r="Q37" s="18" t="s">
        <v>7029</v>
      </c>
      <c r="R37" s="18" t="s">
        <v>7237</v>
      </c>
      <c r="S37" s="20" t="s">
        <v>7238</v>
      </c>
      <c r="T37" s="21" t="s">
        <v>7252</v>
      </c>
    </row>
    <row r="38" spans="1:20" ht="14.4" x14ac:dyDescent="0.25">
      <c r="A38" s="19" t="s">
        <v>6485</v>
      </c>
      <c r="B38" s="18" t="s">
        <v>13220</v>
      </c>
      <c r="C38" s="18">
        <v>98.25</v>
      </c>
      <c r="D38" s="18" t="s">
        <v>13961</v>
      </c>
      <c r="E38" s="34" t="s">
        <v>6486</v>
      </c>
      <c r="F38" s="18">
        <v>32</v>
      </c>
      <c r="G38" s="18">
        <v>2235759</v>
      </c>
      <c r="H38" s="18">
        <v>186174</v>
      </c>
      <c r="I38" s="18">
        <v>40382</v>
      </c>
      <c r="J38" s="18">
        <v>664717</v>
      </c>
      <c r="K38" s="18">
        <v>37.17</v>
      </c>
      <c r="L38" s="18">
        <v>99.33</v>
      </c>
      <c r="M38" s="18">
        <v>0</v>
      </c>
      <c r="N38" s="18">
        <v>99.33</v>
      </c>
      <c r="O38" s="18" t="s">
        <v>5887</v>
      </c>
      <c r="P38" s="18" t="s">
        <v>5888</v>
      </c>
      <c r="Q38" s="18" t="s">
        <v>5892</v>
      </c>
      <c r="R38" s="18" t="s">
        <v>5893</v>
      </c>
      <c r="S38" s="20" t="s">
        <v>6483</v>
      </c>
      <c r="T38" s="21" t="s">
        <v>6484</v>
      </c>
    </row>
    <row r="39" spans="1:20" ht="14.4" x14ac:dyDescent="0.25">
      <c r="A39" s="19" t="s">
        <v>6903</v>
      </c>
      <c r="B39" s="18" t="s">
        <v>12960</v>
      </c>
      <c r="C39" s="18">
        <v>96.33</v>
      </c>
      <c r="D39" s="18" t="s">
        <v>13961</v>
      </c>
      <c r="E39" s="34" t="s">
        <v>6904</v>
      </c>
      <c r="F39" s="18">
        <v>30</v>
      </c>
      <c r="G39" s="18">
        <v>2304720</v>
      </c>
      <c r="H39" s="18">
        <v>114502</v>
      </c>
      <c r="I39" s="18">
        <v>36320</v>
      </c>
      <c r="J39" s="18">
        <v>345426</v>
      </c>
      <c r="K39" s="18">
        <v>59.87</v>
      </c>
      <c r="L39" s="18">
        <v>100</v>
      </c>
      <c r="M39" s="18">
        <v>0.81</v>
      </c>
      <c r="N39" s="18">
        <v>95.95</v>
      </c>
      <c r="O39" s="18" t="s">
        <v>5988</v>
      </c>
      <c r="P39" s="18" t="s">
        <v>5989</v>
      </c>
      <c r="Q39" s="18" t="s">
        <v>6212</v>
      </c>
      <c r="R39" s="18" t="s">
        <v>6893</v>
      </c>
      <c r="S39" s="20" t="s">
        <v>6894</v>
      </c>
      <c r="T39" s="22" t="s">
        <v>5</v>
      </c>
    </row>
    <row r="40" spans="1:20" ht="14.4" x14ac:dyDescent="0.25">
      <c r="A40" s="19" t="s">
        <v>6905</v>
      </c>
      <c r="B40" s="18" t="s">
        <v>12864</v>
      </c>
      <c r="C40" s="18">
        <v>96.18</v>
      </c>
      <c r="D40" s="18" t="s">
        <v>13961</v>
      </c>
      <c r="E40" s="34" t="s">
        <v>6906</v>
      </c>
      <c r="F40" s="18">
        <v>21</v>
      </c>
      <c r="G40" s="18">
        <v>2323179</v>
      </c>
      <c r="H40" s="18">
        <v>146671</v>
      </c>
      <c r="I40" s="18">
        <v>66297</v>
      </c>
      <c r="J40" s="18">
        <v>324270</v>
      </c>
      <c r="K40" s="18">
        <v>59.75</v>
      </c>
      <c r="L40" s="18">
        <v>100</v>
      </c>
      <c r="M40" s="18">
        <v>0.81</v>
      </c>
      <c r="N40" s="18">
        <v>95.95</v>
      </c>
      <c r="O40" s="18" t="s">
        <v>5988</v>
      </c>
      <c r="P40" s="18" t="s">
        <v>5989</v>
      </c>
      <c r="Q40" s="18" t="s">
        <v>6212</v>
      </c>
      <c r="R40" s="18" t="s">
        <v>6893</v>
      </c>
      <c r="S40" s="20" t="s">
        <v>6894</v>
      </c>
      <c r="T40" s="22" t="s">
        <v>5</v>
      </c>
    </row>
    <row r="41" spans="1:20" ht="14.4" x14ac:dyDescent="0.25">
      <c r="A41" s="19" t="s">
        <v>609</v>
      </c>
      <c r="B41" s="18" t="s">
        <v>13587</v>
      </c>
      <c r="C41" s="18">
        <v>98.45</v>
      </c>
      <c r="D41" s="18" t="s">
        <v>13961</v>
      </c>
      <c r="E41" s="34" t="s">
        <v>7610</v>
      </c>
      <c r="F41" s="18">
        <v>73</v>
      </c>
      <c r="G41" s="18">
        <v>2910356</v>
      </c>
      <c r="H41" s="18">
        <v>61362</v>
      </c>
      <c r="I41" s="18">
        <v>19950</v>
      </c>
      <c r="J41" s="18">
        <v>171498</v>
      </c>
      <c r="K41" s="18">
        <v>35.1</v>
      </c>
      <c r="L41" s="18">
        <v>99.33</v>
      </c>
      <c r="M41" s="18">
        <v>0.17</v>
      </c>
      <c r="N41" s="18">
        <v>98.48</v>
      </c>
      <c r="O41" s="18" t="s">
        <v>5887</v>
      </c>
      <c r="P41" s="18" t="s">
        <v>5888</v>
      </c>
      <c r="Q41" s="18" t="s">
        <v>5892</v>
      </c>
      <c r="R41" s="18" t="s">
        <v>5893</v>
      </c>
      <c r="S41" s="20" t="s">
        <v>7606</v>
      </c>
      <c r="T41" s="22" t="s">
        <v>5</v>
      </c>
    </row>
    <row r="42" spans="1:20" ht="14.4" x14ac:dyDescent="0.25">
      <c r="A42" s="19" t="s">
        <v>6717</v>
      </c>
      <c r="B42" s="18" t="s">
        <v>13926</v>
      </c>
      <c r="C42" s="18">
        <v>99.04</v>
      </c>
      <c r="D42" s="18" t="s">
        <v>13961</v>
      </c>
      <c r="E42" s="34" t="s">
        <v>6718</v>
      </c>
      <c r="F42" s="18">
        <v>33</v>
      </c>
      <c r="G42" s="18">
        <v>1508576</v>
      </c>
      <c r="H42" s="18">
        <v>91599</v>
      </c>
      <c r="I42" s="18">
        <v>23350</v>
      </c>
      <c r="J42" s="18">
        <v>150140</v>
      </c>
      <c r="K42" s="18">
        <v>26.98</v>
      </c>
      <c r="L42" s="18">
        <v>74.88</v>
      </c>
      <c r="M42" s="18">
        <v>0.92</v>
      </c>
      <c r="N42" s="18">
        <v>70.28</v>
      </c>
      <c r="O42" s="18" t="s">
        <v>5887</v>
      </c>
      <c r="P42" s="18" t="s">
        <v>5888</v>
      </c>
      <c r="Q42" s="18" t="s">
        <v>6686</v>
      </c>
      <c r="R42" s="18" t="s">
        <v>6687</v>
      </c>
      <c r="S42" s="20" t="s">
        <v>6700</v>
      </c>
      <c r="T42" s="22" t="s">
        <v>5</v>
      </c>
    </row>
    <row r="43" spans="1:20" ht="14.4" x14ac:dyDescent="0.25">
      <c r="A43" s="19" t="s">
        <v>610</v>
      </c>
      <c r="B43" s="18" t="s">
        <v>13858</v>
      </c>
      <c r="C43" s="18">
        <v>98.53</v>
      </c>
      <c r="D43" s="18" t="s">
        <v>13961</v>
      </c>
      <c r="E43" s="34" t="s">
        <v>8511</v>
      </c>
      <c r="F43" s="18">
        <v>67</v>
      </c>
      <c r="G43" s="18">
        <v>2054302</v>
      </c>
      <c r="H43" s="18">
        <v>60801</v>
      </c>
      <c r="I43" s="18">
        <v>16761</v>
      </c>
      <c r="J43" s="18">
        <v>261941</v>
      </c>
      <c r="K43" s="18">
        <v>39.29</v>
      </c>
      <c r="L43" s="18">
        <v>97.99</v>
      </c>
      <c r="M43" s="18">
        <v>0</v>
      </c>
      <c r="N43" s="18">
        <v>97.99</v>
      </c>
      <c r="O43" s="18" t="s">
        <v>5887</v>
      </c>
      <c r="P43" s="18" t="s">
        <v>5888</v>
      </c>
      <c r="Q43" s="18" t="s">
        <v>5927</v>
      </c>
      <c r="R43" s="18" t="s">
        <v>6128</v>
      </c>
      <c r="S43" s="20" t="s">
        <v>8493</v>
      </c>
      <c r="T43" s="22" t="s">
        <v>5</v>
      </c>
    </row>
    <row r="44" spans="1:20" ht="14.4" x14ac:dyDescent="0.25">
      <c r="A44" s="19" t="s">
        <v>8512</v>
      </c>
      <c r="B44" s="18" t="s">
        <v>13735</v>
      </c>
      <c r="C44" s="18">
        <v>97.88</v>
      </c>
      <c r="D44" s="18" t="s">
        <v>13961</v>
      </c>
      <c r="E44" s="34" t="s">
        <v>8513</v>
      </c>
      <c r="F44" s="18">
        <v>52</v>
      </c>
      <c r="G44" s="18">
        <v>2629589</v>
      </c>
      <c r="H44" s="18">
        <v>90412</v>
      </c>
      <c r="I44" s="18">
        <v>25921</v>
      </c>
      <c r="J44" s="18">
        <v>178163</v>
      </c>
      <c r="K44" s="18">
        <v>47.03</v>
      </c>
      <c r="L44" s="18">
        <v>97.32</v>
      </c>
      <c r="M44" s="18">
        <v>0</v>
      </c>
      <c r="N44" s="18">
        <v>97.32</v>
      </c>
      <c r="O44" s="18" t="s">
        <v>5887</v>
      </c>
      <c r="P44" s="18" t="s">
        <v>5888</v>
      </c>
      <c r="Q44" s="18" t="s">
        <v>5927</v>
      </c>
      <c r="R44" s="18" t="s">
        <v>6128</v>
      </c>
      <c r="S44" s="20" t="s">
        <v>8493</v>
      </c>
      <c r="T44" s="22" t="s">
        <v>5</v>
      </c>
    </row>
    <row r="45" spans="1:20" ht="14.4" x14ac:dyDescent="0.25">
      <c r="A45" s="19" t="s">
        <v>6719</v>
      </c>
      <c r="B45" s="18" t="s">
        <v>13375</v>
      </c>
      <c r="C45" s="18">
        <v>97.29</v>
      </c>
      <c r="D45" s="18" t="s">
        <v>13961</v>
      </c>
      <c r="E45" s="34" t="s">
        <v>6720</v>
      </c>
      <c r="F45" s="18">
        <v>23</v>
      </c>
      <c r="G45" s="18">
        <v>1502824</v>
      </c>
      <c r="H45" s="18">
        <v>163657</v>
      </c>
      <c r="I45" s="18">
        <v>26568</v>
      </c>
      <c r="J45" s="18">
        <v>319905</v>
      </c>
      <c r="K45" s="18">
        <v>26.6</v>
      </c>
      <c r="L45" s="18">
        <v>75.77</v>
      </c>
      <c r="M45" s="18">
        <v>1.01</v>
      </c>
      <c r="N45" s="18">
        <v>70.72</v>
      </c>
      <c r="O45" s="18" t="s">
        <v>5887</v>
      </c>
      <c r="P45" s="18" t="s">
        <v>5888</v>
      </c>
      <c r="Q45" s="18" t="s">
        <v>6686</v>
      </c>
      <c r="R45" s="18" t="s">
        <v>6687</v>
      </c>
      <c r="S45" s="20" t="s">
        <v>6700</v>
      </c>
      <c r="T45" s="22" t="s">
        <v>5</v>
      </c>
    </row>
    <row r="46" spans="1:20" ht="14.4" x14ac:dyDescent="0.25">
      <c r="A46" s="19" t="s">
        <v>8272</v>
      </c>
      <c r="B46" s="18" t="s">
        <v>13241</v>
      </c>
      <c r="C46" s="18">
        <v>97.41</v>
      </c>
      <c r="D46" s="18" t="s">
        <v>13961</v>
      </c>
      <c r="E46" s="34" t="s">
        <v>8273</v>
      </c>
      <c r="F46" s="18">
        <v>34</v>
      </c>
      <c r="G46" s="18">
        <v>2956019</v>
      </c>
      <c r="H46" s="18">
        <v>123932</v>
      </c>
      <c r="I46" s="18">
        <v>53692</v>
      </c>
      <c r="J46" s="18">
        <v>358412</v>
      </c>
      <c r="K46" s="18">
        <v>52.97</v>
      </c>
      <c r="L46" s="18">
        <v>98.3</v>
      </c>
      <c r="M46" s="18">
        <v>0.75</v>
      </c>
      <c r="N46" s="18">
        <v>94.55</v>
      </c>
      <c r="O46" s="18" t="s">
        <v>6034</v>
      </c>
      <c r="P46" s="18" t="s">
        <v>6035</v>
      </c>
      <c r="Q46" s="18" t="s">
        <v>6036</v>
      </c>
      <c r="R46" s="18" t="s">
        <v>8270</v>
      </c>
      <c r="S46" s="20" t="s">
        <v>8271</v>
      </c>
      <c r="T46" s="22" t="s">
        <v>5</v>
      </c>
    </row>
    <row r="47" spans="1:20" ht="14.4" x14ac:dyDescent="0.25">
      <c r="A47" s="19" t="s">
        <v>8222</v>
      </c>
      <c r="B47" s="18" t="s">
        <v>13024</v>
      </c>
      <c r="C47" s="18">
        <v>97.44</v>
      </c>
      <c r="D47" s="18" t="s">
        <v>13961</v>
      </c>
      <c r="E47" s="34" t="s">
        <v>8223</v>
      </c>
      <c r="F47" s="18">
        <v>50</v>
      </c>
      <c r="G47" s="18">
        <v>2452669</v>
      </c>
      <c r="H47" s="18">
        <v>76304</v>
      </c>
      <c r="I47" s="18">
        <v>26449</v>
      </c>
      <c r="J47" s="18">
        <v>152923</v>
      </c>
      <c r="K47" s="18">
        <v>46.77</v>
      </c>
      <c r="L47" s="18">
        <v>97.6</v>
      </c>
      <c r="M47" s="18">
        <v>1.7</v>
      </c>
      <c r="N47" s="18">
        <v>89.1</v>
      </c>
      <c r="O47" s="18" t="s">
        <v>5887</v>
      </c>
      <c r="P47" s="18" t="s">
        <v>5912</v>
      </c>
      <c r="Q47" s="18" t="s">
        <v>5913</v>
      </c>
      <c r="R47" s="18" t="s">
        <v>5914</v>
      </c>
      <c r="S47" s="20" t="s">
        <v>8214</v>
      </c>
      <c r="T47" s="22" t="s">
        <v>5</v>
      </c>
    </row>
    <row r="48" spans="1:20" ht="14.4" x14ac:dyDescent="0.25">
      <c r="A48" s="19" t="s">
        <v>6721</v>
      </c>
      <c r="B48" s="18" t="s">
        <v>13953</v>
      </c>
      <c r="C48" s="18">
        <v>99.07</v>
      </c>
      <c r="D48" s="18" t="s">
        <v>13961</v>
      </c>
      <c r="E48" s="34" t="s">
        <v>6722</v>
      </c>
      <c r="F48" s="18">
        <v>36</v>
      </c>
      <c r="G48" s="18">
        <v>1557753</v>
      </c>
      <c r="H48" s="18">
        <v>70062</v>
      </c>
      <c r="I48" s="18">
        <v>26385</v>
      </c>
      <c r="J48" s="18">
        <v>140244</v>
      </c>
      <c r="K48" s="18">
        <v>26.23</v>
      </c>
      <c r="L48" s="18">
        <v>74.099999999999994</v>
      </c>
      <c r="M48" s="18">
        <v>0.78</v>
      </c>
      <c r="N48" s="18">
        <v>70.199999999999989</v>
      </c>
      <c r="O48" s="18" t="s">
        <v>5887</v>
      </c>
      <c r="P48" s="18" t="s">
        <v>5888</v>
      </c>
      <c r="Q48" s="18" t="s">
        <v>6686</v>
      </c>
      <c r="R48" s="18" t="s">
        <v>6687</v>
      </c>
      <c r="S48" s="20" t="s">
        <v>6700</v>
      </c>
      <c r="T48" s="22" t="s">
        <v>5</v>
      </c>
    </row>
    <row r="49" spans="1:20" ht="14.4" x14ac:dyDescent="0.25">
      <c r="A49" s="19" t="s">
        <v>7027</v>
      </c>
      <c r="B49" s="18" t="s">
        <v>13146</v>
      </c>
      <c r="C49" s="18">
        <v>99.24</v>
      </c>
      <c r="D49" s="18" t="s">
        <v>13961</v>
      </c>
      <c r="E49" s="34" t="s">
        <v>7028</v>
      </c>
      <c r="F49" s="18">
        <v>240</v>
      </c>
      <c r="G49" s="18">
        <v>3068056</v>
      </c>
      <c r="H49" s="18">
        <v>17699</v>
      </c>
      <c r="I49" s="18">
        <v>5769</v>
      </c>
      <c r="J49" s="18">
        <v>107319</v>
      </c>
      <c r="K49" s="18">
        <v>60.04</v>
      </c>
      <c r="L49" s="18">
        <v>93.98</v>
      </c>
      <c r="M49" s="18">
        <v>0.62</v>
      </c>
      <c r="N49" s="18">
        <v>90.88000000000001</v>
      </c>
      <c r="O49" s="18" t="s">
        <v>5905</v>
      </c>
      <c r="P49" s="18" t="s">
        <v>6013</v>
      </c>
      <c r="Q49" s="18" t="s">
        <v>7023</v>
      </c>
      <c r="R49" s="18" t="s">
        <v>7024</v>
      </c>
      <c r="S49" s="20" t="s">
        <v>7025</v>
      </c>
      <c r="T49" s="21" t="s">
        <v>7026</v>
      </c>
    </row>
    <row r="50" spans="1:20" ht="14.4" x14ac:dyDescent="0.25">
      <c r="A50" s="19" t="s">
        <v>6311</v>
      </c>
      <c r="B50" s="18" t="s">
        <v>12812</v>
      </c>
      <c r="C50" s="18">
        <v>96.68</v>
      </c>
      <c r="D50" s="18" t="s">
        <v>13961</v>
      </c>
      <c r="E50" s="34" t="s">
        <v>6312</v>
      </c>
      <c r="F50" s="18">
        <v>44</v>
      </c>
      <c r="G50" s="18">
        <v>3263271</v>
      </c>
      <c r="H50" s="18">
        <v>94609</v>
      </c>
      <c r="I50" s="18">
        <v>38788</v>
      </c>
      <c r="J50" s="18">
        <v>285965</v>
      </c>
      <c r="K50" s="18">
        <v>49.26</v>
      </c>
      <c r="L50" s="18">
        <v>95.22</v>
      </c>
      <c r="M50" s="18">
        <v>1.3</v>
      </c>
      <c r="N50" s="18">
        <v>88.72</v>
      </c>
      <c r="O50" s="18" t="s">
        <v>6034</v>
      </c>
      <c r="P50" s="18" t="s">
        <v>6035</v>
      </c>
      <c r="Q50" s="18" t="s">
        <v>6036</v>
      </c>
      <c r="R50" s="18" t="s">
        <v>6232</v>
      </c>
      <c r="S50" s="20" t="s">
        <v>6238</v>
      </c>
      <c r="T50" s="21" t="s">
        <v>6310</v>
      </c>
    </row>
    <row r="51" spans="1:20" ht="14.4" x14ac:dyDescent="0.25">
      <c r="A51" s="19" t="s">
        <v>611</v>
      </c>
      <c r="B51" s="18" t="s">
        <v>13314</v>
      </c>
      <c r="C51" s="18">
        <v>98.48</v>
      </c>
      <c r="D51" s="18" t="s">
        <v>13961</v>
      </c>
      <c r="E51" s="34" t="s">
        <v>7879</v>
      </c>
      <c r="F51" s="18">
        <v>93</v>
      </c>
      <c r="G51" s="18">
        <v>2348701</v>
      </c>
      <c r="H51" s="18">
        <v>35122</v>
      </c>
      <c r="I51" s="18">
        <v>13425</v>
      </c>
      <c r="J51" s="18">
        <v>154872</v>
      </c>
      <c r="K51" s="18">
        <v>58</v>
      </c>
      <c r="L51" s="18">
        <v>86.98</v>
      </c>
      <c r="M51" s="18">
        <v>0.56999999999999995</v>
      </c>
      <c r="N51" s="18">
        <v>84.13000000000001</v>
      </c>
      <c r="O51" s="18" t="s">
        <v>6034</v>
      </c>
      <c r="P51" s="18" t="s">
        <v>6035</v>
      </c>
      <c r="Q51" s="18" t="s">
        <v>6036</v>
      </c>
      <c r="R51" s="18" t="s">
        <v>7134</v>
      </c>
      <c r="S51" s="20" t="s">
        <v>7878</v>
      </c>
      <c r="T51" s="22" t="s">
        <v>5</v>
      </c>
    </row>
    <row r="52" spans="1:20" ht="14.4" x14ac:dyDescent="0.25">
      <c r="A52" s="19" t="s">
        <v>6509</v>
      </c>
      <c r="B52" s="18" t="s">
        <v>12978</v>
      </c>
      <c r="C52" s="18">
        <v>98.45</v>
      </c>
      <c r="D52" s="18" t="s">
        <v>13961</v>
      </c>
      <c r="E52" s="34" t="s">
        <v>6510</v>
      </c>
      <c r="F52" s="18">
        <v>23</v>
      </c>
      <c r="G52" s="18">
        <v>1231483</v>
      </c>
      <c r="H52" s="18">
        <v>78665</v>
      </c>
      <c r="I52" s="18">
        <v>29392</v>
      </c>
      <c r="J52" s="18">
        <v>158451</v>
      </c>
      <c r="K52" s="18">
        <v>26.72</v>
      </c>
      <c r="L52" s="18">
        <v>91.29</v>
      </c>
      <c r="M52" s="18">
        <v>0</v>
      </c>
      <c r="N52" s="18">
        <v>91.29</v>
      </c>
      <c r="O52" s="18" t="s">
        <v>6489</v>
      </c>
      <c r="P52" s="18" t="s">
        <v>6490</v>
      </c>
      <c r="Q52" s="18" t="s">
        <v>6504</v>
      </c>
      <c r="R52" s="18" t="s">
        <v>6505</v>
      </c>
      <c r="S52" s="20" t="s">
        <v>6506</v>
      </c>
      <c r="T52" s="22" t="s">
        <v>5</v>
      </c>
    </row>
    <row r="53" spans="1:20" ht="14.4" x14ac:dyDescent="0.25">
      <c r="A53" s="19" t="s">
        <v>8681</v>
      </c>
      <c r="B53" s="18" t="s">
        <v>13891</v>
      </c>
      <c r="C53" s="18">
        <v>99.13</v>
      </c>
      <c r="D53" s="18" t="s">
        <v>13961</v>
      </c>
      <c r="E53" s="34" t="s">
        <v>8682</v>
      </c>
      <c r="F53" s="18">
        <v>40</v>
      </c>
      <c r="G53" s="18">
        <v>2236919</v>
      </c>
      <c r="H53" s="18">
        <v>83309</v>
      </c>
      <c r="I53" s="18">
        <v>29933</v>
      </c>
      <c r="J53" s="18">
        <v>256629</v>
      </c>
      <c r="K53" s="18">
        <v>56.59</v>
      </c>
      <c r="L53" s="18">
        <v>99.04</v>
      </c>
      <c r="M53" s="18">
        <v>0</v>
      </c>
      <c r="N53" s="18">
        <v>99.04</v>
      </c>
      <c r="O53" s="18" t="s">
        <v>6034</v>
      </c>
      <c r="P53" s="18" t="s">
        <v>6035</v>
      </c>
      <c r="Q53" s="18" t="s">
        <v>6036</v>
      </c>
      <c r="R53" s="18" t="s">
        <v>6037</v>
      </c>
      <c r="S53" s="20" t="s">
        <v>8679</v>
      </c>
      <c r="T53" s="21" t="s">
        <v>8680</v>
      </c>
    </row>
    <row r="54" spans="1:20" ht="14.4" x14ac:dyDescent="0.25">
      <c r="A54" s="19" t="s">
        <v>7018</v>
      </c>
      <c r="B54" s="18" t="s">
        <v>13330</v>
      </c>
      <c r="C54" s="18">
        <v>96.29</v>
      </c>
      <c r="D54" s="18" t="s">
        <v>13961</v>
      </c>
      <c r="E54" s="34" t="s">
        <v>7019</v>
      </c>
      <c r="F54" s="18">
        <v>13</v>
      </c>
      <c r="G54" s="18">
        <v>2051586</v>
      </c>
      <c r="H54" s="18">
        <v>286674</v>
      </c>
      <c r="I54" s="18">
        <v>164896</v>
      </c>
      <c r="J54" s="18">
        <v>371951</v>
      </c>
      <c r="K54" s="18">
        <v>63.79</v>
      </c>
      <c r="L54" s="18">
        <v>100</v>
      </c>
      <c r="M54" s="18">
        <v>0</v>
      </c>
      <c r="N54" s="18">
        <v>100</v>
      </c>
      <c r="O54" s="18" t="s">
        <v>5988</v>
      </c>
      <c r="P54" s="18" t="s">
        <v>5989</v>
      </c>
      <c r="Q54" s="18" t="s">
        <v>6212</v>
      </c>
      <c r="R54" s="18" t="s">
        <v>6893</v>
      </c>
      <c r="S54" s="20" t="s">
        <v>6894</v>
      </c>
      <c r="T54" s="21" t="s">
        <v>7017</v>
      </c>
    </row>
    <row r="55" spans="1:20" ht="14.4" x14ac:dyDescent="0.25">
      <c r="A55" s="19" t="s">
        <v>6907</v>
      </c>
      <c r="B55" s="18" t="s">
        <v>13273</v>
      </c>
      <c r="C55" s="18">
        <v>96</v>
      </c>
      <c r="D55" s="18" t="s">
        <v>13961</v>
      </c>
      <c r="E55" s="34" t="s">
        <v>6908</v>
      </c>
      <c r="F55" s="18">
        <v>40</v>
      </c>
      <c r="G55" s="18">
        <v>2229634</v>
      </c>
      <c r="H55" s="18">
        <v>82451</v>
      </c>
      <c r="I55" s="18">
        <v>32884</v>
      </c>
      <c r="J55" s="18">
        <v>246860</v>
      </c>
      <c r="K55" s="18">
        <v>60.24</v>
      </c>
      <c r="L55" s="18">
        <v>99.19</v>
      </c>
      <c r="M55" s="18">
        <v>0.81</v>
      </c>
      <c r="N55" s="18">
        <v>95.14</v>
      </c>
      <c r="O55" s="18" t="s">
        <v>5988</v>
      </c>
      <c r="P55" s="18" t="s">
        <v>5989</v>
      </c>
      <c r="Q55" s="18" t="s">
        <v>6212</v>
      </c>
      <c r="R55" s="18" t="s">
        <v>6893</v>
      </c>
      <c r="S55" s="20" t="s">
        <v>6894</v>
      </c>
      <c r="T55" s="22" t="s">
        <v>5</v>
      </c>
    </row>
    <row r="56" spans="1:20" ht="14.4" x14ac:dyDescent="0.25">
      <c r="A56" s="19" t="s">
        <v>6723</v>
      </c>
      <c r="B56" s="18" t="s">
        <v>13829</v>
      </c>
      <c r="C56" s="18">
        <v>98.49</v>
      </c>
      <c r="D56" s="18" t="s">
        <v>13961</v>
      </c>
      <c r="E56" s="34" t="s">
        <v>6724</v>
      </c>
      <c r="F56" s="18">
        <v>23</v>
      </c>
      <c r="G56" s="18">
        <v>2447966</v>
      </c>
      <c r="H56" s="18">
        <v>153207</v>
      </c>
      <c r="I56" s="18">
        <v>64751</v>
      </c>
      <c r="J56" s="18">
        <v>416642</v>
      </c>
      <c r="K56" s="18">
        <v>44.25</v>
      </c>
      <c r="L56" s="18">
        <v>98.66</v>
      </c>
      <c r="M56" s="18">
        <v>0.67</v>
      </c>
      <c r="N56" s="18">
        <v>95.31</v>
      </c>
      <c r="O56" s="18" t="s">
        <v>5887</v>
      </c>
      <c r="P56" s="18" t="s">
        <v>5888</v>
      </c>
      <c r="Q56" s="18" t="s">
        <v>5892</v>
      </c>
      <c r="R56" s="18" t="s">
        <v>5893</v>
      </c>
      <c r="S56" s="20" t="s">
        <v>6715</v>
      </c>
      <c r="T56" s="22" t="s">
        <v>5</v>
      </c>
    </row>
    <row r="57" spans="1:20" ht="14.4" x14ac:dyDescent="0.25">
      <c r="A57" s="19" t="s">
        <v>7628</v>
      </c>
      <c r="B57" s="18" t="s">
        <v>13786</v>
      </c>
      <c r="C57" s="18">
        <v>97.89</v>
      </c>
      <c r="D57" s="18" t="s">
        <v>13961</v>
      </c>
      <c r="E57" s="34" t="s">
        <v>7629</v>
      </c>
      <c r="F57" s="18">
        <v>289</v>
      </c>
      <c r="G57" s="18">
        <v>2658603</v>
      </c>
      <c r="H57" s="18">
        <v>13423</v>
      </c>
      <c r="I57" s="18">
        <v>4108</v>
      </c>
      <c r="J57" s="18">
        <v>48357</v>
      </c>
      <c r="K57" s="18">
        <v>45.02</v>
      </c>
      <c r="L57" s="18">
        <v>88.2</v>
      </c>
      <c r="M57" s="18">
        <v>1.68</v>
      </c>
      <c r="N57" s="18">
        <v>79.8</v>
      </c>
      <c r="O57" s="18" t="s">
        <v>5887</v>
      </c>
      <c r="P57" s="18" t="s">
        <v>5888</v>
      </c>
      <c r="Q57" s="18" t="s">
        <v>5892</v>
      </c>
      <c r="R57" s="18" t="s">
        <v>5893</v>
      </c>
      <c r="S57" s="20" t="s">
        <v>7625</v>
      </c>
      <c r="T57" s="22" t="s">
        <v>5</v>
      </c>
    </row>
    <row r="58" spans="1:20" ht="14.4" x14ac:dyDescent="0.25">
      <c r="A58" s="19" t="s">
        <v>612</v>
      </c>
      <c r="B58" s="18" t="s">
        <v>13283</v>
      </c>
      <c r="C58" s="18">
        <v>96.41</v>
      </c>
      <c r="D58" s="18" t="s">
        <v>13961</v>
      </c>
      <c r="E58" s="34" t="s">
        <v>7928</v>
      </c>
      <c r="F58" s="18">
        <v>30</v>
      </c>
      <c r="G58" s="18">
        <v>1484888</v>
      </c>
      <c r="H58" s="18">
        <v>92213</v>
      </c>
      <c r="I58" s="18">
        <v>26961</v>
      </c>
      <c r="J58" s="18">
        <v>191357</v>
      </c>
      <c r="K58" s="18">
        <v>27.49</v>
      </c>
      <c r="L58" s="18">
        <v>92.7</v>
      </c>
      <c r="M58" s="18">
        <v>2.25</v>
      </c>
      <c r="N58" s="18">
        <v>81.45</v>
      </c>
      <c r="O58" s="18" t="s">
        <v>6489</v>
      </c>
      <c r="P58" s="18" t="s">
        <v>6490</v>
      </c>
      <c r="Q58" s="18" t="s">
        <v>6504</v>
      </c>
      <c r="R58" s="18" t="s">
        <v>7917</v>
      </c>
      <c r="S58" s="20" t="s">
        <v>7927</v>
      </c>
      <c r="T58" s="22" t="s">
        <v>5</v>
      </c>
    </row>
    <row r="59" spans="1:20" ht="14.4" x14ac:dyDescent="0.25">
      <c r="A59" s="19" t="s">
        <v>6726</v>
      </c>
      <c r="B59" s="18" t="s">
        <v>13903</v>
      </c>
      <c r="C59" s="18">
        <v>98.89</v>
      </c>
      <c r="D59" s="18" t="s">
        <v>13961</v>
      </c>
      <c r="E59" s="34" t="s">
        <v>6727</v>
      </c>
      <c r="F59" s="18">
        <v>90</v>
      </c>
      <c r="G59" s="18">
        <v>1909750</v>
      </c>
      <c r="H59" s="18">
        <v>30378</v>
      </c>
      <c r="I59" s="18">
        <v>10143</v>
      </c>
      <c r="J59" s="18">
        <v>71679</v>
      </c>
      <c r="K59" s="18">
        <v>49.59</v>
      </c>
      <c r="L59" s="18">
        <v>95.78</v>
      </c>
      <c r="M59" s="18">
        <v>1.42</v>
      </c>
      <c r="N59" s="18">
        <v>88.68</v>
      </c>
      <c r="O59" s="18" t="s">
        <v>5887</v>
      </c>
      <c r="P59" s="18" t="s">
        <v>5888</v>
      </c>
      <c r="Q59" s="18" t="s">
        <v>6431</v>
      </c>
      <c r="R59" s="18" t="s">
        <v>6626</v>
      </c>
      <c r="S59" s="20" t="s">
        <v>6725</v>
      </c>
      <c r="T59" s="22" t="s">
        <v>5</v>
      </c>
    </row>
    <row r="60" spans="1:20" ht="14.4" x14ac:dyDescent="0.25">
      <c r="A60" s="19" t="s">
        <v>8713</v>
      </c>
      <c r="B60" s="18" t="s">
        <v>13081</v>
      </c>
      <c r="C60" s="18">
        <v>98.57</v>
      </c>
      <c r="D60" s="18" t="s">
        <v>13961</v>
      </c>
      <c r="E60" s="34" t="s">
        <v>8714</v>
      </c>
      <c r="F60" s="18">
        <v>260</v>
      </c>
      <c r="G60" s="18">
        <v>3419103</v>
      </c>
      <c r="H60" s="18">
        <v>18365</v>
      </c>
      <c r="I60" s="18">
        <v>6231</v>
      </c>
      <c r="J60" s="18">
        <v>104614</v>
      </c>
      <c r="K60" s="18">
        <v>55.76</v>
      </c>
      <c r="L60" s="18">
        <v>88.85</v>
      </c>
      <c r="M60" s="18">
        <v>2.7</v>
      </c>
      <c r="N60" s="18">
        <v>75.349999999999994</v>
      </c>
      <c r="O60" s="18" t="s">
        <v>6020</v>
      </c>
      <c r="P60" s="18" t="s">
        <v>8709</v>
      </c>
      <c r="Q60" s="18" t="s">
        <v>8710</v>
      </c>
      <c r="R60" s="18" t="s">
        <v>8711</v>
      </c>
      <c r="S60" s="20" t="s">
        <v>8712</v>
      </c>
      <c r="T60" s="22" t="s">
        <v>5</v>
      </c>
    </row>
    <row r="61" spans="1:20" ht="14.4" x14ac:dyDescent="0.25">
      <c r="A61" s="19" t="s">
        <v>613</v>
      </c>
      <c r="B61" s="18" t="s">
        <v>13099</v>
      </c>
      <c r="C61" s="18">
        <v>97.35</v>
      </c>
      <c r="D61" s="18" t="s">
        <v>13961</v>
      </c>
      <c r="E61" s="34" t="s">
        <v>8302</v>
      </c>
      <c r="F61" s="18">
        <v>55</v>
      </c>
      <c r="G61" s="18">
        <v>2138441</v>
      </c>
      <c r="H61" s="18">
        <v>58440</v>
      </c>
      <c r="I61" s="18">
        <v>19107</v>
      </c>
      <c r="J61" s="18">
        <v>215077</v>
      </c>
      <c r="K61" s="18">
        <v>54.09</v>
      </c>
      <c r="L61" s="18">
        <v>73.209999999999994</v>
      </c>
      <c r="M61" s="18">
        <v>0.12</v>
      </c>
      <c r="N61" s="18">
        <v>72.61</v>
      </c>
      <c r="O61" s="18" t="s">
        <v>6034</v>
      </c>
      <c r="P61" s="18" t="s">
        <v>6035</v>
      </c>
      <c r="Q61" s="18" t="s">
        <v>6036</v>
      </c>
      <c r="R61" s="18" t="s">
        <v>8167</v>
      </c>
      <c r="S61" s="20" t="s">
        <v>8293</v>
      </c>
      <c r="T61" s="22" t="s">
        <v>5</v>
      </c>
    </row>
    <row r="62" spans="1:20" ht="14.4" x14ac:dyDescent="0.25">
      <c r="A62" s="19" t="s">
        <v>5936</v>
      </c>
      <c r="B62" s="18" t="s">
        <v>13648</v>
      </c>
      <c r="C62" s="18">
        <v>97.99</v>
      </c>
      <c r="D62" s="18" t="s">
        <v>13961</v>
      </c>
      <c r="E62" s="34" t="s">
        <v>5937</v>
      </c>
      <c r="F62" s="18">
        <v>41</v>
      </c>
      <c r="G62" s="18">
        <v>1899086</v>
      </c>
      <c r="H62" s="18">
        <v>74441</v>
      </c>
      <c r="I62" s="18">
        <v>24964</v>
      </c>
      <c r="J62" s="18">
        <v>195681</v>
      </c>
      <c r="K62" s="18">
        <v>45.53</v>
      </c>
      <c r="L62" s="18">
        <v>95.97</v>
      </c>
      <c r="M62" s="18">
        <v>0</v>
      </c>
      <c r="N62" s="18">
        <v>95.97</v>
      </c>
      <c r="O62" s="18" t="s">
        <v>5887</v>
      </c>
      <c r="P62" s="18" t="s">
        <v>5888</v>
      </c>
      <c r="Q62" s="18" t="s">
        <v>5927</v>
      </c>
      <c r="R62" s="18" t="s">
        <v>5928</v>
      </c>
      <c r="S62" s="20" t="s">
        <v>5935</v>
      </c>
      <c r="T62" s="22" t="s">
        <v>5</v>
      </c>
    </row>
    <row r="63" spans="1:20" ht="14.4" x14ac:dyDescent="0.25">
      <c r="A63" s="19" t="s">
        <v>6437</v>
      </c>
      <c r="B63" s="18" t="s">
        <v>13057</v>
      </c>
      <c r="C63" s="18">
        <v>98.68</v>
      </c>
      <c r="D63" s="18" t="s">
        <v>13961</v>
      </c>
      <c r="E63" s="34" t="s">
        <v>6438</v>
      </c>
      <c r="F63" s="18">
        <v>115</v>
      </c>
      <c r="G63" s="18">
        <v>1700380</v>
      </c>
      <c r="H63" s="18">
        <v>21373</v>
      </c>
      <c r="I63" s="18">
        <v>6559</v>
      </c>
      <c r="J63" s="18">
        <v>110123</v>
      </c>
      <c r="K63" s="18">
        <v>49.6</v>
      </c>
      <c r="L63" s="18">
        <v>94.06</v>
      </c>
      <c r="M63" s="18">
        <v>0.03</v>
      </c>
      <c r="N63" s="18">
        <v>93.91</v>
      </c>
      <c r="O63" s="18" t="s">
        <v>5887</v>
      </c>
      <c r="P63" s="18" t="s">
        <v>5888</v>
      </c>
      <c r="Q63" s="18" t="s">
        <v>6431</v>
      </c>
      <c r="R63" s="18" t="s">
        <v>6432</v>
      </c>
      <c r="S63" s="20" t="s">
        <v>6436</v>
      </c>
      <c r="T63" s="22" t="s">
        <v>5</v>
      </c>
    </row>
    <row r="64" spans="1:20" ht="14.4" x14ac:dyDescent="0.25">
      <c r="A64" s="19" t="s">
        <v>7865</v>
      </c>
      <c r="B64" s="18" t="s">
        <v>13471</v>
      </c>
      <c r="C64" s="18">
        <v>92.97</v>
      </c>
      <c r="D64" s="18" t="s">
        <v>13960</v>
      </c>
      <c r="E64" s="34" t="s">
        <v>7866</v>
      </c>
      <c r="F64" s="18">
        <v>232</v>
      </c>
      <c r="G64" s="18">
        <v>1778491</v>
      </c>
      <c r="H64" s="18">
        <v>10522</v>
      </c>
      <c r="I64" s="18">
        <v>3564</v>
      </c>
      <c r="J64" s="18">
        <v>38479</v>
      </c>
      <c r="K64" s="18">
        <v>50.2</v>
      </c>
      <c r="L64" s="18">
        <v>89.15</v>
      </c>
      <c r="M64" s="18">
        <v>1.01</v>
      </c>
      <c r="N64" s="18">
        <v>84.100000000000009</v>
      </c>
      <c r="O64" s="18" t="s">
        <v>5887</v>
      </c>
      <c r="P64" s="18" t="s">
        <v>5888</v>
      </c>
      <c r="Q64" s="18" t="s">
        <v>7862</v>
      </c>
      <c r="R64" s="18" t="s">
        <v>7863</v>
      </c>
      <c r="S64" s="20" t="s">
        <v>7864</v>
      </c>
      <c r="T64" s="22" t="s">
        <v>5</v>
      </c>
    </row>
    <row r="65" spans="1:20" ht="14.4" x14ac:dyDescent="0.25">
      <c r="A65" s="19" t="s">
        <v>8568</v>
      </c>
      <c r="B65" s="18" t="s">
        <v>13088</v>
      </c>
      <c r="C65" s="18">
        <v>95.65</v>
      </c>
      <c r="D65" s="18" t="s">
        <v>13961</v>
      </c>
      <c r="E65" s="34" t="s">
        <v>8569</v>
      </c>
      <c r="F65" s="18">
        <v>136</v>
      </c>
      <c r="G65" s="18">
        <v>2838043</v>
      </c>
      <c r="H65" s="18">
        <v>41373</v>
      </c>
      <c r="I65" s="18">
        <v>10161</v>
      </c>
      <c r="J65" s="18">
        <v>142879</v>
      </c>
      <c r="K65" s="18">
        <v>38.049999999999997</v>
      </c>
      <c r="L65" s="18">
        <v>97.1</v>
      </c>
      <c r="M65" s="18">
        <v>0.12</v>
      </c>
      <c r="N65" s="18">
        <v>96.5</v>
      </c>
      <c r="O65" s="18" t="s">
        <v>5887</v>
      </c>
      <c r="P65" s="18" t="s">
        <v>5888</v>
      </c>
      <c r="Q65" s="18" t="s">
        <v>5892</v>
      </c>
      <c r="R65" s="18" t="s">
        <v>5893</v>
      </c>
      <c r="S65" s="20" t="s">
        <v>8565</v>
      </c>
      <c r="T65" s="22" t="s">
        <v>5</v>
      </c>
    </row>
    <row r="66" spans="1:20" ht="14.4" x14ac:dyDescent="0.25">
      <c r="A66" s="19" t="s">
        <v>614</v>
      </c>
      <c r="B66" s="18" t="s">
        <v>13841</v>
      </c>
      <c r="C66" s="18">
        <v>97.16</v>
      </c>
      <c r="D66" s="18" t="s">
        <v>13961</v>
      </c>
      <c r="E66" s="34" t="s">
        <v>8303</v>
      </c>
      <c r="F66" s="18">
        <v>58</v>
      </c>
      <c r="G66" s="18">
        <v>2547725</v>
      </c>
      <c r="H66" s="18">
        <v>75930</v>
      </c>
      <c r="I66" s="18">
        <v>23564</v>
      </c>
      <c r="J66" s="18">
        <v>163631</v>
      </c>
      <c r="K66" s="18">
        <v>51.05</v>
      </c>
      <c r="L66" s="18">
        <v>95.93</v>
      </c>
      <c r="M66" s="18">
        <v>0</v>
      </c>
      <c r="N66" s="18">
        <v>95.93</v>
      </c>
      <c r="O66" s="18" t="s">
        <v>6034</v>
      </c>
      <c r="P66" s="18" t="s">
        <v>6035</v>
      </c>
      <c r="Q66" s="18" t="s">
        <v>6036</v>
      </c>
      <c r="R66" s="18" t="s">
        <v>8167</v>
      </c>
      <c r="S66" s="20" t="s">
        <v>8293</v>
      </c>
      <c r="T66" s="22" t="s">
        <v>5</v>
      </c>
    </row>
    <row r="67" spans="1:20" ht="14.4" x14ac:dyDescent="0.25">
      <c r="A67" s="19" t="s">
        <v>6182</v>
      </c>
      <c r="B67" s="18" t="s">
        <v>12862</v>
      </c>
      <c r="C67" s="18">
        <v>96.66</v>
      </c>
      <c r="D67" s="18" t="s">
        <v>13961</v>
      </c>
      <c r="E67" s="34" t="s">
        <v>6183</v>
      </c>
      <c r="F67" s="18">
        <v>257</v>
      </c>
      <c r="G67" s="18">
        <v>1730575</v>
      </c>
      <c r="H67" s="18">
        <v>8895</v>
      </c>
      <c r="I67" s="18">
        <v>3120</v>
      </c>
      <c r="J67" s="18">
        <v>39051</v>
      </c>
      <c r="K67" s="18">
        <v>44.55</v>
      </c>
      <c r="L67" s="18">
        <v>88.13</v>
      </c>
      <c r="M67" s="18">
        <v>1.84</v>
      </c>
      <c r="N67" s="18">
        <v>78.929999999999993</v>
      </c>
      <c r="O67" s="18" t="s">
        <v>5887</v>
      </c>
      <c r="P67" s="18" t="s">
        <v>5912</v>
      </c>
      <c r="Q67" s="18" t="s">
        <v>6179</v>
      </c>
      <c r="R67" s="18" t="s">
        <v>6180</v>
      </c>
      <c r="S67" s="20" t="s">
        <v>6181</v>
      </c>
      <c r="T67" s="22" t="s">
        <v>5</v>
      </c>
    </row>
    <row r="68" spans="1:20" ht="14.4" x14ac:dyDescent="0.25">
      <c r="A68" s="19" t="s">
        <v>615</v>
      </c>
      <c r="B68" s="18" t="s">
        <v>13513</v>
      </c>
      <c r="C68" s="18">
        <v>97.83</v>
      </c>
      <c r="D68" s="18" t="s">
        <v>13961</v>
      </c>
      <c r="E68" s="34" t="s">
        <v>8304</v>
      </c>
      <c r="F68" s="18">
        <v>81</v>
      </c>
      <c r="G68" s="18">
        <v>2793534</v>
      </c>
      <c r="H68" s="18">
        <v>57044</v>
      </c>
      <c r="I68" s="18">
        <v>16441</v>
      </c>
      <c r="J68" s="18">
        <v>181224</v>
      </c>
      <c r="K68" s="18">
        <v>47.09</v>
      </c>
      <c r="L68" s="18">
        <v>93.45</v>
      </c>
      <c r="M68" s="18">
        <v>1.1299999999999999</v>
      </c>
      <c r="N68" s="18">
        <v>87.8</v>
      </c>
      <c r="O68" s="18" t="s">
        <v>6034</v>
      </c>
      <c r="P68" s="18" t="s">
        <v>6035</v>
      </c>
      <c r="Q68" s="18" t="s">
        <v>6036</v>
      </c>
      <c r="R68" s="18" t="s">
        <v>8167</v>
      </c>
      <c r="S68" s="20" t="s">
        <v>8293</v>
      </c>
      <c r="T68" s="22" t="s">
        <v>5</v>
      </c>
    </row>
    <row r="69" spans="1:20" ht="14.4" x14ac:dyDescent="0.25">
      <c r="A69" s="19" t="s">
        <v>7880</v>
      </c>
      <c r="B69" s="18" t="s">
        <v>13464</v>
      </c>
      <c r="C69" s="18">
        <v>98.11</v>
      </c>
      <c r="D69" s="18" t="s">
        <v>13961</v>
      </c>
      <c r="E69" s="34" t="s">
        <v>7881</v>
      </c>
      <c r="F69" s="18">
        <v>87</v>
      </c>
      <c r="G69" s="18">
        <v>3022800</v>
      </c>
      <c r="H69" s="18">
        <v>48677</v>
      </c>
      <c r="I69" s="18">
        <v>21363</v>
      </c>
      <c r="J69" s="18">
        <v>107735</v>
      </c>
      <c r="K69" s="18">
        <v>45.95</v>
      </c>
      <c r="L69" s="18">
        <v>96.23</v>
      </c>
      <c r="M69" s="18">
        <v>0.75</v>
      </c>
      <c r="N69" s="18">
        <v>92.48</v>
      </c>
      <c r="O69" s="18" t="s">
        <v>6034</v>
      </c>
      <c r="P69" s="18" t="s">
        <v>6035</v>
      </c>
      <c r="Q69" s="18" t="s">
        <v>6036</v>
      </c>
      <c r="R69" s="18" t="s">
        <v>7134</v>
      </c>
      <c r="S69" s="20" t="s">
        <v>7878</v>
      </c>
      <c r="T69" s="22" t="s">
        <v>5</v>
      </c>
    </row>
    <row r="70" spans="1:20" ht="14.4" x14ac:dyDescent="0.25">
      <c r="A70" s="19" t="s">
        <v>6620</v>
      </c>
      <c r="B70" s="18" t="s">
        <v>13413</v>
      </c>
      <c r="C70" s="18">
        <v>99.06</v>
      </c>
      <c r="D70" s="18" t="s">
        <v>13961</v>
      </c>
      <c r="E70" s="34" t="s">
        <v>6621</v>
      </c>
      <c r="F70" s="18">
        <v>13</v>
      </c>
      <c r="G70" s="18">
        <v>1632229</v>
      </c>
      <c r="H70" s="18">
        <v>216976</v>
      </c>
      <c r="I70" s="18">
        <v>80661</v>
      </c>
      <c r="J70" s="18">
        <v>348808</v>
      </c>
      <c r="K70" s="18">
        <v>31.35</v>
      </c>
      <c r="L70" s="18">
        <v>99.44</v>
      </c>
      <c r="M70" s="18">
        <v>0.21</v>
      </c>
      <c r="N70" s="18">
        <v>98.39</v>
      </c>
      <c r="O70" s="18" t="s">
        <v>5905</v>
      </c>
      <c r="P70" s="18" t="s">
        <v>6615</v>
      </c>
      <c r="Q70" s="18" t="s">
        <v>6616</v>
      </c>
      <c r="R70" s="18" t="s">
        <v>6617</v>
      </c>
      <c r="S70" s="20" t="s">
        <v>6618</v>
      </c>
      <c r="T70" s="21" t="s">
        <v>6619</v>
      </c>
    </row>
    <row r="71" spans="1:20" ht="14.4" x14ac:dyDescent="0.25">
      <c r="A71" s="19" t="s">
        <v>616</v>
      </c>
      <c r="B71" s="18" t="s">
        <v>13076</v>
      </c>
      <c r="C71" s="18">
        <v>97.06</v>
      </c>
      <c r="D71" s="18" t="s">
        <v>13961</v>
      </c>
      <c r="E71" s="34" t="s">
        <v>8260</v>
      </c>
      <c r="F71" s="18">
        <v>129</v>
      </c>
      <c r="G71" s="18">
        <v>3438499</v>
      </c>
      <c r="H71" s="18">
        <v>50471</v>
      </c>
      <c r="I71" s="18">
        <v>12194</v>
      </c>
      <c r="J71" s="18">
        <v>179046</v>
      </c>
      <c r="K71" s="18">
        <v>44.52</v>
      </c>
      <c r="L71" s="18">
        <v>98.28</v>
      </c>
      <c r="M71" s="18">
        <v>0</v>
      </c>
      <c r="N71" s="18">
        <v>98.28</v>
      </c>
      <c r="O71" s="18" t="s">
        <v>6034</v>
      </c>
      <c r="P71" s="18" t="s">
        <v>6035</v>
      </c>
      <c r="Q71" s="18" t="s">
        <v>6036</v>
      </c>
      <c r="R71" s="18" t="s">
        <v>6232</v>
      </c>
      <c r="S71" s="20" t="s">
        <v>8239</v>
      </c>
      <c r="T71" s="21" t="s">
        <v>8259</v>
      </c>
    </row>
    <row r="72" spans="1:20" ht="14.4" x14ac:dyDescent="0.25">
      <c r="A72" s="19" t="s">
        <v>617</v>
      </c>
      <c r="B72" s="18" t="s">
        <v>12881</v>
      </c>
      <c r="C72" s="18">
        <v>97.18</v>
      </c>
      <c r="D72" s="18" t="s">
        <v>13961</v>
      </c>
      <c r="E72" s="34" t="s">
        <v>6899</v>
      </c>
      <c r="F72" s="18">
        <v>10</v>
      </c>
      <c r="G72" s="18">
        <v>1709141</v>
      </c>
      <c r="H72" s="18">
        <v>188589</v>
      </c>
      <c r="I72" s="18">
        <v>97558</v>
      </c>
      <c r="J72" s="18">
        <v>382946</v>
      </c>
      <c r="K72" s="18">
        <v>62.61</v>
      </c>
      <c r="L72" s="18">
        <v>99.19</v>
      </c>
      <c r="M72" s="18">
        <v>0</v>
      </c>
      <c r="N72" s="18">
        <v>99.19</v>
      </c>
      <c r="O72" s="18" t="s">
        <v>5988</v>
      </c>
      <c r="P72" s="18" t="s">
        <v>5989</v>
      </c>
      <c r="Q72" s="18" t="s">
        <v>6212</v>
      </c>
      <c r="R72" s="18" t="s">
        <v>6893</v>
      </c>
      <c r="S72" s="20" t="s">
        <v>6894</v>
      </c>
      <c r="T72" s="21" t="s">
        <v>6898</v>
      </c>
    </row>
    <row r="73" spans="1:20" ht="14.4" x14ac:dyDescent="0.25">
      <c r="A73" s="19" t="s">
        <v>7454</v>
      </c>
      <c r="B73" s="18" t="s">
        <v>13394</v>
      </c>
      <c r="C73" s="18">
        <v>97.21</v>
      </c>
      <c r="D73" s="18" t="s">
        <v>13961</v>
      </c>
      <c r="E73" s="34" t="s">
        <v>7455</v>
      </c>
      <c r="F73" s="18">
        <v>259</v>
      </c>
      <c r="G73" s="18">
        <v>2293506</v>
      </c>
      <c r="H73" s="18">
        <v>12017</v>
      </c>
      <c r="I73" s="18">
        <v>4057</v>
      </c>
      <c r="J73" s="18">
        <v>42230</v>
      </c>
      <c r="K73" s="18">
        <v>29.9</v>
      </c>
      <c r="L73" s="18">
        <v>98.88</v>
      </c>
      <c r="M73" s="18">
        <v>1.17</v>
      </c>
      <c r="N73" s="18">
        <v>93.03</v>
      </c>
      <c r="O73" s="18" t="s">
        <v>7446</v>
      </c>
      <c r="P73" s="18" t="s">
        <v>7447</v>
      </c>
      <c r="Q73" s="18" t="s">
        <v>7448</v>
      </c>
      <c r="R73" s="18" t="s">
        <v>7449</v>
      </c>
      <c r="S73" s="20" t="s">
        <v>7450</v>
      </c>
      <c r="T73" s="22" t="s">
        <v>5</v>
      </c>
    </row>
    <row r="74" spans="1:20" ht="14.4" x14ac:dyDescent="0.25">
      <c r="A74" s="19" t="s">
        <v>618</v>
      </c>
      <c r="B74" s="18" t="s">
        <v>13914</v>
      </c>
      <c r="C74" s="18">
        <v>99.12</v>
      </c>
      <c r="D74" s="18" t="s">
        <v>13961</v>
      </c>
      <c r="E74" s="34" t="s">
        <v>7882</v>
      </c>
      <c r="F74" s="18">
        <v>50</v>
      </c>
      <c r="G74" s="18">
        <v>2319496</v>
      </c>
      <c r="H74" s="18">
        <v>70699</v>
      </c>
      <c r="I74" s="18">
        <v>21345</v>
      </c>
      <c r="J74" s="18">
        <v>274991</v>
      </c>
      <c r="K74" s="18">
        <v>51.96</v>
      </c>
      <c r="L74" s="18">
        <v>97.36</v>
      </c>
      <c r="M74" s="18">
        <v>0</v>
      </c>
      <c r="N74" s="18">
        <v>97.36</v>
      </c>
      <c r="O74" s="18" t="s">
        <v>6034</v>
      </c>
      <c r="P74" s="18" t="s">
        <v>6035</v>
      </c>
      <c r="Q74" s="18" t="s">
        <v>6036</v>
      </c>
      <c r="R74" s="18" t="s">
        <v>7134</v>
      </c>
      <c r="S74" s="20" t="s">
        <v>7878</v>
      </c>
      <c r="T74" s="22" t="s">
        <v>5</v>
      </c>
    </row>
    <row r="75" spans="1:20" ht="14.4" x14ac:dyDescent="0.25">
      <c r="A75" s="19" t="s">
        <v>619</v>
      </c>
      <c r="B75" s="18" t="s">
        <v>12786</v>
      </c>
      <c r="C75" s="18">
        <v>97.71</v>
      </c>
      <c r="D75" s="18" t="s">
        <v>13961</v>
      </c>
      <c r="E75" s="34" t="s">
        <v>8334</v>
      </c>
      <c r="F75" s="18">
        <v>103</v>
      </c>
      <c r="G75" s="18">
        <v>2922551</v>
      </c>
      <c r="H75" s="18">
        <v>44740</v>
      </c>
      <c r="I75" s="18">
        <v>13997</v>
      </c>
      <c r="J75" s="18">
        <v>227849</v>
      </c>
      <c r="K75" s="18">
        <v>54.4</v>
      </c>
      <c r="L75" s="18">
        <v>95.88</v>
      </c>
      <c r="M75" s="18">
        <v>0.93</v>
      </c>
      <c r="N75" s="18">
        <v>91.22999999999999</v>
      </c>
      <c r="O75" s="18" t="s">
        <v>6034</v>
      </c>
      <c r="P75" s="18" t="s">
        <v>6035</v>
      </c>
      <c r="Q75" s="18" t="s">
        <v>6036</v>
      </c>
      <c r="R75" s="18" t="s">
        <v>8167</v>
      </c>
      <c r="S75" s="20" t="s">
        <v>8333</v>
      </c>
      <c r="T75" s="22" t="s">
        <v>5</v>
      </c>
    </row>
    <row r="76" spans="1:20" ht="14.4" x14ac:dyDescent="0.25">
      <c r="A76" s="19" t="s">
        <v>8370</v>
      </c>
      <c r="B76" s="18" t="s">
        <v>13187</v>
      </c>
      <c r="C76" s="18">
        <v>98.37</v>
      </c>
      <c r="D76" s="18" t="s">
        <v>13961</v>
      </c>
      <c r="E76" s="34" t="s">
        <v>8371</v>
      </c>
      <c r="F76" s="18">
        <v>36</v>
      </c>
      <c r="G76" s="18">
        <v>1929582</v>
      </c>
      <c r="H76" s="18">
        <v>73713</v>
      </c>
      <c r="I76" s="18">
        <v>29423</v>
      </c>
      <c r="J76" s="18">
        <v>253454</v>
      </c>
      <c r="K76" s="18">
        <v>45.52</v>
      </c>
      <c r="L76" s="18">
        <v>90.91</v>
      </c>
      <c r="M76" s="18">
        <v>0</v>
      </c>
      <c r="N76" s="18">
        <v>90.91</v>
      </c>
      <c r="O76" s="18" t="s">
        <v>5887</v>
      </c>
      <c r="P76" s="18" t="s">
        <v>5888</v>
      </c>
      <c r="Q76" s="18" t="s">
        <v>6431</v>
      </c>
      <c r="R76" s="18" t="s">
        <v>8368</v>
      </c>
      <c r="S76" s="20" t="s">
        <v>8369</v>
      </c>
      <c r="T76" s="22" t="s">
        <v>5</v>
      </c>
    </row>
    <row r="77" spans="1:20" ht="14.4" x14ac:dyDescent="0.25">
      <c r="A77" s="19" t="s">
        <v>620</v>
      </c>
      <c r="B77" s="18" t="s">
        <v>13521</v>
      </c>
      <c r="C77" s="18">
        <v>98.47</v>
      </c>
      <c r="D77" s="18" t="s">
        <v>13961</v>
      </c>
      <c r="E77" s="34" t="s">
        <v>8305</v>
      </c>
      <c r="F77" s="18">
        <v>86</v>
      </c>
      <c r="G77" s="18">
        <v>3051764</v>
      </c>
      <c r="H77" s="18">
        <v>51627</v>
      </c>
      <c r="I77" s="18">
        <v>16313</v>
      </c>
      <c r="J77" s="18">
        <v>172409</v>
      </c>
      <c r="K77" s="18">
        <v>48.11</v>
      </c>
      <c r="L77" s="18">
        <v>97.29</v>
      </c>
      <c r="M77" s="18">
        <v>1.1100000000000001</v>
      </c>
      <c r="N77" s="18">
        <v>91.740000000000009</v>
      </c>
      <c r="O77" s="18" t="s">
        <v>6034</v>
      </c>
      <c r="P77" s="18" t="s">
        <v>6035</v>
      </c>
      <c r="Q77" s="18" t="s">
        <v>6036</v>
      </c>
      <c r="R77" s="18" t="s">
        <v>8167</v>
      </c>
      <c r="S77" s="20" t="s">
        <v>8293</v>
      </c>
      <c r="T77" s="22" t="s">
        <v>5</v>
      </c>
    </row>
    <row r="78" spans="1:20" ht="14.4" x14ac:dyDescent="0.25">
      <c r="A78" s="19" t="s">
        <v>621</v>
      </c>
      <c r="B78" s="18" t="s">
        <v>13598</v>
      </c>
      <c r="C78" s="18">
        <v>97.34</v>
      </c>
      <c r="D78" s="18" t="s">
        <v>13961</v>
      </c>
      <c r="E78" s="34" t="s">
        <v>8306</v>
      </c>
      <c r="F78" s="18">
        <v>253</v>
      </c>
      <c r="G78" s="18">
        <v>2432642</v>
      </c>
      <c r="H78" s="18">
        <v>12025</v>
      </c>
      <c r="I78" s="18">
        <v>5187</v>
      </c>
      <c r="J78" s="18">
        <v>38184</v>
      </c>
      <c r="K78" s="18">
        <v>43.87</v>
      </c>
      <c r="L78" s="18">
        <v>90.44</v>
      </c>
      <c r="M78" s="18">
        <v>0.68</v>
      </c>
      <c r="N78" s="18">
        <v>87.039999999999992</v>
      </c>
      <c r="O78" s="18" t="s">
        <v>6034</v>
      </c>
      <c r="P78" s="18" t="s">
        <v>6035</v>
      </c>
      <c r="Q78" s="18" t="s">
        <v>6036</v>
      </c>
      <c r="R78" s="18" t="s">
        <v>8167</v>
      </c>
      <c r="S78" s="20" t="s">
        <v>8293</v>
      </c>
      <c r="T78" s="22" t="s">
        <v>5</v>
      </c>
    </row>
    <row r="79" spans="1:20" ht="14.4" x14ac:dyDescent="0.25">
      <c r="A79" s="19" t="s">
        <v>622</v>
      </c>
      <c r="B79" s="18" t="s">
        <v>13452</v>
      </c>
      <c r="C79" s="18">
        <v>98.43</v>
      </c>
      <c r="D79" s="18" t="s">
        <v>13961</v>
      </c>
      <c r="E79" s="34" t="s">
        <v>7806</v>
      </c>
      <c r="F79" s="18">
        <v>54</v>
      </c>
      <c r="G79" s="18">
        <v>2163640</v>
      </c>
      <c r="H79" s="18">
        <v>59354</v>
      </c>
      <c r="I79" s="18">
        <v>19149</v>
      </c>
      <c r="J79" s="18">
        <v>255968</v>
      </c>
      <c r="K79" s="18">
        <v>58.64</v>
      </c>
      <c r="L79" s="18">
        <v>93.46</v>
      </c>
      <c r="M79" s="18">
        <v>0.19</v>
      </c>
      <c r="N79" s="18">
        <v>92.509999999999991</v>
      </c>
      <c r="O79" s="18" t="s">
        <v>5887</v>
      </c>
      <c r="P79" s="18" t="s">
        <v>5912</v>
      </c>
      <c r="Q79" s="18" t="s">
        <v>6179</v>
      </c>
      <c r="R79" s="18" t="s">
        <v>6180</v>
      </c>
      <c r="S79" s="20" t="s">
        <v>7804</v>
      </c>
      <c r="T79" s="21" t="s">
        <v>7805</v>
      </c>
    </row>
    <row r="80" spans="1:20" ht="14.4" x14ac:dyDescent="0.25">
      <c r="A80" s="19" t="s">
        <v>7055</v>
      </c>
      <c r="B80" s="18" t="s">
        <v>13612</v>
      </c>
      <c r="C80" s="18">
        <v>98.84</v>
      </c>
      <c r="D80" s="18" t="s">
        <v>13961</v>
      </c>
      <c r="E80" s="34" t="s">
        <v>7056</v>
      </c>
      <c r="F80" s="18">
        <v>31</v>
      </c>
      <c r="G80" s="18">
        <v>2320445</v>
      </c>
      <c r="H80" s="18">
        <v>112418</v>
      </c>
      <c r="I80" s="18">
        <v>42582</v>
      </c>
      <c r="J80" s="18">
        <v>242158</v>
      </c>
      <c r="K80" s="18">
        <v>41.94</v>
      </c>
      <c r="L80" s="18">
        <v>99.33</v>
      </c>
      <c r="M80" s="18">
        <v>0</v>
      </c>
      <c r="N80" s="18">
        <v>99.33</v>
      </c>
      <c r="O80" s="18" t="s">
        <v>5887</v>
      </c>
      <c r="P80" s="18" t="s">
        <v>5888</v>
      </c>
      <c r="Q80" s="18" t="s">
        <v>5892</v>
      </c>
      <c r="R80" s="18" t="s">
        <v>5893</v>
      </c>
      <c r="S80" s="20" t="s">
        <v>7046</v>
      </c>
      <c r="T80" s="22" t="s">
        <v>5</v>
      </c>
    </row>
    <row r="81" spans="1:20" ht="14.4" x14ac:dyDescent="0.25">
      <c r="A81" s="19" t="s">
        <v>623</v>
      </c>
      <c r="B81" s="18" t="s">
        <v>13379</v>
      </c>
      <c r="C81" s="18">
        <v>97.43</v>
      </c>
      <c r="D81" s="18" t="s">
        <v>13961</v>
      </c>
      <c r="E81" s="34" t="s">
        <v>8307</v>
      </c>
      <c r="F81" s="18">
        <v>66</v>
      </c>
      <c r="G81" s="18">
        <v>2822898</v>
      </c>
      <c r="H81" s="18">
        <v>63234</v>
      </c>
      <c r="I81" s="18">
        <v>24600</v>
      </c>
      <c r="J81" s="18">
        <v>137308</v>
      </c>
      <c r="K81" s="18">
        <v>45.17</v>
      </c>
      <c r="L81" s="18">
        <v>92.59</v>
      </c>
      <c r="M81" s="18">
        <v>0</v>
      </c>
      <c r="N81" s="18">
        <v>92.59</v>
      </c>
      <c r="O81" s="18" t="s">
        <v>6034</v>
      </c>
      <c r="P81" s="18" t="s">
        <v>6035</v>
      </c>
      <c r="Q81" s="18" t="s">
        <v>6036</v>
      </c>
      <c r="R81" s="18" t="s">
        <v>8167</v>
      </c>
      <c r="S81" s="20" t="s">
        <v>8293</v>
      </c>
      <c r="T81" s="22" t="s">
        <v>5</v>
      </c>
    </row>
    <row r="82" spans="1:20" ht="14.4" x14ac:dyDescent="0.25">
      <c r="A82" s="19" t="s">
        <v>7630</v>
      </c>
      <c r="B82" s="18" t="s">
        <v>13608</v>
      </c>
      <c r="C82" s="18">
        <v>80.27</v>
      </c>
      <c r="D82" s="18" t="s">
        <v>13960</v>
      </c>
      <c r="E82" s="34" t="s">
        <v>7631</v>
      </c>
      <c r="F82" s="18">
        <v>397</v>
      </c>
      <c r="G82" s="18">
        <v>2639778</v>
      </c>
      <c r="H82" s="18">
        <v>8567</v>
      </c>
      <c r="I82" s="18">
        <v>3382</v>
      </c>
      <c r="J82" s="18">
        <v>30738</v>
      </c>
      <c r="K82" s="18">
        <v>49.21</v>
      </c>
      <c r="L82" s="18">
        <v>83.18</v>
      </c>
      <c r="M82" s="18">
        <v>2.87</v>
      </c>
      <c r="N82" s="18">
        <v>68.830000000000013</v>
      </c>
      <c r="O82" s="18" t="s">
        <v>5887</v>
      </c>
      <c r="P82" s="18" t="s">
        <v>5888</v>
      </c>
      <c r="Q82" s="18" t="s">
        <v>5892</v>
      </c>
      <c r="R82" s="18" t="s">
        <v>5893</v>
      </c>
      <c r="S82" s="20" t="s">
        <v>7625</v>
      </c>
      <c r="T82" s="22" t="s">
        <v>5</v>
      </c>
    </row>
    <row r="83" spans="1:20" ht="14.4" x14ac:dyDescent="0.25">
      <c r="A83" s="19" t="s">
        <v>624</v>
      </c>
      <c r="B83" s="18" t="s">
        <v>13115</v>
      </c>
      <c r="C83" s="18">
        <v>98.22</v>
      </c>
      <c r="D83" s="18" t="s">
        <v>13961</v>
      </c>
      <c r="E83" s="34" t="s">
        <v>8308</v>
      </c>
      <c r="F83" s="18">
        <v>87</v>
      </c>
      <c r="G83" s="18">
        <v>2721692</v>
      </c>
      <c r="H83" s="18">
        <v>49633</v>
      </c>
      <c r="I83" s="18">
        <v>15035</v>
      </c>
      <c r="J83" s="18">
        <v>217949</v>
      </c>
      <c r="K83" s="18">
        <v>48.46</v>
      </c>
      <c r="L83" s="18">
        <v>96.94</v>
      </c>
      <c r="M83" s="18">
        <v>0.12</v>
      </c>
      <c r="N83" s="18">
        <v>96.34</v>
      </c>
      <c r="O83" s="18" t="s">
        <v>6034</v>
      </c>
      <c r="P83" s="18" t="s">
        <v>6035</v>
      </c>
      <c r="Q83" s="18" t="s">
        <v>6036</v>
      </c>
      <c r="R83" s="18" t="s">
        <v>8167</v>
      </c>
      <c r="S83" s="20" t="s">
        <v>8293</v>
      </c>
      <c r="T83" s="22" t="s">
        <v>5</v>
      </c>
    </row>
    <row r="84" spans="1:20" ht="14.4" x14ac:dyDescent="0.25">
      <c r="A84" s="19" t="s">
        <v>6896</v>
      </c>
      <c r="B84" s="18" t="s">
        <v>12929</v>
      </c>
      <c r="C84" s="18">
        <v>96.59</v>
      </c>
      <c r="D84" s="18" t="s">
        <v>13961</v>
      </c>
      <c r="E84" s="34" t="s">
        <v>6897</v>
      </c>
      <c r="F84" s="18">
        <v>25</v>
      </c>
      <c r="G84" s="18">
        <v>2077300</v>
      </c>
      <c r="H84" s="18">
        <v>155935</v>
      </c>
      <c r="I84" s="18">
        <v>41927</v>
      </c>
      <c r="J84" s="18">
        <v>273476</v>
      </c>
      <c r="K84" s="18">
        <v>60.15</v>
      </c>
      <c r="L84" s="18">
        <v>97.58</v>
      </c>
      <c r="M84" s="18">
        <v>0.81</v>
      </c>
      <c r="N84" s="18">
        <v>93.53</v>
      </c>
      <c r="O84" s="18" t="s">
        <v>5988</v>
      </c>
      <c r="P84" s="18" t="s">
        <v>5989</v>
      </c>
      <c r="Q84" s="18" t="s">
        <v>6212</v>
      </c>
      <c r="R84" s="18" t="s">
        <v>6893</v>
      </c>
      <c r="S84" s="20" t="s">
        <v>6894</v>
      </c>
      <c r="T84" s="21" t="s">
        <v>6895</v>
      </c>
    </row>
    <row r="85" spans="1:20" ht="14.4" x14ac:dyDescent="0.25">
      <c r="A85" s="19" t="s">
        <v>8419</v>
      </c>
      <c r="B85" s="18" t="s">
        <v>13843</v>
      </c>
      <c r="C85" s="18">
        <v>95.96</v>
      </c>
      <c r="D85" s="18" t="s">
        <v>13961</v>
      </c>
      <c r="E85" s="34" t="s">
        <v>8420</v>
      </c>
      <c r="F85" s="18">
        <v>29</v>
      </c>
      <c r="G85" s="18">
        <v>2154370</v>
      </c>
      <c r="H85" s="18">
        <v>156414</v>
      </c>
      <c r="I85" s="18">
        <v>31484</v>
      </c>
      <c r="J85" s="18">
        <v>349543</v>
      </c>
      <c r="K85" s="18">
        <v>59.77</v>
      </c>
      <c r="L85" s="18">
        <v>93.33</v>
      </c>
      <c r="M85" s="18">
        <v>0</v>
      </c>
      <c r="N85" s="18">
        <v>93.33</v>
      </c>
      <c r="O85" s="18" t="s">
        <v>5988</v>
      </c>
      <c r="P85" s="18" t="s">
        <v>5988</v>
      </c>
      <c r="Q85" s="18" t="s">
        <v>7066</v>
      </c>
      <c r="R85" s="18" t="s">
        <v>7843</v>
      </c>
      <c r="S85" s="20" t="s">
        <v>8417</v>
      </c>
      <c r="T85" s="21" t="s">
        <v>8418</v>
      </c>
    </row>
    <row r="86" spans="1:20" ht="14.4" x14ac:dyDescent="0.25">
      <c r="A86" s="19" t="s">
        <v>6670</v>
      </c>
      <c r="B86" s="18" t="s">
        <v>13199</v>
      </c>
      <c r="C86" s="18">
        <v>98.57</v>
      </c>
      <c r="D86" s="18" t="s">
        <v>13961</v>
      </c>
      <c r="E86" s="34" t="s">
        <v>6671</v>
      </c>
      <c r="F86" s="18">
        <v>24</v>
      </c>
      <c r="G86" s="18">
        <v>4819851</v>
      </c>
      <c r="H86" s="18">
        <v>346811</v>
      </c>
      <c r="I86" s="18">
        <v>90532</v>
      </c>
      <c r="J86" s="18">
        <v>1157091</v>
      </c>
      <c r="K86" s="18">
        <v>51.98</v>
      </c>
      <c r="L86" s="18">
        <v>99.37</v>
      </c>
      <c r="M86" s="18">
        <v>0.4</v>
      </c>
      <c r="N86" s="18">
        <v>97.37</v>
      </c>
      <c r="O86" s="18" t="s">
        <v>5905</v>
      </c>
      <c r="P86" s="18" t="s">
        <v>6013</v>
      </c>
      <c r="Q86" s="18" t="s">
        <v>6014</v>
      </c>
      <c r="R86" s="18" t="s">
        <v>6664</v>
      </c>
      <c r="S86" s="20" t="s">
        <v>6665</v>
      </c>
      <c r="T86" s="21" t="s">
        <v>6669</v>
      </c>
    </row>
    <row r="87" spans="1:20" ht="14.4" x14ac:dyDescent="0.25">
      <c r="A87" s="19" t="s">
        <v>6875</v>
      </c>
      <c r="B87" s="18" t="s">
        <v>13447</v>
      </c>
      <c r="C87" s="18">
        <v>99.26</v>
      </c>
      <c r="D87" s="18" t="s">
        <v>13961</v>
      </c>
      <c r="E87" s="34" t="s">
        <v>6876</v>
      </c>
      <c r="F87" s="18">
        <v>34</v>
      </c>
      <c r="G87" s="18">
        <v>3517240</v>
      </c>
      <c r="H87" s="18">
        <v>150111</v>
      </c>
      <c r="I87" s="18">
        <v>55256</v>
      </c>
      <c r="J87" s="18">
        <v>551683</v>
      </c>
      <c r="K87" s="18">
        <v>29.68</v>
      </c>
      <c r="L87" s="18">
        <v>98.39</v>
      </c>
      <c r="M87" s="18">
        <v>0</v>
      </c>
      <c r="N87" s="18">
        <v>98.39</v>
      </c>
      <c r="O87" s="18" t="s">
        <v>5887</v>
      </c>
      <c r="P87" s="18" t="s">
        <v>5888</v>
      </c>
      <c r="Q87" s="18" t="s">
        <v>6686</v>
      </c>
      <c r="R87" s="18" t="s">
        <v>6687</v>
      </c>
      <c r="S87" s="20" t="s">
        <v>6700</v>
      </c>
      <c r="T87" s="21" t="s">
        <v>6874</v>
      </c>
    </row>
    <row r="88" spans="1:20" ht="14.4" x14ac:dyDescent="0.25">
      <c r="A88" s="19" t="s">
        <v>7254</v>
      </c>
      <c r="B88" s="18" t="s">
        <v>12940</v>
      </c>
      <c r="C88" s="18">
        <v>75.62</v>
      </c>
      <c r="D88" s="18" t="s">
        <v>13960</v>
      </c>
      <c r="E88" s="34" t="s">
        <v>7255</v>
      </c>
      <c r="F88" s="18">
        <v>25</v>
      </c>
      <c r="G88" s="18">
        <v>2901234</v>
      </c>
      <c r="H88" s="18">
        <v>178246</v>
      </c>
      <c r="I88" s="18">
        <v>79254</v>
      </c>
      <c r="J88" s="18">
        <v>341294</v>
      </c>
      <c r="K88" s="18">
        <v>44.05</v>
      </c>
      <c r="L88" s="18">
        <v>96.82</v>
      </c>
      <c r="M88" s="18">
        <v>0.98</v>
      </c>
      <c r="N88" s="18">
        <v>91.919999999999987</v>
      </c>
      <c r="O88" s="18" t="s">
        <v>5887</v>
      </c>
      <c r="P88" s="18" t="s">
        <v>6139</v>
      </c>
      <c r="Q88" s="18" t="s">
        <v>7029</v>
      </c>
      <c r="R88" s="18" t="s">
        <v>7237</v>
      </c>
      <c r="S88" s="20" t="s">
        <v>7238</v>
      </c>
      <c r="T88" s="22" t="s">
        <v>5</v>
      </c>
    </row>
    <row r="89" spans="1:20" ht="14.4" x14ac:dyDescent="0.25">
      <c r="A89" s="19" t="s">
        <v>8347</v>
      </c>
      <c r="B89" s="18" t="s">
        <v>13621</v>
      </c>
      <c r="C89" s="18">
        <v>92.59</v>
      </c>
      <c r="D89" s="18" t="s">
        <v>13960</v>
      </c>
      <c r="E89" s="34" t="s">
        <v>8348</v>
      </c>
      <c r="F89" s="18">
        <v>38</v>
      </c>
      <c r="G89" s="18">
        <v>3934222</v>
      </c>
      <c r="H89" s="18">
        <v>190631</v>
      </c>
      <c r="I89" s="18">
        <v>64074</v>
      </c>
      <c r="J89" s="18">
        <v>385633</v>
      </c>
      <c r="K89" s="18">
        <v>37.479999999999997</v>
      </c>
      <c r="L89" s="18">
        <v>97.3</v>
      </c>
      <c r="M89" s="18">
        <v>0</v>
      </c>
      <c r="N89" s="18">
        <v>97.3</v>
      </c>
      <c r="O89" s="18" t="s">
        <v>5905</v>
      </c>
      <c r="P89" s="18" t="s">
        <v>6013</v>
      </c>
      <c r="Q89" s="18" t="s">
        <v>6014</v>
      </c>
      <c r="R89" s="18" t="s">
        <v>6664</v>
      </c>
      <c r="S89" s="20" t="s">
        <v>8345</v>
      </c>
      <c r="T89" s="21" t="s">
        <v>8346</v>
      </c>
    </row>
    <row r="90" spans="1:20" ht="14.4" x14ac:dyDescent="0.25">
      <c r="A90" s="19" t="s">
        <v>7240</v>
      </c>
      <c r="B90" s="18" t="s">
        <v>12830</v>
      </c>
      <c r="C90" s="18">
        <v>97.13</v>
      </c>
      <c r="D90" s="18" t="s">
        <v>13961</v>
      </c>
      <c r="E90" s="34" t="s">
        <v>7241</v>
      </c>
      <c r="F90" s="18">
        <v>245</v>
      </c>
      <c r="G90" s="18">
        <v>2446934</v>
      </c>
      <c r="H90" s="18">
        <v>14411</v>
      </c>
      <c r="I90" s="18">
        <v>4401</v>
      </c>
      <c r="J90" s="18">
        <v>69290</v>
      </c>
      <c r="K90" s="18">
        <v>44.77</v>
      </c>
      <c r="L90" s="18">
        <v>93.43</v>
      </c>
      <c r="M90" s="18">
        <v>1.84</v>
      </c>
      <c r="N90" s="18">
        <v>84.23</v>
      </c>
      <c r="O90" s="18" t="s">
        <v>5887</v>
      </c>
      <c r="P90" s="18" t="s">
        <v>6139</v>
      </c>
      <c r="Q90" s="18" t="s">
        <v>7029</v>
      </c>
      <c r="R90" s="18" t="s">
        <v>7237</v>
      </c>
      <c r="S90" s="20" t="s">
        <v>7238</v>
      </c>
      <c r="T90" s="21" t="s">
        <v>7239</v>
      </c>
    </row>
    <row r="91" spans="1:20" ht="14.4" x14ac:dyDescent="0.25">
      <c r="A91" s="19" t="s">
        <v>6909</v>
      </c>
      <c r="B91" s="18" t="s">
        <v>12936</v>
      </c>
      <c r="C91" s="18">
        <v>96.29</v>
      </c>
      <c r="D91" s="18" t="s">
        <v>13961</v>
      </c>
      <c r="E91" s="34" t="s">
        <v>6910</v>
      </c>
      <c r="F91" s="18">
        <v>114</v>
      </c>
      <c r="G91" s="18">
        <v>2109123</v>
      </c>
      <c r="H91" s="18">
        <v>30112</v>
      </c>
      <c r="I91" s="18">
        <v>8562</v>
      </c>
      <c r="J91" s="18">
        <v>66067</v>
      </c>
      <c r="K91" s="18">
        <v>59.94</v>
      </c>
      <c r="L91" s="18">
        <v>97.29</v>
      </c>
      <c r="M91" s="18">
        <v>2.2799999999999998</v>
      </c>
      <c r="N91" s="18">
        <v>85.890000000000015</v>
      </c>
      <c r="O91" s="18" t="s">
        <v>5988</v>
      </c>
      <c r="P91" s="18" t="s">
        <v>5989</v>
      </c>
      <c r="Q91" s="18" t="s">
        <v>6212</v>
      </c>
      <c r="R91" s="18" t="s">
        <v>6893</v>
      </c>
      <c r="S91" s="20" t="s">
        <v>6894</v>
      </c>
      <c r="T91" s="22" t="s">
        <v>5</v>
      </c>
    </row>
    <row r="92" spans="1:20" ht="14.4" x14ac:dyDescent="0.25">
      <c r="A92" s="19" t="s">
        <v>7883</v>
      </c>
      <c r="B92" s="18" t="s">
        <v>13710</v>
      </c>
      <c r="C92" s="18">
        <v>98.15</v>
      </c>
      <c r="D92" s="18" t="s">
        <v>13961</v>
      </c>
      <c r="E92" s="34" t="s">
        <v>7884</v>
      </c>
      <c r="F92" s="18">
        <v>67</v>
      </c>
      <c r="G92" s="18">
        <v>2240303</v>
      </c>
      <c r="H92" s="18">
        <v>51965</v>
      </c>
      <c r="I92" s="18">
        <v>15114</v>
      </c>
      <c r="J92" s="18">
        <v>124349</v>
      </c>
      <c r="K92" s="18">
        <v>54.62</v>
      </c>
      <c r="L92" s="18">
        <v>87.74</v>
      </c>
      <c r="M92" s="18">
        <v>0.38</v>
      </c>
      <c r="N92" s="18">
        <v>85.839999999999989</v>
      </c>
      <c r="O92" s="18" t="s">
        <v>6034</v>
      </c>
      <c r="P92" s="18" t="s">
        <v>6035</v>
      </c>
      <c r="Q92" s="18" t="s">
        <v>6036</v>
      </c>
      <c r="R92" s="18" t="s">
        <v>7134</v>
      </c>
      <c r="S92" s="20" t="s">
        <v>7878</v>
      </c>
      <c r="T92" s="22" t="s">
        <v>5</v>
      </c>
    </row>
    <row r="93" spans="1:20" ht="14.4" x14ac:dyDescent="0.25">
      <c r="A93" s="19" t="s">
        <v>6570</v>
      </c>
      <c r="B93" s="18" t="s">
        <v>13002</v>
      </c>
      <c r="C93" s="18">
        <v>97.7</v>
      </c>
      <c r="D93" s="18" t="s">
        <v>13961</v>
      </c>
      <c r="E93" s="34" t="s">
        <v>6571</v>
      </c>
      <c r="F93" s="18">
        <v>120</v>
      </c>
      <c r="G93" s="18">
        <v>2819358</v>
      </c>
      <c r="H93" s="18">
        <v>37175</v>
      </c>
      <c r="I93" s="18">
        <v>12412</v>
      </c>
      <c r="J93" s="18">
        <v>92356</v>
      </c>
      <c r="K93" s="18">
        <v>58.35</v>
      </c>
      <c r="L93" s="18">
        <v>97.2</v>
      </c>
      <c r="M93" s="18">
        <v>0.23</v>
      </c>
      <c r="N93" s="18">
        <v>96.05</v>
      </c>
      <c r="O93" s="18" t="s">
        <v>5887</v>
      </c>
      <c r="P93" s="18" t="s">
        <v>5888</v>
      </c>
      <c r="Q93" s="18" t="s">
        <v>6431</v>
      </c>
      <c r="R93" s="18" t="s">
        <v>6568</v>
      </c>
      <c r="S93" s="20" t="s">
        <v>6569</v>
      </c>
      <c r="T93" s="22" t="s">
        <v>5</v>
      </c>
    </row>
    <row r="94" spans="1:20" ht="14.4" x14ac:dyDescent="0.25">
      <c r="A94" s="19" t="s">
        <v>7486</v>
      </c>
      <c r="B94" s="18" t="s">
        <v>13358</v>
      </c>
      <c r="C94" s="18">
        <v>98.63</v>
      </c>
      <c r="D94" s="18" t="s">
        <v>13961</v>
      </c>
      <c r="E94" s="34" t="s">
        <v>7487</v>
      </c>
      <c r="F94" s="18">
        <v>17</v>
      </c>
      <c r="G94" s="18">
        <v>1876581</v>
      </c>
      <c r="H94" s="18">
        <v>297143</v>
      </c>
      <c r="I94" s="18">
        <v>55068</v>
      </c>
      <c r="J94" s="18">
        <v>324045</v>
      </c>
      <c r="K94" s="18">
        <v>32.81</v>
      </c>
      <c r="L94" s="18">
        <v>88.89</v>
      </c>
      <c r="M94" s="18">
        <v>0.85</v>
      </c>
      <c r="N94" s="18">
        <v>84.64</v>
      </c>
      <c r="O94" s="18" t="s">
        <v>7481</v>
      </c>
      <c r="P94" s="18" t="s">
        <v>7482</v>
      </c>
      <c r="Q94" s="18" t="s">
        <v>7483</v>
      </c>
      <c r="R94" s="18" t="s">
        <v>7484</v>
      </c>
      <c r="S94" s="20" t="s">
        <v>7485</v>
      </c>
      <c r="T94" s="22" t="s">
        <v>5</v>
      </c>
    </row>
    <row r="95" spans="1:20" ht="14.4" x14ac:dyDescent="0.25">
      <c r="A95" s="19" t="s">
        <v>7136</v>
      </c>
      <c r="B95" s="18" t="s">
        <v>12916</v>
      </c>
      <c r="C95" s="18">
        <v>80.27</v>
      </c>
      <c r="D95" s="18" t="s">
        <v>13960</v>
      </c>
      <c r="E95" s="34" t="s">
        <v>7137</v>
      </c>
      <c r="F95" s="18">
        <v>36</v>
      </c>
      <c r="G95" s="18">
        <v>2224122</v>
      </c>
      <c r="H95" s="18">
        <v>89375</v>
      </c>
      <c r="I95" s="18">
        <v>31326</v>
      </c>
      <c r="J95" s="18">
        <v>212682</v>
      </c>
      <c r="K95" s="18">
        <v>56.84</v>
      </c>
      <c r="L95" s="18">
        <v>81.7</v>
      </c>
      <c r="M95" s="18">
        <v>0</v>
      </c>
      <c r="N95" s="18">
        <v>81.7</v>
      </c>
      <c r="O95" s="18" t="s">
        <v>6034</v>
      </c>
      <c r="P95" s="18" t="s">
        <v>6035</v>
      </c>
      <c r="Q95" s="18" t="s">
        <v>6036</v>
      </c>
      <c r="R95" s="18" t="s">
        <v>7134</v>
      </c>
      <c r="S95" s="20" t="s">
        <v>7135</v>
      </c>
      <c r="T95" s="22" t="s">
        <v>5</v>
      </c>
    </row>
    <row r="96" spans="1:20" ht="14.4" x14ac:dyDescent="0.25">
      <c r="A96" s="19" t="s">
        <v>8425</v>
      </c>
      <c r="B96" s="18" t="s">
        <v>13433</v>
      </c>
      <c r="C96" s="18">
        <v>97.89</v>
      </c>
      <c r="D96" s="18" t="s">
        <v>13961</v>
      </c>
      <c r="E96" s="34" t="s">
        <v>8426</v>
      </c>
      <c r="F96" s="18">
        <v>31</v>
      </c>
      <c r="G96" s="18">
        <v>2548487</v>
      </c>
      <c r="H96" s="18">
        <v>176410</v>
      </c>
      <c r="I96" s="18">
        <v>35915</v>
      </c>
      <c r="J96" s="18">
        <v>297632</v>
      </c>
      <c r="K96" s="18">
        <v>44.69</v>
      </c>
      <c r="L96" s="18">
        <v>97.65</v>
      </c>
      <c r="M96" s="18">
        <v>0</v>
      </c>
      <c r="N96" s="18">
        <v>97.65</v>
      </c>
      <c r="O96" s="18" t="s">
        <v>5887</v>
      </c>
      <c r="P96" s="18" t="s">
        <v>5888</v>
      </c>
      <c r="Q96" s="18" t="s">
        <v>5927</v>
      </c>
      <c r="R96" s="18" t="s">
        <v>6128</v>
      </c>
      <c r="S96" s="20" t="s">
        <v>8424</v>
      </c>
      <c r="T96" s="22" t="s">
        <v>5</v>
      </c>
    </row>
    <row r="97" spans="1:20" ht="14.4" x14ac:dyDescent="0.25">
      <c r="A97" s="19" t="s">
        <v>6143</v>
      </c>
      <c r="B97" s="18" t="s">
        <v>13802</v>
      </c>
      <c r="C97" s="18">
        <v>99.06</v>
      </c>
      <c r="D97" s="18" t="s">
        <v>13961</v>
      </c>
      <c r="E97" s="34" t="s">
        <v>6144</v>
      </c>
      <c r="F97" s="18">
        <v>51</v>
      </c>
      <c r="G97" s="18">
        <v>1890314</v>
      </c>
      <c r="H97" s="18">
        <v>75817</v>
      </c>
      <c r="I97" s="18">
        <v>13831</v>
      </c>
      <c r="J97" s="18">
        <v>153260</v>
      </c>
      <c r="K97" s="18">
        <v>29.52</v>
      </c>
      <c r="L97" s="18">
        <v>93.33</v>
      </c>
      <c r="M97" s="18">
        <v>0</v>
      </c>
      <c r="N97" s="18">
        <v>93.33</v>
      </c>
      <c r="O97" s="18" t="s">
        <v>5887</v>
      </c>
      <c r="P97" s="18" t="s">
        <v>6139</v>
      </c>
      <c r="Q97" s="18" t="s">
        <v>6140</v>
      </c>
      <c r="R97" s="18" t="s">
        <v>6141</v>
      </c>
      <c r="S97" s="20" t="s">
        <v>6142</v>
      </c>
      <c r="T97" s="22" t="s">
        <v>5</v>
      </c>
    </row>
    <row r="98" spans="1:20" ht="14.4" x14ac:dyDescent="0.25">
      <c r="A98" s="19" t="s">
        <v>8640</v>
      </c>
      <c r="B98" s="18" t="s">
        <v>13077</v>
      </c>
      <c r="C98" s="18">
        <v>99.32</v>
      </c>
      <c r="D98" s="18" t="s">
        <v>13961</v>
      </c>
      <c r="E98" s="34" t="s">
        <v>8641</v>
      </c>
      <c r="F98" s="18">
        <v>87</v>
      </c>
      <c r="G98" s="18">
        <v>1748132</v>
      </c>
      <c r="H98" s="18">
        <v>33200</v>
      </c>
      <c r="I98" s="18">
        <v>10044</v>
      </c>
      <c r="J98" s="18">
        <v>77454</v>
      </c>
      <c r="K98" s="18">
        <v>39.020000000000003</v>
      </c>
      <c r="L98" s="18">
        <v>99.4</v>
      </c>
      <c r="M98" s="18">
        <v>0.23</v>
      </c>
      <c r="N98" s="18">
        <v>98.25</v>
      </c>
      <c r="O98" s="18" t="s">
        <v>5887</v>
      </c>
      <c r="P98" s="18" t="s">
        <v>6139</v>
      </c>
      <c r="Q98" s="18" t="s">
        <v>7029</v>
      </c>
      <c r="R98" s="18" t="s">
        <v>7712</v>
      </c>
      <c r="S98" s="20" t="s">
        <v>8604</v>
      </c>
      <c r="T98" s="21" t="s">
        <v>8639</v>
      </c>
    </row>
    <row r="99" spans="1:20" ht="14.4" x14ac:dyDescent="0.25">
      <c r="A99" s="19" t="s">
        <v>8606</v>
      </c>
      <c r="B99" s="18" t="s">
        <v>13877</v>
      </c>
      <c r="C99" s="18">
        <v>96.43</v>
      </c>
      <c r="D99" s="18" t="s">
        <v>13961</v>
      </c>
      <c r="E99" s="34" t="s">
        <v>8607</v>
      </c>
      <c r="F99" s="18">
        <v>60</v>
      </c>
      <c r="G99" s="18">
        <v>1771889</v>
      </c>
      <c r="H99" s="18">
        <v>49260</v>
      </c>
      <c r="I99" s="18">
        <v>15435</v>
      </c>
      <c r="J99" s="18">
        <v>182641</v>
      </c>
      <c r="K99" s="18">
        <v>38.93</v>
      </c>
      <c r="L99" s="18">
        <v>96.89</v>
      </c>
      <c r="M99" s="18">
        <v>0.66</v>
      </c>
      <c r="N99" s="18">
        <v>93.59</v>
      </c>
      <c r="O99" s="18" t="s">
        <v>5887</v>
      </c>
      <c r="P99" s="18" t="s">
        <v>6139</v>
      </c>
      <c r="Q99" s="18" t="s">
        <v>7029</v>
      </c>
      <c r="R99" s="18" t="s">
        <v>7712</v>
      </c>
      <c r="S99" s="20" t="s">
        <v>8604</v>
      </c>
      <c r="T99" s="21" t="s">
        <v>8605</v>
      </c>
    </row>
    <row r="100" spans="1:20" ht="14.4" x14ac:dyDescent="0.25">
      <c r="A100" s="19" t="s">
        <v>6599</v>
      </c>
      <c r="B100" s="18" t="s">
        <v>13626</v>
      </c>
      <c r="C100" s="18">
        <v>98.86</v>
      </c>
      <c r="D100" s="18" t="s">
        <v>13961</v>
      </c>
      <c r="E100" s="34" t="s">
        <v>6600</v>
      </c>
      <c r="F100" s="18">
        <v>75</v>
      </c>
      <c r="G100" s="18">
        <v>1190042</v>
      </c>
      <c r="H100" s="18">
        <v>21674</v>
      </c>
      <c r="I100" s="18">
        <v>8703</v>
      </c>
      <c r="J100" s="18">
        <v>66621</v>
      </c>
      <c r="K100" s="18">
        <v>26.62</v>
      </c>
      <c r="L100" s="18">
        <v>91.57</v>
      </c>
      <c r="M100" s="18">
        <v>0</v>
      </c>
      <c r="N100" s="18">
        <v>91.57</v>
      </c>
      <c r="O100" s="18" t="s">
        <v>6489</v>
      </c>
      <c r="P100" s="18" t="s">
        <v>6490</v>
      </c>
      <c r="Q100" s="18" t="s">
        <v>6504</v>
      </c>
      <c r="R100" s="18" t="s">
        <v>6597</v>
      </c>
      <c r="S100" s="20" t="s">
        <v>6598</v>
      </c>
      <c r="T100" s="22" t="s">
        <v>5</v>
      </c>
    </row>
    <row r="101" spans="1:20" ht="14.4" x14ac:dyDescent="0.25">
      <c r="A101" s="19" t="s">
        <v>625</v>
      </c>
      <c r="B101" s="18" t="s">
        <v>13073</v>
      </c>
      <c r="C101" s="18">
        <v>97.1</v>
      </c>
      <c r="D101" s="18" t="s">
        <v>13961</v>
      </c>
      <c r="E101" s="34" t="s">
        <v>8298</v>
      </c>
      <c r="F101" s="18">
        <v>62</v>
      </c>
      <c r="G101" s="18">
        <v>3295442</v>
      </c>
      <c r="H101" s="18">
        <v>81289</v>
      </c>
      <c r="I101" s="18">
        <v>29128</v>
      </c>
      <c r="J101" s="18">
        <v>217219</v>
      </c>
      <c r="K101" s="18">
        <v>45.44</v>
      </c>
      <c r="L101" s="18">
        <v>98.65</v>
      </c>
      <c r="M101" s="18">
        <v>0.68</v>
      </c>
      <c r="N101" s="18">
        <v>95.25</v>
      </c>
      <c r="O101" s="18" t="s">
        <v>6034</v>
      </c>
      <c r="P101" s="18" t="s">
        <v>6035</v>
      </c>
      <c r="Q101" s="18" t="s">
        <v>6036</v>
      </c>
      <c r="R101" s="18" t="s">
        <v>8167</v>
      </c>
      <c r="S101" s="20" t="s">
        <v>8293</v>
      </c>
      <c r="T101" s="21" t="s">
        <v>8297</v>
      </c>
    </row>
    <row r="102" spans="1:20" ht="14.4" x14ac:dyDescent="0.25">
      <c r="A102" s="19" t="s">
        <v>626</v>
      </c>
      <c r="B102" s="18" t="s">
        <v>13557</v>
      </c>
      <c r="C102" s="18">
        <v>98.85</v>
      </c>
      <c r="D102" s="18" t="s">
        <v>13961</v>
      </c>
      <c r="E102" s="34" t="s">
        <v>7057</v>
      </c>
      <c r="F102" s="18">
        <v>20</v>
      </c>
      <c r="G102" s="18">
        <v>2646600</v>
      </c>
      <c r="H102" s="18">
        <v>223113</v>
      </c>
      <c r="I102" s="18">
        <v>71347</v>
      </c>
      <c r="J102" s="18">
        <v>406545</v>
      </c>
      <c r="K102" s="18">
        <v>41.34</v>
      </c>
      <c r="L102" s="18">
        <v>99.33</v>
      </c>
      <c r="M102" s="18">
        <v>0</v>
      </c>
      <c r="N102" s="18">
        <v>99.33</v>
      </c>
      <c r="O102" s="18" t="s">
        <v>5887</v>
      </c>
      <c r="P102" s="18" t="s">
        <v>5888</v>
      </c>
      <c r="Q102" s="18" t="s">
        <v>5892</v>
      </c>
      <c r="R102" s="18" t="s">
        <v>5893</v>
      </c>
      <c r="S102" s="20" t="s">
        <v>7046</v>
      </c>
      <c r="T102" s="22" t="s">
        <v>5</v>
      </c>
    </row>
    <row r="103" spans="1:20" ht="14.4" x14ac:dyDescent="0.25">
      <c r="A103" s="19" t="s">
        <v>627</v>
      </c>
      <c r="B103" s="18" t="s">
        <v>13582</v>
      </c>
      <c r="C103" s="18">
        <v>96.02</v>
      </c>
      <c r="D103" s="18" t="s">
        <v>13961</v>
      </c>
      <c r="E103" s="34" t="s">
        <v>7723</v>
      </c>
      <c r="F103" s="18">
        <v>49</v>
      </c>
      <c r="G103" s="18">
        <v>2766769</v>
      </c>
      <c r="H103" s="18">
        <v>86777</v>
      </c>
      <c r="I103" s="18">
        <v>31272</v>
      </c>
      <c r="J103" s="18">
        <v>200174</v>
      </c>
      <c r="K103" s="18">
        <v>58.02</v>
      </c>
      <c r="L103" s="18">
        <v>99.33</v>
      </c>
      <c r="M103" s="18">
        <v>0.02</v>
      </c>
      <c r="N103" s="18">
        <v>99.23</v>
      </c>
      <c r="O103" s="18" t="s">
        <v>5887</v>
      </c>
      <c r="P103" s="18" t="s">
        <v>5888</v>
      </c>
      <c r="Q103" s="18" t="s">
        <v>5927</v>
      </c>
      <c r="R103" s="18" t="s">
        <v>7160</v>
      </c>
      <c r="S103" s="20" t="s">
        <v>7720</v>
      </c>
      <c r="T103" s="22" t="s">
        <v>5</v>
      </c>
    </row>
    <row r="104" spans="1:20" ht="14.4" x14ac:dyDescent="0.25">
      <c r="A104" s="19" t="s">
        <v>628</v>
      </c>
      <c r="B104" s="18" t="s">
        <v>12979</v>
      </c>
      <c r="C104" s="18">
        <v>97.2</v>
      </c>
      <c r="D104" s="18" t="s">
        <v>13961</v>
      </c>
      <c r="E104" s="34" t="s">
        <v>7962</v>
      </c>
      <c r="F104" s="18">
        <v>37</v>
      </c>
      <c r="G104" s="18">
        <v>2059822</v>
      </c>
      <c r="H104" s="18">
        <v>93857</v>
      </c>
      <c r="I104" s="18">
        <v>31289</v>
      </c>
      <c r="J104" s="18">
        <v>192510</v>
      </c>
      <c r="K104" s="18">
        <v>57.83</v>
      </c>
      <c r="L104" s="18">
        <v>97.99</v>
      </c>
      <c r="M104" s="18">
        <v>0</v>
      </c>
      <c r="N104" s="18">
        <v>97.99</v>
      </c>
      <c r="O104" s="18" t="s">
        <v>5887</v>
      </c>
      <c r="P104" s="18" t="s">
        <v>5888</v>
      </c>
      <c r="Q104" s="18" t="s">
        <v>5927</v>
      </c>
      <c r="R104" s="18" t="s">
        <v>7160</v>
      </c>
      <c r="S104" s="20" t="s">
        <v>7961</v>
      </c>
      <c r="T104" s="22" t="s">
        <v>5</v>
      </c>
    </row>
    <row r="105" spans="1:20" ht="14.4" x14ac:dyDescent="0.25">
      <c r="A105" s="19" t="s">
        <v>6624</v>
      </c>
      <c r="B105" s="18" t="s">
        <v>13374</v>
      </c>
      <c r="C105" s="18">
        <v>75.62</v>
      </c>
      <c r="D105" s="18" t="s">
        <v>13960</v>
      </c>
      <c r="E105" s="34" t="s">
        <v>6625</v>
      </c>
      <c r="F105" s="18">
        <v>111</v>
      </c>
      <c r="G105" s="18">
        <v>871639</v>
      </c>
      <c r="H105" s="18">
        <v>10223</v>
      </c>
      <c r="I105" s="18">
        <v>3960</v>
      </c>
      <c r="J105" s="18">
        <v>34071</v>
      </c>
      <c r="K105" s="18">
        <v>26.33</v>
      </c>
      <c r="L105" s="18">
        <v>80.41</v>
      </c>
      <c r="M105" s="18">
        <v>1.69</v>
      </c>
      <c r="N105" s="18">
        <v>71.959999999999994</v>
      </c>
      <c r="O105" s="18" t="s">
        <v>5887</v>
      </c>
      <c r="P105" s="18" t="s">
        <v>5888</v>
      </c>
      <c r="Q105" s="18" t="s">
        <v>6431</v>
      </c>
      <c r="R105" s="18" t="s">
        <v>6622</v>
      </c>
      <c r="S105" s="20" t="s">
        <v>6623</v>
      </c>
      <c r="T105" s="22" t="s">
        <v>5</v>
      </c>
    </row>
    <row r="106" spans="1:20" ht="14.4" x14ac:dyDescent="0.25">
      <c r="A106" s="19" t="s">
        <v>8645</v>
      </c>
      <c r="B106" s="18" t="s">
        <v>12912</v>
      </c>
      <c r="C106" s="18">
        <v>98.1</v>
      </c>
      <c r="D106" s="18" t="s">
        <v>13961</v>
      </c>
      <c r="E106" s="34" t="s">
        <v>8646</v>
      </c>
      <c r="F106" s="18">
        <v>94</v>
      </c>
      <c r="G106" s="18">
        <v>1421459</v>
      </c>
      <c r="H106" s="18">
        <v>22984</v>
      </c>
      <c r="I106" s="18">
        <v>7117</v>
      </c>
      <c r="J106" s="18">
        <v>103527</v>
      </c>
      <c r="K106" s="18">
        <v>48.67</v>
      </c>
      <c r="L106" s="18">
        <v>89.92</v>
      </c>
      <c r="M106" s="18">
        <v>2.14</v>
      </c>
      <c r="N106" s="18">
        <v>79.22</v>
      </c>
      <c r="O106" s="18" t="s">
        <v>5887</v>
      </c>
      <c r="P106" s="18" t="s">
        <v>5888</v>
      </c>
      <c r="Q106" s="18" t="s">
        <v>6431</v>
      </c>
      <c r="R106" s="18" t="s">
        <v>6626</v>
      </c>
      <c r="S106" s="20" t="s">
        <v>8644</v>
      </c>
      <c r="T106" s="22" t="s">
        <v>5</v>
      </c>
    </row>
    <row r="107" spans="1:20" ht="14.4" x14ac:dyDescent="0.25">
      <c r="A107" s="19" t="s">
        <v>629</v>
      </c>
      <c r="B107" s="18" t="s">
        <v>13516</v>
      </c>
      <c r="C107" s="18">
        <v>97.01</v>
      </c>
      <c r="D107" s="18" t="s">
        <v>13961</v>
      </c>
      <c r="E107" s="34" t="s">
        <v>7885</v>
      </c>
      <c r="F107" s="18">
        <v>95</v>
      </c>
      <c r="G107" s="18">
        <v>2692528</v>
      </c>
      <c r="H107" s="18">
        <v>44369</v>
      </c>
      <c r="I107" s="18">
        <v>11612</v>
      </c>
      <c r="J107" s="18">
        <v>169312</v>
      </c>
      <c r="K107" s="18">
        <v>47.96</v>
      </c>
      <c r="L107" s="18">
        <v>94.53</v>
      </c>
      <c r="M107" s="18">
        <v>0.13</v>
      </c>
      <c r="N107" s="18">
        <v>93.88</v>
      </c>
      <c r="O107" s="18" t="s">
        <v>6034</v>
      </c>
      <c r="P107" s="18" t="s">
        <v>6035</v>
      </c>
      <c r="Q107" s="18" t="s">
        <v>6036</v>
      </c>
      <c r="R107" s="18" t="s">
        <v>7134</v>
      </c>
      <c r="S107" s="20" t="s">
        <v>7878</v>
      </c>
      <c r="T107" s="22" t="s">
        <v>5</v>
      </c>
    </row>
    <row r="108" spans="1:20" ht="14.4" x14ac:dyDescent="0.25">
      <c r="A108" s="19" t="s">
        <v>7833</v>
      </c>
      <c r="B108" s="18" t="s">
        <v>13955</v>
      </c>
      <c r="C108" s="18">
        <v>98.74</v>
      </c>
      <c r="D108" s="18" t="s">
        <v>13961</v>
      </c>
      <c r="E108" s="34" t="s">
        <v>7834</v>
      </c>
      <c r="F108" s="18">
        <v>15</v>
      </c>
      <c r="G108" s="18">
        <v>1782230</v>
      </c>
      <c r="H108" s="18">
        <v>200445</v>
      </c>
      <c r="I108" s="18">
        <v>77270</v>
      </c>
      <c r="J108" s="18">
        <v>578365</v>
      </c>
      <c r="K108" s="18">
        <v>31.13</v>
      </c>
      <c r="L108" s="18">
        <v>100</v>
      </c>
      <c r="M108" s="18">
        <v>0</v>
      </c>
      <c r="N108" s="18">
        <v>100</v>
      </c>
      <c r="O108" s="18" t="s">
        <v>7822</v>
      </c>
      <c r="P108" s="18" t="s">
        <v>7823</v>
      </c>
      <c r="Q108" s="18" t="s">
        <v>7824</v>
      </c>
      <c r="R108" s="18" t="s">
        <v>7825</v>
      </c>
      <c r="S108" s="20" t="s">
        <v>7829</v>
      </c>
      <c r="T108" s="21" t="s">
        <v>7832</v>
      </c>
    </row>
    <row r="109" spans="1:20" ht="14.4" x14ac:dyDescent="0.25">
      <c r="A109" s="19" t="s">
        <v>8018</v>
      </c>
      <c r="B109" s="18" t="s">
        <v>12817</v>
      </c>
      <c r="C109" s="18">
        <v>97.83</v>
      </c>
      <c r="D109" s="18" t="s">
        <v>13961</v>
      </c>
      <c r="E109" s="34" t="s">
        <v>8019</v>
      </c>
      <c r="F109" s="18">
        <v>152</v>
      </c>
      <c r="G109" s="18">
        <v>2174265</v>
      </c>
      <c r="H109" s="18">
        <v>19486</v>
      </c>
      <c r="I109" s="18">
        <v>6885</v>
      </c>
      <c r="J109" s="18">
        <v>72450</v>
      </c>
      <c r="K109" s="18">
        <v>58.23</v>
      </c>
      <c r="L109" s="18">
        <v>85.07</v>
      </c>
      <c r="M109" s="18">
        <v>1.51</v>
      </c>
      <c r="N109" s="18">
        <v>77.52</v>
      </c>
      <c r="O109" s="18" t="s">
        <v>5887</v>
      </c>
      <c r="P109" s="18" t="s">
        <v>5888</v>
      </c>
      <c r="Q109" s="18" t="s">
        <v>5927</v>
      </c>
      <c r="R109" s="18" t="s">
        <v>7160</v>
      </c>
      <c r="S109" s="20" t="s">
        <v>8011</v>
      </c>
      <c r="T109" s="22" t="s">
        <v>5</v>
      </c>
    </row>
    <row r="110" spans="1:20" ht="14.4" x14ac:dyDescent="0.25">
      <c r="A110" s="19" t="s">
        <v>630</v>
      </c>
      <c r="B110" s="18" t="s">
        <v>13013</v>
      </c>
      <c r="C110" s="18">
        <v>94.87</v>
      </c>
      <c r="D110" s="18" t="s">
        <v>13960</v>
      </c>
      <c r="E110" s="34" t="s">
        <v>7386</v>
      </c>
      <c r="F110" s="18">
        <v>118</v>
      </c>
      <c r="G110" s="18">
        <v>2139484</v>
      </c>
      <c r="H110" s="18">
        <v>30265</v>
      </c>
      <c r="I110" s="18">
        <v>7486</v>
      </c>
      <c r="J110" s="18">
        <v>103416</v>
      </c>
      <c r="K110" s="18">
        <v>58.6</v>
      </c>
      <c r="L110" s="18">
        <v>94.75</v>
      </c>
      <c r="M110" s="18">
        <v>0</v>
      </c>
      <c r="N110" s="18">
        <v>94.75</v>
      </c>
      <c r="O110" s="18" t="s">
        <v>5887</v>
      </c>
      <c r="P110" s="18" t="s">
        <v>5888</v>
      </c>
      <c r="Q110" s="18" t="s">
        <v>5927</v>
      </c>
      <c r="R110" s="18" t="s">
        <v>6128</v>
      </c>
      <c r="S110" s="20" t="s">
        <v>7370</v>
      </c>
      <c r="T110" s="21" t="s">
        <v>7383</v>
      </c>
    </row>
    <row r="111" spans="1:20" ht="14.4" x14ac:dyDescent="0.25">
      <c r="A111" s="19" t="s">
        <v>6728</v>
      </c>
      <c r="B111" s="18" t="s">
        <v>13202</v>
      </c>
      <c r="C111" s="18">
        <v>98.23</v>
      </c>
      <c r="D111" s="18" t="s">
        <v>13961</v>
      </c>
      <c r="E111" s="34" t="s">
        <v>6729</v>
      </c>
      <c r="F111" s="18">
        <v>217</v>
      </c>
      <c r="G111" s="18">
        <v>1555571</v>
      </c>
      <c r="H111" s="18">
        <v>9221</v>
      </c>
      <c r="I111" s="18">
        <v>3389</v>
      </c>
      <c r="J111" s="18">
        <v>35998</v>
      </c>
      <c r="K111" s="18">
        <v>46.13</v>
      </c>
      <c r="L111" s="18">
        <v>77.680000000000007</v>
      </c>
      <c r="M111" s="18">
        <v>1.57</v>
      </c>
      <c r="N111" s="18">
        <v>69.830000000000013</v>
      </c>
      <c r="O111" s="18" t="s">
        <v>5887</v>
      </c>
      <c r="P111" s="18" t="s">
        <v>5888</v>
      </c>
      <c r="Q111" s="18" t="s">
        <v>6431</v>
      </c>
      <c r="R111" s="18" t="s">
        <v>6626</v>
      </c>
      <c r="S111" s="20" t="s">
        <v>6725</v>
      </c>
      <c r="T111" s="22" t="s">
        <v>5</v>
      </c>
    </row>
    <row r="112" spans="1:20" ht="14.4" x14ac:dyDescent="0.25">
      <c r="A112" s="19" t="s">
        <v>6487</v>
      </c>
      <c r="B112" s="18" t="s">
        <v>13470</v>
      </c>
      <c r="C112" s="18">
        <v>97.93</v>
      </c>
      <c r="D112" s="18" t="s">
        <v>13961</v>
      </c>
      <c r="E112" s="34" t="s">
        <v>6488</v>
      </c>
      <c r="F112" s="18">
        <v>53</v>
      </c>
      <c r="G112" s="18">
        <v>2275716</v>
      </c>
      <c r="H112" s="18">
        <v>67023</v>
      </c>
      <c r="I112" s="18">
        <v>24728</v>
      </c>
      <c r="J112" s="18">
        <v>188372</v>
      </c>
      <c r="K112" s="18">
        <v>41.9</v>
      </c>
      <c r="L112" s="18">
        <v>94.87</v>
      </c>
      <c r="M112" s="18">
        <v>0</v>
      </c>
      <c r="N112" s="18">
        <v>94.87</v>
      </c>
      <c r="O112" s="18" t="s">
        <v>5887</v>
      </c>
      <c r="P112" s="18" t="s">
        <v>5888</v>
      </c>
      <c r="Q112" s="18" t="s">
        <v>5892</v>
      </c>
      <c r="R112" s="18" t="s">
        <v>5893</v>
      </c>
      <c r="S112" s="20" t="s">
        <v>6483</v>
      </c>
      <c r="T112" s="22" t="s">
        <v>5</v>
      </c>
    </row>
    <row r="113" spans="1:20" ht="14.4" x14ac:dyDescent="0.25">
      <c r="A113" s="19" t="s">
        <v>6268</v>
      </c>
      <c r="B113" s="18" t="s">
        <v>13871</v>
      </c>
      <c r="C113" s="18">
        <v>98.32</v>
      </c>
      <c r="D113" s="18" t="s">
        <v>13961</v>
      </c>
      <c r="E113" s="34" t="s">
        <v>6269</v>
      </c>
      <c r="F113" s="18">
        <v>210</v>
      </c>
      <c r="G113" s="18">
        <v>1955941</v>
      </c>
      <c r="H113" s="18">
        <v>13708</v>
      </c>
      <c r="I113" s="18">
        <v>4297</v>
      </c>
      <c r="J113" s="18">
        <v>41539</v>
      </c>
      <c r="K113" s="18">
        <v>47.29</v>
      </c>
      <c r="L113" s="18">
        <v>87.84</v>
      </c>
      <c r="M113" s="18">
        <v>1.43</v>
      </c>
      <c r="N113" s="18">
        <v>80.69</v>
      </c>
      <c r="O113" s="18" t="s">
        <v>6034</v>
      </c>
      <c r="P113" s="18" t="s">
        <v>6035</v>
      </c>
      <c r="Q113" s="18" t="s">
        <v>6036</v>
      </c>
      <c r="R113" s="18" t="s">
        <v>6232</v>
      </c>
      <c r="S113" s="20" t="s">
        <v>6238</v>
      </c>
      <c r="T113" s="22" t="s">
        <v>5</v>
      </c>
    </row>
    <row r="114" spans="1:20" ht="14.4" x14ac:dyDescent="0.25">
      <c r="A114" s="19" t="s">
        <v>7632</v>
      </c>
      <c r="B114" s="18" t="s">
        <v>13655</v>
      </c>
      <c r="C114" s="18">
        <v>99.25</v>
      </c>
      <c r="D114" s="18" t="s">
        <v>13961</v>
      </c>
      <c r="E114" s="34" t="s">
        <v>7633</v>
      </c>
      <c r="F114" s="18">
        <v>43</v>
      </c>
      <c r="G114" s="18">
        <v>2726480</v>
      </c>
      <c r="H114" s="18">
        <v>78534</v>
      </c>
      <c r="I114" s="18">
        <v>32412</v>
      </c>
      <c r="J114" s="18">
        <v>270250</v>
      </c>
      <c r="K114" s="18">
        <v>44.18</v>
      </c>
      <c r="L114" s="18">
        <v>99.28</v>
      </c>
      <c r="M114" s="18">
        <v>1.45</v>
      </c>
      <c r="N114" s="18">
        <v>92.03</v>
      </c>
      <c r="O114" s="18" t="s">
        <v>5887</v>
      </c>
      <c r="P114" s="18" t="s">
        <v>5888</v>
      </c>
      <c r="Q114" s="18" t="s">
        <v>5892</v>
      </c>
      <c r="R114" s="18" t="s">
        <v>5893</v>
      </c>
      <c r="S114" s="20" t="s">
        <v>7625</v>
      </c>
      <c r="T114" s="22" t="s">
        <v>5</v>
      </c>
    </row>
    <row r="115" spans="1:20" ht="14.4" x14ac:dyDescent="0.25">
      <c r="A115" s="19" t="s">
        <v>6730</v>
      </c>
      <c r="B115" s="18" t="s">
        <v>13801</v>
      </c>
      <c r="C115" s="18">
        <v>99.32</v>
      </c>
      <c r="D115" s="18" t="s">
        <v>13961</v>
      </c>
      <c r="E115" s="34" t="s">
        <v>6731</v>
      </c>
      <c r="F115" s="18">
        <v>60</v>
      </c>
      <c r="G115" s="18">
        <v>2565793</v>
      </c>
      <c r="H115" s="18">
        <v>66864</v>
      </c>
      <c r="I115" s="18">
        <v>23844</v>
      </c>
      <c r="J115" s="18">
        <v>180054</v>
      </c>
      <c r="K115" s="18">
        <v>42.74</v>
      </c>
      <c r="L115" s="18">
        <v>95.28</v>
      </c>
      <c r="M115" s="18">
        <v>0.23</v>
      </c>
      <c r="N115" s="18">
        <v>94.13</v>
      </c>
      <c r="O115" s="18" t="s">
        <v>5887</v>
      </c>
      <c r="P115" s="18" t="s">
        <v>5888</v>
      </c>
      <c r="Q115" s="18" t="s">
        <v>6686</v>
      </c>
      <c r="R115" s="18" t="s">
        <v>6687</v>
      </c>
      <c r="S115" s="20" t="s">
        <v>6700</v>
      </c>
      <c r="T115" s="22" t="s">
        <v>5</v>
      </c>
    </row>
    <row r="116" spans="1:20" ht="14.4" x14ac:dyDescent="0.25">
      <c r="A116" s="19" t="s">
        <v>6546</v>
      </c>
      <c r="B116" s="18" t="s">
        <v>13836</v>
      </c>
      <c r="C116" s="18">
        <v>97.69</v>
      </c>
      <c r="D116" s="18" t="s">
        <v>13961</v>
      </c>
      <c r="E116" s="34" t="s">
        <v>6547</v>
      </c>
      <c r="F116" s="18">
        <v>22</v>
      </c>
      <c r="G116" s="18">
        <v>1136654</v>
      </c>
      <c r="H116" s="18">
        <v>91514</v>
      </c>
      <c r="I116" s="18">
        <v>31497</v>
      </c>
      <c r="J116" s="18">
        <v>209463</v>
      </c>
      <c r="K116" s="18">
        <v>27.51</v>
      </c>
      <c r="L116" s="18">
        <v>88.2</v>
      </c>
      <c r="M116" s="18">
        <v>1.69</v>
      </c>
      <c r="N116" s="18">
        <v>79.75</v>
      </c>
      <c r="O116" s="18" t="s">
        <v>6489</v>
      </c>
      <c r="P116" s="18" t="s">
        <v>6490</v>
      </c>
      <c r="Q116" s="18" t="s">
        <v>6504</v>
      </c>
      <c r="R116" s="18" t="s">
        <v>6544</v>
      </c>
      <c r="S116" s="20" t="s">
        <v>6545</v>
      </c>
      <c r="T116" s="22" t="s">
        <v>5</v>
      </c>
    </row>
    <row r="117" spans="1:20" ht="14.4" x14ac:dyDescent="0.25">
      <c r="A117" s="19" t="s">
        <v>8724</v>
      </c>
      <c r="B117" s="18" t="s">
        <v>13144</v>
      </c>
      <c r="C117" s="18">
        <v>98.44</v>
      </c>
      <c r="D117" s="18" t="s">
        <v>13961</v>
      </c>
      <c r="E117" s="34" t="s">
        <v>8725</v>
      </c>
      <c r="F117" s="18">
        <v>33</v>
      </c>
      <c r="G117" s="18">
        <v>2073490</v>
      </c>
      <c r="H117" s="18">
        <v>77178</v>
      </c>
      <c r="I117" s="18">
        <v>39882</v>
      </c>
      <c r="J117" s="18">
        <v>214530</v>
      </c>
      <c r="K117" s="18">
        <v>47.27</v>
      </c>
      <c r="L117" s="18">
        <v>94.41</v>
      </c>
      <c r="M117" s="18">
        <v>0</v>
      </c>
      <c r="N117" s="18">
        <v>94.41</v>
      </c>
      <c r="O117" s="18" t="s">
        <v>5887</v>
      </c>
      <c r="P117" s="18" t="s">
        <v>5888</v>
      </c>
      <c r="Q117" s="18" t="s">
        <v>5927</v>
      </c>
      <c r="R117" s="18" t="s">
        <v>8722</v>
      </c>
      <c r="S117" s="20" t="s">
        <v>8723</v>
      </c>
      <c r="T117" s="22" t="s">
        <v>5</v>
      </c>
    </row>
    <row r="118" spans="1:20" ht="14.4" x14ac:dyDescent="0.25">
      <c r="A118" s="19" t="s">
        <v>7963</v>
      </c>
      <c r="B118" s="18" t="s">
        <v>12815</v>
      </c>
      <c r="C118" s="18">
        <v>98.54</v>
      </c>
      <c r="D118" s="18" t="s">
        <v>13961</v>
      </c>
      <c r="E118" s="34" t="s">
        <v>7964</v>
      </c>
      <c r="F118" s="18">
        <v>28</v>
      </c>
      <c r="G118" s="18">
        <v>1990733</v>
      </c>
      <c r="H118" s="18">
        <v>87895</v>
      </c>
      <c r="I118" s="18">
        <v>41636</v>
      </c>
      <c r="J118" s="18">
        <v>251556</v>
      </c>
      <c r="K118" s="18">
        <v>58.91</v>
      </c>
      <c r="L118" s="18">
        <v>91.28</v>
      </c>
      <c r="M118" s="18">
        <v>1.01</v>
      </c>
      <c r="N118" s="18">
        <v>86.23</v>
      </c>
      <c r="O118" s="18" t="s">
        <v>5887</v>
      </c>
      <c r="P118" s="18" t="s">
        <v>5888</v>
      </c>
      <c r="Q118" s="18" t="s">
        <v>5927</v>
      </c>
      <c r="R118" s="18" t="s">
        <v>7160</v>
      </c>
      <c r="S118" s="20" t="s">
        <v>7961</v>
      </c>
      <c r="T118" s="22" t="s">
        <v>5</v>
      </c>
    </row>
    <row r="119" spans="1:20" ht="14.4" x14ac:dyDescent="0.25">
      <c r="A119" s="19" t="s">
        <v>6732</v>
      </c>
      <c r="B119" s="18" t="s">
        <v>13497</v>
      </c>
      <c r="C119" s="18">
        <v>98.81</v>
      </c>
      <c r="D119" s="18" t="s">
        <v>13961</v>
      </c>
      <c r="E119" s="34" t="s">
        <v>6733</v>
      </c>
      <c r="F119" s="18">
        <v>45</v>
      </c>
      <c r="G119" s="18">
        <v>1280837</v>
      </c>
      <c r="H119" s="18">
        <v>91746</v>
      </c>
      <c r="I119" s="18">
        <v>13967</v>
      </c>
      <c r="J119" s="18">
        <v>200452</v>
      </c>
      <c r="K119" s="18">
        <v>28.08</v>
      </c>
      <c r="L119" s="18">
        <v>79.47</v>
      </c>
      <c r="M119" s="18">
        <v>0.35</v>
      </c>
      <c r="N119" s="18">
        <v>77.72</v>
      </c>
      <c r="O119" s="18" t="s">
        <v>5887</v>
      </c>
      <c r="P119" s="18" t="s">
        <v>5888</v>
      </c>
      <c r="Q119" s="18" t="s">
        <v>6686</v>
      </c>
      <c r="R119" s="18" t="s">
        <v>6687</v>
      </c>
      <c r="S119" s="20" t="s">
        <v>6700</v>
      </c>
      <c r="T119" s="22" t="s">
        <v>5</v>
      </c>
    </row>
    <row r="120" spans="1:20" ht="14.4" x14ac:dyDescent="0.25">
      <c r="A120" s="19" t="s">
        <v>6532</v>
      </c>
      <c r="B120" s="18" t="s">
        <v>13494</v>
      </c>
      <c r="C120" s="18">
        <v>99.29</v>
      </c>
      <c r="D120" s="18" t="s">
        <v>13961</v>
      </c>
      <c r="E120" s="34" t="s">
        <v>6533</v>
      </c>
      <c r="F120" s="18">
        <v>55</v>
      </c>
      <c r="G120" s="18">
        <v>1870209</v>
      </c>
      <c r="H120" s="18">
        <v>67988</v>
      </c>
      <c r="I120" s="18">
        <v>18250</v>
      </c>
      <c r="J120" s="18">
        <v>121955</v>
      </c>
      <c r="K120" s="18">
        <v>27.83</v>
      </c>
      <c r="L120" s="18">
        <v>98.67</v>
      </c>
      <c r="M120" s="18">
        <v>0.11</v>
      </c>
      <c r="N120" s="18">
        <v>98.12</v>
      </c>
      <c r="O120" s="18" t="s">
        <v>6489</v>
      </c>
      <c r="P120" s="18" t="s">
        <v>6490</v>
      </c>
      <c r="Q120" s="18" t="s">
        <v>6140</v>
      </c>
      <c r="R120" s="18" t="s">
        <v>6528</v>
      </c>
      <c r="S120" s="20" t="s">
        <v>6529</v>
      </c>
      <c r="T120" s="22" t="s">
        <v>5</v>
      </c>
    </row>
    <row r="121" spans="1:20" ht="14.4" x14ac:dyDescent="0.25">
      <c r="A121" s="19" t="s">
        <v>6548</v>
      </c>
      <c r="B121" s="18" t="s">
        <v>13828</v>
      </c>
      <c r="C121" s="18">
        <v>98.32</v>
      </c>
      <c r="D121" s="18" t="s">
        <v>13961</v>
      </c>
      <c r="E121" s="34" t="s">
        <v>6549</v>
      </c>
      <c r="F121" s="18">
        <v>30</v>
      </c>
      <c r="G121" s="18">
        <v>933460</v>
      </c>
      <c r="H121" s="18">
        <v>50408</v>
      </c>
      <c r="I121" s="18">
        <v>12328</v>
      </c>
      <c r="J121" s="18">
        <v>101107</v>
      </c>
      <c r="K121" s="18">
        <v>28.6</v>
      </c>
      <c r="L121" s="18">
        <v>79.94</v>
      </c>
      <c r="M121" s="18">
        <v>0</v>
      </c>
      <c r="N121" s="18">
        <v>79.94</v>
      </c>
      <c r="O121" s="18" t="s">
        <v>6489</v>
      </c>
      <c r="P121" s="18" t="s">
        <v>6490</v>
      </c>
      <c r="Q121" s="18" t="s">
        <v>6504</v>
      </c>
      <c r="R121" s="18" t="s">
        <v>6544</v>
      </c>
      <c r="S121" s="20" t="s">
        <v>6545</v>
      </c>
      <c r="T121" s="22" t="s">
        <v>5</v>
      </c>
    </row>
    <row r="122" spans="1:20" ht="14.4" x14ac:dyDescent="0.25">
      <c r="A122" s="19" t="s">
        <v>631</v>
      </c>
      <c r="B122" s="18" t="s">
        <v>13547</v>
      </c>
      <c r="C122" s="18">
        <v>98.97</v>
      </c>
      <c r="D122" s="18" t="s">
        <v>13961</v>
      </c>
      <c r="E122" s="34" t="s">
        <v>8514</v>
      </c>
      <c r="F122" s="18">
        <v>25</v>
      </c>
      <c r="G122" s="18">
        <v>2361362</v>
      </c>
      <c r="H122" s="18">
        <v>151688</v>
      </c>
      <c r="I122" s="18">
        <v>63448</v>
      </c>
      <c r="J122" s="18">
        <v>259583</v>
      </c>
      <c r="K122" s="18">
        <v>52.3</v>
      </c>
      <c r="L122" s="18">
        <v>97.32</v>
      </c>
      <c r="M122" s="18">
        <v>0</v>
      </c>
      <c r="N122" s="18">
        <v>97.32</v>
      </c>
      <c r="O122" s="18" t="s">
        <v>5887</v>
      </c>
      <c r="P122" s="18" t="s">
        <v>5888</v>
      </c>
      <c r="Q122" s="18" t="s">
        <v>5927</v>
      </c>
      <c r="R122" s="18" t="s">
        <v>6128</v>
      </c>
      <c r="S122" s="20" t="s">
        <v>8493</v>
      </c>
      <c r="T122" s="22" t="s">
        <v>5</v>
      </c>
    </row>
    <row r="123" spans="1:20" ht="14.4" x14ac:dyDescent="0.25">
      <c r="A123" s="19" t="s">
        <v>6095</v>
      </c>
      <c r="B123" s="18" t="s">
        <v>13404</v>
      </c>
      <c r="C123" s="18">
        <v>97.57</v>
      </c>
      <c r="D123" s="18" t="s">
        <v>13961</v>
      </c>
      <c r="E123" s="34" t="s">
        <v>6096</v>
      </c>
      <c r="F123" s="18">
        <v>22</v>
      </c>
      <c r="G123" s="18">
        <v>3383528</v>
      </c>
      <c r="H123" s="18">
        <v>233365</v>
      </c>
      <c r="I123" s="18">
        <v>95457</v>
      </c>
      <c r="J123" s="18">
        <v>411000</v>
      </c>
      <c r="K123" s="18">
        <v>58.74</v>
      </c>
      <c r="L123" s="18">
        <v>99.52</v>
      </c>
      <c r="M123" s="18">
        <v>0</v>
      </c>
      <c r="N123" s="18">
        <v>99.52</v>
      </c>
      <c r="O123" s="18" t="s">
        <v>6034</v>
      </c>
      <c r="P123" s="18" t="s">
        <v>6035</v>
      </c>
      <c r="Q123" s="18" t="s">
        <v>6036</v>
      </c>
      <c r="R123" s="18" t="s">
        <v>6037</v>
      </c>
      <c r="S123" s="20" t="s">
        <v>6038</v>
      </c>
      <c r="T123" s="21" t="s">
        <v>6094</v>
      </c>
    </row>
    <row r="124" spans="1:20" ht="14.4" x14ac:dyDescent="0.25">
      <c r="A124" s="19" t="s">
        <v>6734</v>
      </c>
      <c r="B124" s="18" t="s">
        <v>12785</v>
      </c>
      <c r="C124" s="18">
        <v>97.49</v>
      </c>
      <c r="D124" s="18" t="s">
        <v>13961</v>
      </c>
      <c r="E124" s="34" t="s">
        <v>6735</v>
      </c>
      <c r="F124" s="18">
        <v>27</v>
      </c>
      <c r="G124" s="18">
        <v>1793424</v>
      </c>
      <c r="H124" s="18">
        <v>98685</v>
      </c>
      <c r="I124" s="18">
        <v>51278</v>
      </c>
      <c r="J124" s="18">
        <v>224110</v>
      </c>
      <c r="K124" s="18">
        <v>27.77</v>
      </c>
      <c r="L124" s="18">
        <v>75.33</v>
      </c>
      <c r="M124" s="18">
        <v>0.67</v>
      </c>
      <c r="N124" s="18">
        <v>71.98</v>
      </c>
      <c r="O124" s="18" t="s">
        <v>5887</v>
      </c>
      <c r="P124" s="18" t="s">
        <v>5888</v>
      </c>
      <c r="Q124" s="18" t="s">
        <v>6686</v>
      </c>
      <c r="R124" s="18" t="s">
        <v>6687</v>
      </c>
      <c r="S124" s="20" t="s">
        <v>6700</v>
      </c>
      <c r="T124" s="22" t="s">
        <v>5</v>
      </c>
    </row>
    <row r="125" spans="1:20" ht="14.4" x14ac:dyDescent="0.25">
      <c r="A125" s="19" t="s">
        <v>6736</v>
      </c>
      <c r="B125" s="18" t="s">
        <v>13754</v>
      </c>
      <c r="C125" s="18">
        <v>94.77</v>
      </c>
      <c r="D125" s="18" t="s">
        <v>13960</v>
      </c>
      <c r="E125" s="34" t="s">
        <v>6737</v>
      </c>
      <c r="F125" s="18">
        <v>31</v>
      </c>
      <c r="G125" s="18">
        <v>1644354</v>
      </c>
      <c r="H125" s="18">
        <v>99624</v>
      </c>
      <c r="I125" s="18">
        <v>38126</v>
      </c>
      <c r="J125" s="18">
        <v>190274</v>
      </c>
      <c r="K125" s="18">
        <v>26.04</v>
      </c>
      <c r="L125" s="18">
        <v>75.209999999999994</v>
      </c>
      <c r="M125" s="18">
        <v>1.34</v>
      </c>
      <c r="N125" s="18">
        <v>68.509999999999991</v>
      </c>
      <c r="O125" s="18" t="s">
        <v>5887</v>
      </c>
      <c r="P125" s="18" t="s">
        <v>5888</v>
      </c>
      <c r="Q125" s="18" t="s">
        <v>6686</v>
      </c>
      <c r="R125" s="18" t="s">
        <v>6687</v>
      </c>
      <c r="S125" s="20" t="s">
        <v>6700</v>
      </c>
      <c r="T125" s="22" t="s">
        <v>5</v>
      </c>
    </row>
    <row r="126" spans="1:20" ht="14.4" x14ac:dyDescent="0.25">
      <c r="A126" s="19" t="s">
        <v>7371</v>
      </c>
      <c r="B126" s="18" t="s">
        <v>12955</v>
      </c>
      <c r="C126" s="18">
        <v>97.96</v>
      </c>
      <c r="D126" s="18" t="s">
        <v>13961</v>
      </c>
      <c r="E126" s="34" t="s">
        <v>7372</v>
      </c>
      <c r="F126" s="18">
        <v>27</v>
      </c>
      <c r="G126" s="18">
        <v>2218213</v>
      </c>
      <c r="H126" s="18">
        <v>126673</v>
      </c>
      <c r="I126" s="18">
        <v>46884</v>
      </c>
      <c r="J126" s="18">
        <v>446165</v>
      </c>
      <c r="K126" s="18">
        <v>59.84</v>
      </c>
      <c r="L126" s="18">
        <v>95.75</v>
      </c>
      <c r="M126" s="18">
        <v>0</v>
      </c>
      <c r="N126" s="18">
        <v>95.75</v>
      </c>
      <c r="O126" s="18" t="s">
        <v>5887</v>
      </c>
      <c r="P126" s="18" t="s">
        <v>5888</v>
      </c>
      <c r="Q126" s="18" t="s">
        <v>5927</v>
      </c>
      <c r="R126" s="18" t="s">
        <v>6128</v>
      </c>
      <c r="S126" s="20" t="s">
        <v>7370</v>
      </c>
      <c r="T126" s="22" t="s">
        <v>5</v>
      </c>
    </row>
    <row r="127" spans="1:20" ht="14.4" x14ac:dyDescent="0.25">
      <c r="A127" s="19" t="s">
        <v>6738</v>
      </c>
      <c r="B127" s="18" t="s">
        <v>13448</v>
      </c>
      <c r="C127" s="18">
        <v>98.54</v>
      </c>
      <c r="D127" s="18" t="s">
        <v>13961</v>
      </c>
      <c r="E127" s="34" t="s">
        <v>6739</v>
      </c>
      <c r="F127" s="18">
        <v>55</v>
      </c>
      <c r="G127" s="18">
        <v>1746813</v>
      </c>
      <c r="H127" s="18">
        <v>50200</v>
      </c>
      <c r="I127" s="18">
        <v>18184</v>
      </c>
      <c r="J127" s="18">
        <v>130545</v>
      </c>
      <c r="K127" s="18">
        <v>27.08</v>
      </c>
      <c r="L127" s="18">
        <v>76</v>
      </c>
      <c r="M127" s="18">
        <v>1.01</v>
      </c>
      <c r="N127" s="18">
        <v>70.95</v>
      </c>
      <c r="O127" s="18" t="s">
        <v>5887</v>
      </c>
      <c r="P127" s="18" t="s">
        <v>5888</v>
      </c>
      <c r="Q127" s="18" t="s">
        <v>6686</v>
      </c>
      <c r="R127" s="18" t="s">
        <v>6687</v>
      </c>
      <c r="S127" s="20" t="s">
        <v>6700</v>
      </c>
      <c r="T127" s="22" t="s">
        <v>5</v>
      </c>
    </row>
    <row r="128" spans="1:20" ht="14.4" x14ac:dyDescent="0.25">
      <c r="A128" s="19" t="s">
        <v>6911</v>
      </c>
      <c r="B128" s="18" t="s">
        <v>12960</v>
      </c>
      <c r="C128" s="18">
        <v>95.97</v>
      </c>
      <c r="D128" s="18" t="s">
        <v>13961</v>
      </c>
      <c r="E128" s="34" t="s">
        <v>6912</v>
      </c>
      <c r="F128" s="18">
        <v>118</v>
      </c>
      <c r="G128" s="18">
        <v>2053085</v>
      </c>
      <c r="H128" s="18">
        <v>39431</v>
      </c>
      <c r="I128" s="18">
        <v>6532</v>
      </c>
      <c r="J128" s="18">
        <v>215697</v>
      </c>
      <c r="K128" s="18">
        <v>60.03</v>
      </c>
      <c r="L128" s="18">
        <v>97.04</v>
      </c>
      <c r="M128" s="18">
        <v>1.08</v>
      </c>
      <c r="N128" s="18">
        <v>91.64</v>
      </c>
      <c r="O128" s="18" t="s">
        <v>5988</v>
      </c>
      <c r="P128" s="18" t="s">
        <v>5989</v>
      </c>
      <c r="Q128" s="18" t="s">
        <v>6212</v>
      </c>
      <c r="R128" s="18" t="s">
        <v>6893</v>
      </c>
      <c r="S128" s="20" t="s">
        <v>6894</v>
      </c>
      <c r="T128" s="22" t="s">
        <v>5</v>
      </c>
    </row>
    <row r="129" spans="1:20" ht="14.4" x14ac:dyDescent="0.25">
      <c r="A129" s="19" t="s">
        <v>632</v>
      </c>
      <c r="B129" s="18" t="s">
        <v>13224</v>
      </c>
      <c r="C129" s="18">
        <v>98.56</v>
      </c>
      <c r="D129" s="18" t="s">
        <v>13961</v>
      </c>
      <c r="E129" s="34" t="s">
        <v>6343</v>
      </c>
      <c r="F129" s="18">
        <v>22</v>
      </c>
      <c r="G129" s="18">
        <v>2413304</v>
      </c>
      <c r="H129" s="18">
        <v>158563</v>
      </c>
      <c r="I129" s="18">
        <v>76587</v>
      </c>
      <c r="J129" s="18">
        <v>442488</v>
      </c>
      <c r="K129" s="18">
        <v>58.44</v>
      </c>
      <c r="L129" s="18">
        <v>100</v>
      </c>
      <c r="M129" s="18">
        <v>0.45</v>
      </c>
      <c r="N129" s="18">
        <v>97.75</v>
      </c>
      <c r="O129" s="18" t="s">
        <v>5988</v>
      </c>
      <c r="P129" s="18" t="s">
        <v>5988</v>
      </c>
      <c r="Q129" s="18" t="s">
        <v>6109</v>
      </c>
      <c r="R129" s="18" t="s">
        <v>6110</v>
      </c>
      <c r="S129" s="20" t="s">
        <v>6324</v>
      </c>
      <c r="T129" s="21" t="s">
        <v>6342</v>
      </c>
    </row>
    <row r="130" spans="1:20" ht="14.4" x14ac:dyDescent="0.25">
      <c r="A130" s="19" t="s">
        <v>633</v>
      </c>
      <c r="B130" s="18" t="s">
        <v>13821</v>
      </c>
      <c r="C130" s="18">
        <v>99.34</v>
      </c>
      <c r="D130" s="18" t="s">
        <v>13961</v>
      </c>
      <c r="E130" s="34" t="s">
        <v>7228</v>
      </c>
      <c r="F130" s="18">
        <v>77</v>
      </c>
      <c r="G130" s="18">
        <v>4726625</v>
      </c>
      <c r="H130" s="18">
        <v>105295</v>
      </c>
      <c r="I130" s="18">
        <v>32364</v>
      </c>
      <c r="J130" s="18">
        <v>270454</v>
      </c>
      <c r="K130" s="18">
        <v>49.73</v>
      </c>
      <c r="L130" s="18">
        <v>99.32</v>
      </c>
      <c r="M130" s="18">
        <v>0.56000000000000005</v>
      </c>
      <c r="N130" s="18">
        <v>96.52</v>
      </c>
      <c r="O130" s="18" t="s">
        <v>5887</v>
      </c>
      <c r="P130" s="18" t="s">
        <v>5888</v>
      </c>
      <c r="Q130" s="18" t="s">
        <v>5892</v>
      </c>
      <c r="R130" s="18" t="s">
        <v>5893</v>
      </c>
      <c r="S130" s="20" t="s">
        <v>7220</v>
      </c>
      <c r="T130" s="21" t="s">
        <v>7227</v>
      </c>
    </row>
    <row r="131" spans="1:20" ht="14.4" x14ac:dyDescent="0.25">
      <c r="A131" s="19" t="s">
        <v>634</v>
      </c>
      <c r="B131" s="18" t="s">
        <v>13422</v>
      </c>
      <c r="C131" s="18">
        <v>98.86</v>
      </c>
      <c r="D131" s="18" t="s">
        <v>13961</v>
      </c>
      <c r="E131" s="34" t="s">
        <v>6379</v>
      </c>
      <c r="F131" s="18">
        <v>85</v>
      </c>
      <c r="G131" s="18">
        <v>3082940</v>
      </c>
      <c r="H131" s="18">
        <v>48806</v>
      </c>
      <c r="I131" s="18">
        <v>23362</v>
      </c>
      <c r="J131" s="18">
        <v>271530</v>
      </c>
      <c r="K131" s="18">
        <v>41.05</v>
      </c>
      <c r="L131" s="18">
        <v>99.36</v>
      </c>
      <c r="M131" s="18">
        <v>0</v>
      </c>
      <c r="N131" s="18">
        <v>99.36</v>
      </c>
      <c r="O131" s="18" t="s">
        <v>5887</v>
      </c>
      <c r="P131" s="18" t="s">
        <v>5888</v>
      </c>
      <c r="Q131" s="18" t="s">
        <v>5892</v>
      </c>
      <c r="R131" s="18" t="s">
        <v>5893</v>
      </c>
      <c r="S131" s="20" t="s">
        <v>6367</v>
      </c>
      <c r="T131" s="22" t="s">
        <v>5</v>
      </c>
    </row>
    <row r="132" spans="1:20" ht="14.4" x14ac:dyDescent="0.25">
      <c r="A132" s="19" t="s">
        <v>8779</v>
      </c>
      <c r="B132" s="18" t="s">
        <v>13197</v>
      </c>
      <c r="C132" s="18">
        <v>97.71</v>
      </c>
      <c r="D132" s="18" t="s">
        <v>13961</v>
      </c>
      <c r="E132" s="34" t="s">
        <v>8780</v>
      </c>
      <c r="F132" s="18">
        <v>97</v>
      </c>
      <c r="G132" s="18">
        <v>1843538</v>
      </c>
      <c r="H132" s="18">
        <v>28815</v>
      </c>
      <c r="I132" s="18">
        <v>8637</v>
      </c>
      <c r="J132" s="18">
        <v>70359</v>
      </c>
      <c r="K132" s="18">
        <v>38.75</v>
      </c>
      <c r="L132" s="18">
        <v>97.64</v>
      </c>
      <c r="M132" s="18">
        <v>1.24</v>
      </c>
      <c r="N132" s="18">
        <v>91.44</v>
      </c>
      <c r="O132" s="18" t="s">
        <v>5887</v>
      </c>
      <c r="P132" s="18" t="s">
        <v>5912</v>
      </c>
      <c r="Q132" s="18" t="s">
        <v>6097</v>
      </c>
      <c r="R132" s="18" t="s">
        <v>8756</v>
      </c>
      <c r="S132" s="20" t="s">
        <v>8757</v>
      </c>
      <c r="T132" s="21" t="s">
        <v>8778</v>
      </c>
    </row>
    <row r="133" spans="1:20" ht="14.4" x14ac:dyDescent="0.25">
      <c r="A133" s="19" t="s">
        <v>6305</v>
      </c>
      <c r="B133" s="18" t="s">
        <v>13418</v>
      </c>
      <c r="C133" s="18">
        <v>98.81</v>
      </c>
      <c r="D133" s="18" t="s">
        <v>13961</v>
      </c>
      <c r="E133" s="34" t="s">
        <v>6306</v>
      </c>
      <c r="F133" s="18">
        <v>65</v>
      </c>
      <c r="G133" s="18">
        <v>3487021</v>
      </c>
      <c r="H133" s="18">
        <v>82927</v>
      </c>
      <c r="I133" s="18">
        <v>30990</v>
      </c>
      <c r="J133" s="18">
        <v>313845</v>
      </c>
      <c r="K133" s="18">
        <v>46.09</v>
      </c>
      <c r="L133" s="18">
        <v>99.26</v>
      </c>
      <c r="M133" s="18">
        <v>0</v>
      </c>
      <c r="N133" s="18">
        <v>99.26</v>
      </c>
      <c r="O133" s="18" t="s">
        <v>6034</v>
      </c>
      <c r="P133" s="18" t="s">
        <v>6035</v>
      </c>
      <c r="Q133" s="18" t="s">
        <v>6036</v>
      </c>
      <c r="R133" s="18" t="s">
        <v>6232</v>
      </c>
      <c r="S133" s="20" t="s">
        <v>6238</v>
      </c>
      <c r="T133" s="21" t="s">
        <v>6304</v>
      </c>
    </row>
    <row r="134" spans="1:20" ht="14.4" x14ac:dyDescent="0.25">
      <c r="A134" s="19" t="s">
        <v>6740</v>
      </c>
      <c r="B134" s="18" t="s">
        <v>13678</v>
      </c>
      <c r="C134" s="18">
        <v>98.49</v>
      </c>
      <c r="D134" s="18" t="s">
        <v>13961</v>
      </c>
      <c r="E134" s="34" t="s">
        <v>6741</v>
      </c>
      <c r="F134" s="18">
        <v>12</v>
      </c>
      <c r="G134" s="18">
        <v>1590316</v>
      </c>
      <c r="H134" s="18">
        <v>242851</v>
      </c>
      <c r="I134" s="18">
        <v>101906</v>
      </c>
      <c r="J134" s="18">
        <v>337446</v>
      </c>
      <c r="K134" s="18">
        <v>26.37</v>
      </c>
      <c r="L134" s="18">
        <v>76.22</v>
      </c>
      <c r="M134" s="18">
        <v>1.79</v>
      </c>
      <c r="N134" s="18">
        <v>67.27</v>
      </c>
      <c r="O134" s="18" t="s">
        <v>5887</v>
      </c>
      <c r="P134" s="18" t="s">
        <v>5888</v>
      </c>
      <c r="Q134" s="18" t="s">
        <v>6686</v>
      </c>
      <c r="R134" s="18" t="s">
        <v>6687</v>
      </c>
      <c r="S134" s="20" t="s">
        <v>6700</v>
      </c>
      <c r="T134" s="22" t="s">
        <v>5</v>
      </c>
    </row>
    <row r="135" spans="1:20" ht="14.4" x14ac:dyDescent="0.25">
      <c r="A135" s="19" t="s">
        <v>635</v>
      </c>
      <c r="B135" s="18" t="s">
        <v>13458</v>
      </c>
      <c r="C135" s="18">
        <v>97.46</v>
      </c>
      <c r="D135" s="18" t="s">
        <v>13961</v>
      </c>
      <c r="E135" s="34" t="s">
        <v>7929</v>
      </c>
      <c r="F135" s="18">
        <v>63</v>
      </c>
      <c r="G135" s="18">
        <v>1100135</v>
      </c>
      <c r="H135" s="18">
        <v>22914</v>
      </c>
      <c r="I135" s="18">
        <v>10553</v>
      </c>
      <c r="J135" s="18">
        <v>62181</v>
      </c>
      <c r="K135" s="18">
        <v>29.28</v>
      </c>
      <c r="L135" s="18">
        <v>77.53</v>
      </c>
      <c r="M135" s="18">
        <v>3.37</v>
      </c>
      <c r="N135" s="18">
        <v>60.68</v>
      </c>
      <c r="O135" s="18" t="s">
        <v>6489</v>
      </c>
      <c r="P135" s="18" t="s">
        <v>6490</v>
      </c>
      <c r="Q135" s="18" t="s">
        <v>6504</v>
      </c>
      <c r="R135" s="18" t="s">
        <v>7917</v>
      </c>
      <c r="S135" s="20" t="s">
        <v>7927</v>
      </c>
      <c r="T135" s="22" t="s">
        <v>5</v>
      </c>
    </row>
    <row r="136" spans="1:20" ht="14.4" x14ac:dyDescent="0.25">
      <c r="A136" s="19" t="s">
        <v>7540</v>
      </c>
      <c r="B136" s="18" t="s">
        <v>13265</v>
      </c>
      <c r="C136" s="18">
        <v>96.32</v>
      </c>
      <c r="D136" s="18" t="s">
        <v>13961</v>
      </c>
      <c r="E136" s="34" t="s">
        <v>7541</v>
      </c>
      <c r="F136" s="18">
        <v>149</v>
      </c>
      <c r="G136" s="18">
        <v>1885721</v>
      </c>
      <c r="H136" s="18">
        <v>18236</v>
      </c>
      <c r="I136" s="18">
        <v>6092</v>
      </c>
      <c r="J136" s="18">
        <v>59995</v>
      </c>
      <c r="K136" s="18">
        <v>39.270000000000003</v>
      </c>
      <c r="L136" s="18">
        <v>95.01</v>
      </c>
      <c r="M136" s="18">
        <v>3.25</v>
      </c>
      <c r="N136" s="18">
        <v>78.760000000000005</v>
      </c>
      <c r="O136" s="18" t="s">
        <v>5905</v>
      </c>
      <c r="P136" s="18" t="s">
        <v>6013</v>
      </c>
      <c r="Q136" s="18" t="s">
        <v>6014</v>
      </c>
      <c r="R136" s="18" t="s">
        <v>6015</v>
      </c>
      <c r="S136" s="20" t="s">
        <v>7534</v>
      </c>
      <c r="T136" s="21" t="s">
        <v>7539</v>
      </c>
    </row>
    <row r="137" spans="1:20" ht="14.4" x14ac:dyDescent="0.25">
      <c r="A137" s="19" t="s">
        <v>636</v>
      </c>
      <c r="B137" s="18" t="s">
        <v>12888</v>
      </c>
      <c r="C137" s="18">
        <v>97.69</v>
      </c>
      <c r="D137" s="18" t="s">
        <v>13961</v>
      </c>
      <c r="E137" s="34" t="s">
        <v>8643</v>
      </c>
      <c r="F137" s="18">
        <v>140</v>
      </c>
      <c r="G137" s="18">
        <v>1445320</v>
      </c>
      <c r="H137" s="18">
        <v>14215</v>
      </c>
      <c r="I137" s="18">
        <v>5101</v>
      </c>
      <c r="J137" s="18">
        <v>58436</v>
      </c>
      <c r="K137" s="18">
        <v>39.880000000000003</v>
      </c>
      <c r="L137" s="18">
        <v>80.25</v>
      </c>
      <c r="M137" s="18">
        <v>2.2799999999999998</v>
      </c>
      <c r="N137" s="18">
        <v>68.849999999999994</v>
      </c>
      <c r="O137" s="18" t="s">
        <v>5887</v>
      </c>
      <c r="P137" s="18" t="s">
        <v>6139</v>
      </c>
      <c r="Q137" s="18" t="s">
        <v>7029</v>
      </c>
      <c r="R137" s="18" t="s">
        <v>7712</v>
      </c>
      <c r="S137" s="20" t="s">
        <v>8604</v>
      </c>
      <c r="T137" s="21" t="s">
        <v>8642</v>
      </c>
    </row>
    <row r="138" spans="1:20" ht="14.4" x14ac:dyDescent="0.25">
      <c r="A138" s="19" t="s">
        <v>6888</v>
      </c>
      <c r="B138" s="18" t="s">
        <v>13364</v>
      </c>
      <c r="C138" s="18">
        <v>98.57</v>
      </c>
      <c r="D138" s="18" t="s">
        <v>13961</v>
      </c>
      <c r="E138" s="34" t="s">
        <v>6889</v>
      </c>
      <c r="F138" s="18">
        <v>36</v>
      </c>
      <c r="G138" s="18">
        <v>3837777</v>
      </c>
      <c r="H138" s="18">
        <v>248399</v>
      </c>
      <c r="I138" s="18">
        <v>77329</v>
      </c>
      <c r="J138" s="18">
        <v>439942</v>
      </c>
      <c r="K138" s="18">
        <v>27.72</v>
      </c>
      <c r="L138" s="18">
        <v>97.98</v>
      </c>
      <c r="M138" s="18">
        <v>0.81</v>
      </c>
      <c r="N138" s="18">
        <v>93.93</v>
      </c>
      <c r="O138" s="18" t="s">
        <v>5887</v>
      </c>
      <c r="P138" s="18" t="s">
        <v>5888</v>
      </c>
      <c r="Q138" s="18" t="s">
        <v>6686</v>
      </c>
      <c r="R138" s="18" t="s">
        <v>6687</v>
      </c>
      <c r="S138" s="20" t="s">
        <v>6700</v>
      </c>
      <c r="T138" s="21" t="s">
        <v>6887</v>
      </c>
    </row>
    <row r="139" spans="1:20" ht="14.4" x14ac:dyDescent="0.25">
      <c r="A139" s="19" t="s">
        <v>637</v>
      </c>
      <c r="B139" s="18" t="s">
        <v>13233</v>
      </c>
      <c r="C139" s="18">
        <v>92.7</v>
      </c>
      <c r="D139" s="18" t="s">
        <v>13960</v>
      </c>
      <c r="E139" s="34" t="s">
        <v>5938</v>
      </c>
      <c r="F139" s="18">
        <v>244</v>
      </c>
      <c r="G139" s="18">
        <v>1815780</v>
      </c>
      <c r="H139" s="18">
        <v>10360</v>
      </c>
      <c r="I139" s="18">
        <v>3443</v>
      </c>
      <c r="J139" s="18">
        <v>33316</v>
      </c>
      <c r="K139" s="18">
        <v>38.380000000000003</v>
      </c>
      <c r="L139" s="18">
        <v>87.62</v>
      </c>
      <c r="M139" s="18">
        <v>0.34</v>
      </c>
      <c r="N139" s="18">
        <v>85.92</v>
      </c>
      <c r="O139" s="18" t="s">
        <v>5887</v>
      </c>
      <c r="P139" s="18" t="s">
        <v>5888</v>
      </c>
      <c r="Q139" s="18" t="s">
        <v>5927</v>
      </c>
      <c r="R139" s="18" t="s">
        <v>5928</v>
      </c>
      <c r="S139" s="20" t="s">
        <v>5935</v>
      </c>
      <c r="T139" s="22" t="s">
        <v>5</v>
      </c>
    </row>
    <row r="140" spans="1:20" ht="14.4" x14ac:dyDescent="0.25">
      <c r="A140" s="19" t="s">
        <v>638</v>
      </c>
      <c r="B140" s="18" t="s">
        <v>13230</v>
      </c>
      <c r="C140" s="18">
        <v>99.36</v>
      </c>
      <c r="D140" s="18" t="s">
        <v>13961</v>
      </c>
      <c r="E140" s="34" t="s">
        <v>8689</v>
      </c>
      <c r="F140" s="18">
        <v>96</v>
      </c>
      <c r="G140" s="18">
        <v>3064981</v>
      </c>
      <c r="H140" s="18">
        <v>64914</v>
      </c>
      <c r="I140" s="18">
        <v>15229</v>
      </c>
      <c r="J140" s="18">
        <v>156173</v>
      </c>
      <c r="K140" s="18">
        <v>34.1</v>
      </c>
      <c r="L140" s="18">
        <v>98.19</v>
      </c>
      <c r="M140" s="18">
        <v>0.3</v>
      </c>
      <c r="N140" s="18">
        <v>96.69</v>
      </c>
      <c r="O140" s="18" t="s">
        <v>5887</v>
      </c>
      <c r="P140" s="18" t="s">
        <v>6139</v>
      </c>
      <c r="Q140" s="18" t="s">
        <v>8683</v>
      </c>
      <c r="R140" s="18" t="s">
        <v>8684</v>
      </c>
      <c r="S140" s="20" t="s">
        <v>8685</v>
      </c>
      <c r="T140" s="21" t="s">
        <v>8688</v>
      </c>
    </row>
    <row r="141" spans="1:20" ht="14.4" x14ac:dyDescent="0.25">
      <c r="A141" s="19" t="s">
        <v>7560</v>
      </c>
      <c r="B141" s="18" t="s">
        <v>13229</v>
      </c>
      <c r="C141" s="18">
        <v>98.52</v>
      </c>
      <c r="D141" s="18" t="s">
        <v>13961</v>
      </c>
      <c r="E141" s="34" t="s">
        <v>7561</v>
      </c>
      <c r="F141" s="18">
        <v>96</v>
      </c>
      <c r="G141" s="18">
        <v>3421944</v>
      </c>
      <c r="H141" s="18">
        <v>57993</v>
      </c>
      <c r="I141" s="18">
        <v>18041</v>
      </c>
      <c r="J141" s="18">
        <v>129679</v>
      </c>
      <c r="K141" s="18">
        <v>47.55</v>
      </c>
      <c r="L141" s="18">
        <v>99.05</v>
      </c>
      <c r="M141" s="18">
        <v>1.27</v>
      </c>
      <c r="N141" s="18">
        <v>92.7</v>
      </c>
      <c r="O141" s="18" t="s">
        <v>5887</v>
      </c>
      <c r="P141" s="18" t="s">
        <v>6103</v>
      </c>
      <c r="Q141" s="18" t="s">
        <v>6104</v>
      </c>
      <c r="R141" s="18" t="s">
        <v>6105</v>
      </c>
      <c r="S141" s="20" t="s">
        <v>7553</v>
      </c>
      <c r="T141" s="21" t="s">
        <v>7559</v>
      </c>
    </row>
    <row r="142" spans="1:20" ht="14.4" x14ac:dyDescent="0.25">
      <c r="A142" s="19" t="s">
        <v>639</v>
      </c>
      <c r="B142" s="18" t="s">
        <v>13373</v>
      </c>
      <c r="C142" s="18">
        <v>96.58</v>
      </c>
      <c r="D142" s="18" t="s">
        <v>13961</v>
      </c>
      <c r="E142" s="34" t="s">
        <v>8183</v>
      </c>
      <c r="F142" s="18">
        <v>138</v>
      </c>
      <c r="G142" s="18">
        <v>2566677</v>
      </c>
      <c r="H142" s="18">
        <v>32840</v>
      </c>
      <c r="I142" s="18">
        <v>8303</v>
      </c>
      <c r="J142" s="18">
        <v>131053</v>
      </c>
      <c r="K142" s="18">
        <v>48.8</v>
      </c>
      <c r="L142" s="18">
        <v>99.37</v>
      </c>
      <c r="M142" s="18">
        <v>0.63</v>
      </c>
      <c r="N142" s="18">
        <v>96.22</v>
      </c>
      <c r="O142" s="18" t="s">
        <v>5905</v>
      </c>
      <c r="P142" s="18" t="s">
        <v>6013</v>
      </c>
      <c r="Q142" s="18" t="s">
        <v>7023</v>
      </c>
      <c r="R142" s="18" t="s">
        <v>7024</v>
      </c>
      <c r="S142" s="20" t="s">
        <v>8180</v>
      </c>
      <c r="T142" s="22" t="s">
        <v>5</v>
      </c>
    </row>
    <row r="143" spans="1:20" ht="14.4" x14ac:dyDescent="0.25">
      <c r="A143" s="19" t="s">
        <v>8404</v>
      </c>
      <c r="B143" s="18" t="s">
        <v>13585</v>
      </c>
      <c r="C143" s="18">
        <v>98.14</v>
      </c>
      <c r="D143" s="18" t="s">
        <v>13961</v>
      </c>
      <c r="E143" s="34" t="s">
        <v>8405</v>
      </c>
      <c r="F143" s="18">
        <v>60</v>
      </c>
      <c r="G143" s="18">
        <v>3391367</v>
      </c>
      <c r="H143" s="18">
        <v>106705</v>
      </c>
      <c r="I143" s="18">
        <v>26912</v>
      </c>
      <c r="J143" s="18">
        <v>386442</v>
      </c>
      <c r="K143" s="18">
        <v>41.34</v>
      </c>
      <c r="L143" s="18">
        <v>98.16</v>
      </c>
      <c r="M143" s="18">
        <v>1.05</v>
      </c>
      <c r="N143" s="18">
        <v>92.91</v>
      </c>
      <c r="O143" s="18" t="s">
        <v>5887</v>
      </c>
      <c r="P143" s="18" t="s">
        <v>5888</v>
      </c>
      <c r="Q143" s="18" t="s">
        <v>5892</v>
      </c>
      <c r="R143" s="18" t="s">
        <v>5893</v>
      </c>
      <c r="S143" s="20" t="s">
        <v>8396</v>
      </c>
      <c r="T143" s="22" t="s">
        <v>5</v>
      </c>
    </row>
    <row r="144" spans="1:20" ht="14.4" x14ac:dyDescent="0.25">
      <c r="A144" s="19" t="s">
        <v>6742</v>
      </c>
      <c r="B144" s="18" t="s">
        <v>13085</v>
      </c>
      <c r="C144" s="18">
        <v>99.48</v>
      </c>
      <c r="D144" s="18" t="s">
        <v>13961</v>
      </c>
      <c r="E144" s="34" t="s">
        <v>6743</v>
      </c>
      <c r="F144" s="18">
        <v>162</v>
      </c>
      <c r="G144" s="18">
        <v>2833701</v>
      </c>
      <c r="H144" s="18">
        <v>30918</v>
      </c>
      <c r="I144" s="18">
        <v>7287</v>
      </c>
      <c r="J144" s="18">
        <v>234774</v>
      </c>
      <c r="K144" s="18">
        <v>47.53</v>
      </c>
      <c r="L144" s="18">
        <v>93.94</v>
      </c>
      <c r="M144" s="18">
        <v>0</v>
      </c>
      <c r="N144" s="18">
        <v>93.94</v>
      </c>
      <c r="O144" s="18" t="s">
        <v>5887</v>
      </c>
      <c r="P144" s="18" t="s">
        <v>5888</v>
      </c>
      <c r="Q144" s="18" t="s">
        <v>5892</v>
      </c>
      <c r="R144" s="18" t="s">
        <v>5893</v>
      </c>
      <c r="S144" s="20" t="s">
        <v>6715</v>
      </c>
      <c r="T144" s="22" t="s">
        <v>5</v>
      </c>
    </row>
    <row r="145" spans="1:20" ht="14.4" x14ac:dyDescent="0.25">
      <c r="A145" s="19" t="s">
        <v>7145</v>
      </c>
      <c r="B145" s="18" t="s">
        <v>13079</v>
      </c>
      <c r="C145" s="18">
        <v>98.45</v>
      </c>
      <c r="D145" s="18" t="s">
        <v>13961</v>
      </c>
      <c r="E145" s="34" t="s">
        <v>7146</v>
      </c>
      <c r="F145" s="18">
        <v>28</v>
      </c>
      <c r="G145" s="18">
        <v>2290490</v>
      </c>
      <c r="H145" s="18">
        <v>107625</v>
      </c>
      <c r="I145" s="18">
        <v>52559</v>
      </c>
      <c r="J145" s="18">
        <v>246728</v>
      </c>
      <c r="K145" s="18">
        <v>54.49</v>
      </c>
      <c r="L145" s="18">
        <v>98.75</v>
      </c>
      <c r="M145" s="18">
        <v>0.62</v>
      </c>
      <c r="N145" s="18">
        <v>95.65</v>
      </c>
      <c r="O145" s="18" t="s">
        <v>5905</v>
      </c>
      <c r="P145" s="18" t="s">
        <v>6013</v>
      </c>
      <c r="Q145" s="18" t="s">
        <v>7023</v>
      </c>
      <c r="R145" s="18" t="s">
        <v>7024</v>
      </c>
      <c r="S145" s="20" t="s">
        <v>7144</v>
      </c>
      <c r="T145" s="22" t="s">
        <v>5</v>
      </c>
    </row>
    <row r="146" spans="1:20" ht="14.4" x14ac:dyDescent="0.25">
      <c r="A146" s="19" t="s">
        <v>8170</v>
      </c>
      <c r="B146" s="18" t="s">
        <v>13625</v>
      </c>
      <c r="C146" s="18">
        <v>97.29</v>
      </c>
      <c r="D146" s="18" t="s">
        <v>13961</v>
      </c>
      <c r="E146" s="34" t="s">
        <v>8171</v>
      </c>
      <c r="F146" s="18">
        <v>81</v>
      </c>
      <c r="G146" s="18">
        <v>3580080</v>
      </c>
      <c r="H146" s="18">
        <v>62130</v>
      </c>
      <c r="I146" s="18">
        <v>22883</v>
      </c>
      <c r="J146" s="18">
        <v>146875</v>
      </c>
      <c r="K146" s="18">
        <v>48.57</v>
      </c>
      <c r="L146" s="18">
        <v>99.26</v>
      </c>
      <c r="M146" s="18">
        <v>0</v>
      </c>
      <c r="N146" s="18">
        <v>99.26</v>
      </c>
      <c r="O146" s="18" t="s">
        <v>6034</v>
      </c>
      <c r="P146" s="18" t="s">
        <v>6035</v>
      </c>
      <c r="Q146" s="18" t="s">
        <v>6036</v>
      </c>
      <c r="R146" s="18" t="s">
        <v>8167</v>
      </c>
      <c r="S146" s="20" t="s">
        <v>8168</v>
      </c>
      <c r="T146" s="21" t="s">
        <v>8169</v>
      </c>
    </row>
    <row r="147" spans="1:20" ht="14.4" x14ac:dyDescent="0.25">
      <c r="A147" s="19" t="s">
        <v>640</v>
      </c>
      <c r="B147" s="18" t="s">
        <v>13759</v>
      </c>
      <c r="C147" s="18">
        <v>97.95</v>
      </c>
      <c r="D147" s="18" t="s">
        <v>13961</v>
      </c>
      <c r="E147" s="34" t="s">
        <v>6744</v>
      </c>
      <c r="F147" s="18">
        <v>32</v>
      </c>
      <c r="G147" s="18">
        <v>1619626</v>
      </c>
      <c r="H147" s="18">
        <v>98204</v>
      </c>
      <c r="I147" s="18">
        <v>28377</v>
      </c>
      <c r="J147" s="18">
        <v>238063</v>
      </c>
      <c r="K147" s="18">
        <v>26.84</v>
      </c>
      <c r="L147" s="18">
        <v>80.69</v>
      </c>
      <c r="M147" s="18">
        <v>1.79</v>
      </c>
      <c r="N147" s="18">
        <v>71.739999999999995</v>
      </c>
      <c r="O147" s="18" t="s">
        <v>5887</v>
      </c>
      <c r="P147" s="18" t="s">
        <v>5888</v>
      </c>
      <c r="Q147" s="18" t="s">
        <v>6686</v>
      </c>
      <c r="R147" s="18" t="s">
        <v>6687</v>
      </c>
      <c r="S147" s="20" t="s">
        <v>6700</v>
      </c>
      <c r="T147" s="22" t="s">
        <v>5</v>
      </c>
    </row>
    <row r="148" spans="1:20" ht="14.4" x14ac:dyDescent="0.25">
      <c r="A148" s="19" t="s">
        <v>641</v>
      </c>
      <c r="B148" s="18" t="s">
        <v>13636</v>
      </c>
      <c r="C148" s="18">
        <v>97.13</v>
      </c>
      <c r="D148" s="18" t="s">
        <v>13961</v>
      </c>
      <c r="E148" s="34" t="s">
        <v>7387</v>
      </c>
      <c r="F148" s="18">
        <v>24</v>
      </c>
      <c r="G148" s="18">
        <v>2334309</v>
      </c>
      <c r="H148" s="18">
        <v>177663</v>
      </c>
      <c r="I148" s="18">
        <v>49153</v>
      </c>
      <c r="J148" s="18">
        <v>553951</v>
      </c>
      <c r="K148" s="18">
        <v>57.74</v>
      </c>
      <c r="L148" s="18">
        <v>98.64</v>
      </c>
      <c r="M148" s="18">
        <v>0</v>
      </c>
      <c r="N148" s="18">
        <v>98.64</v>
      </c>
      <c r="O148" s="18" t="s">
        <v>5887</v>
      </c>
      <c r="P148" s="18" t="s">
        <v>5888</v>
      </c>
      <c r="Q148" s="18" t="s">
        <v>5927</v>
      </c>
      <c r="R148" s="18" t="s">
        <v>6128</v>
      </c>
      <c r="S148" s="20" t="s">
        <v>7370</v>
      </c>
      <c r="T148" s="21" t="s">
        <v>7383</v>
      </c>
    </row>
    <row r="149" spans="1:20" ht="14.4" x14ac:dyDescent="0.25">
      <c r="A149" s="19" t="s">
        <v>8212</v>
      </c>
      <c r="B149" s="18" t="s">
        <v>13724</v>
      </c>
      <c r="C149" s="18">
        <v>98.6</v>
      </c>
      <c r="D149" s="18" t="s">
        <v>13961</v>
      </c>
      <c r="E149" s="34" t="s">
        <v>8213</v>
      </c>
      <c r="F149" s="18">
        <v>503</v>
      </c>
      <c r="G149" s="18">
        <v>2759368</v>
      </c>
      <c r="H149" s="18">
        <v>6451</v>
      </c>
      <c r="I149" s="18">
        <v>2668</v>
      </c>
      <c r="J149" s="18">
        <v>38133</v>
      </c>
      <c r="K149" s="18">
        <v>28.08</v>
      </c>
      <c r="L149" s="18">
        <v>74.48</v>
      </c>
      <c r="M149" s="18">
        <v>0</v>
      </c>
      <c r="N149" s="18">
        <v>74.48</v>
      </c>
      <c r="O149" s="18" t="s">
        <v>5887</v>
      </c>
      <c r="P149" s="18" t="s">
        <v>5888</v>
      </c>
      <c r="Q149" s="18" t="s">
        <v>6184</v>
      </c>
      <c r="R149" s="18" t="s">
        <v>6696</v>
      </c>
      <c r="S149" s="20" t="s">
        <v>8211</v>
      </c>
      <c r="T149" s="22" t="s">
        <v>5</v>
      </c>
    </row>
    <row r="150" spans="1:20" ht="14.4" x14ac:dyDescent="0.25">
      <c r="A150" s="19" t="s">
        <v>7634</v>
      </c>
      <c r="B150" s="18" t="s">
        <v>12861</v>
      </c>
      <c r="C150" s="18">
        <v>78.91</v>
      </c>
      <c r="D150" s="18" t="s">
        <v>13960</v>
      </c>
      <c r="E150" s="34" t="s">
        <v>7635</v>
      </c>
      <c r="F150" s="18">
        <v>274</v>
      </c>
      <c r="G150" s="18">
        <v>3721722</v>
      </c>
      <c r="H150" s="18">
        <v>21002</v>
      </c>
      <c r="I150" s="18">
        <v>6466</v>
      </c>
      <c r="J150" s="18">
        <v>88814</v>
      </c>
      <c r="K150" s="18">
        <v>47.95</v>
      </c>
      <c r="L150" s="18">
        <v>89.97</v>
      </c>
      <c r="M150" s="18">
        <v>3.78</v>
      </c>
      <c r="N150" s="18">
        <v>71.069999999999993</v>
      </c>
      <c r="O150" s="18" t="s">
        <v>5887</v>
      </c>
      <c r="P150" s="18" t="s">
        <v>5888</v>
      </c>
      <c r="Q150" s="18" t="s">
        <v>5892</v>
      </c>
      <c r="R150" s="18" t="s">
        <v>5893</v>
      </c>
      <c r="S150" s="20" t="s">
        <v>7625</v>
      </c>
      <c r="T150" s="22" t="s">
        <v>5</v>
      </c>
    </row>
    <row r="151" spans="1:20" ht="14.4" x14ac:dyDescent="0.25">
      <c r="A151" s="19" t="s">
        <v>8309</v>
      </c>
      <c r="B151" s="18" t="s">
        <v>13195</v>
      </c>
      <c r="C151" s="18">
        <v>76.989999999999995</v>
      </c>
      <c r="D151" s="18" t="s">
        <v>13960</v>
      </c>
      <c r="E151" s="34" t="s">
        <v>8310</v>
      </c>
      <c r="F151" s="18">
        <v>111</v>
      </c>
      <c r="G151" s="18">
        <v>2374943</v>
      </c>
      <c r="H151" s="18">
        <v>31611</v>
      </c>
      <c r="I151" s="18">
        <v>10467</v>
      </c>
      <c r="J151" s="18">
        <v>89272</v>
      </c>
      <c r="K151" s="18">
        <v>47.81</v>
      </c>
      <c r="L151" s="18">
        <v>97.59</v>
      </c>
      <c r="M151" s="18">
        <v>0.62</v>
      </c>
      <c r="N151" s="18">
        <v>94.490000000000009</v>
      </c>
      <c r="O151" s="18" t="s">
        <v>6034</v>
      </c>
      <c r="P151" s="18" t="s">
        <v>6035</v>
      </c>
      <c r="Q151" s="18" t="s">
        <v>6036</v>
      </c>
      <c r="R151" s="18" t="s">
        <v>8167</v>
      </c>
      <c r="S151" s="20" t="s">
        <v>8293</v>
      </c>
      <c r="T151" s="22" t="s">
        <v>5</v>
      </c>
    </row>
    <row r="152" spans="1:20" ht="14.4" x14ac:dyDescent="0.25">
      <c r="A152" s="19" t="s">
        <v>8020</v>
      </c>
      <c r="B152" s="18" t="s">
        <v>13696</v>
      </c>
      <c r="C152" s="18">
        <v>97.5</v>
      </c>
      <c r="D152" s="18" t="s">
        <v>13961</v>
      </c>
      <c r="E152" s="34" t="s">
        <v>8021</v>
      </c>
      <c r="F152" s="18">
        <v>51</v>
      </c>
      <c r="G152" s="18">
        <v>1807098</v>
      </c>
      <c r="H152" s="18">
        <v>55352</v>
      </c>
      <c r="I152" s="18">
        <v>19013</v>
      </c>
      <c r="J152" s="18">
        <v>133739</v>
      </c>
      <c r="K152" s="18">
        <v>53.09</v>
      </c>
      <c r="L152" s="18">
        <v>94.3</v>
      </c>
      <c r="M152" s="18">
        <v>0.34</v>
      </c>
      <c r="N152" s="18">
        <v>92.6</v>
      </c>
      <c r="O152" s="18" t="s">
        <v>5887</v>
      </c>
      <c r="P152" s="18" t="s">
        <v>5888</v>
      </c>
      <c r="Q152" s="18" t="s">
        <v>5927</v>
      </c>
      <c r="R152" s="18" t="s">
        <v>7160</v>
      </c>
      <c r="S152" s="20" t="s">
        <v>8011</v>
      </c>
      <c r="T152" s="22" t="s">
        <v>5</v>
      </c>
    </row>
    <row r="153" spans="1:20" ht="14.4" x14ac:dyDescent="0.25">
      <c r="A153" s="19" t="s">
        <v>642</v>
      </c>
      <c r="B153" s="18" t="s">
        <v>13043</v>
      </c>
      <c r="C153" s="18">
        <v>97.46</v>
      </c>
      <c r="D153" s="18" t="s">
        <v>13961</v>
      </c>
      <c r="E153" s="34" t="s">
        <v>7930</v>
      </c>
      <c r="F153" s="18">
        <v>160</v>
      </c>
      <c r="G153" s="18">
        <v>990531</v>
      </c>
      <c r="H153" s="18">
        <v>7406</v>
      </c>
      <c r="I153" s="18">
        <v>3102</v>
      </c>
      <c r="J153" s="18">
        <v>51406</v>
      </c>
      <c r="K153" s="18">
        <v>28</v>
      </c>
      <c r="L153" s="18">
        <v>79.959999999999994</v>
      </c>
      <c r="M153" s="18">
        <v>0.67</v>
      </c>
      <c r="N153" s="18">
        <v>76.61</v>
      </c>
      <c r="O153" s="18" t="s">
        <v>6489</v>
      </c>
      <c r="P153" s="18" t="s">
        <v>6490</v>
      </c>
      <c r="Q153" s="18" t="s">
        <v>6504</v>
      </c>
      <c r="R153" s="18" t="s">
        <v>7917</v>
      </c>
      <c r="S153" s="20" t="s">
        <v>7927</v>
      </c>
      <c r="T153" s="22" t="s">
        <v>5</v>
      </c>
    </row>
    <row r="154" spans="1:20" ht="14.4" x14ac:dyDescent="0.25">
      <c r="A154" s="19" t="s">
        <v>643</v>
      </c>
      <c r="B154" s="18" t="s">
        <v>13062</v>
      </c>
      <c r="C154" s="18">
        <v>90.5</v>
      </c>
      <c r="D154" s="18" t="s">
        <v>13960</v>
      </c>
      <c r="E154" s="34" t="s">
        <v>8515</v>
      </c>
      <c r="F154" s="18">
        <v>125</v>
      </c>
      <c r="G154" s="18">
        <v>2617042</v>
      </c>
      <c r="H154" s="18">
        <v>41156</v>
      </c>
      <c r="I154" s="18">
        <v>10311</v>
      </c>
      <c r="J154" s="18">
        <v>150258</v>
      </c>
      <c r="K154" s="18">
        <v>42.27</v>
      </c>
      <c r="L154" s="18">
        <v>94.64</v>
      </c>
      <c r="M154" s="18">
        <v>1.78</v>
      </c>
      <c r="N154" s="18">
        <v>85.74</v>
      </c>
      <c r="O154" s="18" t="s">
        <v>5887</v>
      </c>
      <c r="P154" s="18" t="s">
        <v>5888</v>
      </c>
      <c r="Q154" s="18" t="s">
        <v>5892</v>
      </c>
      <c r="R154" s="18" t="s">
        <v>5893</v>
      </c>
      <c r="S154" s="20" t="s">
        <v>8508</v>
      </c>
      <c r="T154" s="22" t="s">
        <v>5</v>
      </c>
    </row>
    <row r="155" spans="1:20" ht="14.4" x14ac:dyDescent="0.25">
      <c r="A155" s="19" t="s">
        <v>644</v>
      </c>
      <c r="B155" s="18" t="s">
        <v>13254</v>
      </c>
      <c r="C155" s="18">
        <v>98.19</v>
      </c>
      <c r="D155" s="18" t="s">
        <v>13961</v>
      </c>
      <c r="E155" s="34" t="s">
        <v>7192</v>
      </c>
      <c r="F155" s="18">
        <v>51</v>
      </c>
      <c r="G155" s="18">
        <v>3949931</v>
      </c>
      <c r="H155" s="18">
        <v>130777</v>
      </c>
      <c r="I155" s="18">
        <v>32491</v>
      </c>
      <c r="J155" s="18">
        <v>394798</v>
      </c>
      <c r="K155" s="18">
        <v>52.42</v>
      </c>
      <c r="L155" s="18">
        <v>97.7</v>
      </c>
      <c r="M155" s="18">
        <v>1.58</v>
      </c>
      <c r="N155" s="18">
        <v>89.8</v>
      </c>
      <c r="O155" s="18" t="s">
        <v>5887</v>
      </c>
      <c r="P155" s="18" t="s">
        <v>5888</v>
      </c>
      <c r="Q155" s="18" t="s">
        <v>5892</v>
      </c>
      <c r="R155" s="18" t="s">
        <v>5893</v>
      </c>
      <c r="S155" s="20" t="s">
        <v>7191</v>
      </c>
      <c r="T155" s="22" t="s">
        <v>5</v>
      </c>
    </row>
    <row r="156" spans="1:20" ht="14.4" x14ac:dyDescent="0.25">
      <c r="A156" s="19" t="s">
        <v>7611</v>
      </c>
      <c r="B156" s="18" t="s">
        <v>13935</v>
      </c>
      <c r="C156" s="18">
        <v>98.98</v>
      </c>
      <c r="D156" s="18" t="s">
        <v>13961</v>
      </c>
      <c r="E156" s="34" t="s">
        <v>7612</v>
      </c>
      <c r="F156" s="18">
        <v>60</v>
      </c>
      <c r="G156" s="18">
        <v>2104242</v>
      </c>
      <c r="H156" s="18">
        <v>45043</v>
      </c>
      <c r="I156" s="18">
        <v>23175</v>
      </c>
      <c r="J156" s="18">
        <v>112537</v>
      </c>
      <c r="K156" s="18">
        <v>36.71</v>
      </c>
      <c r="L156" s="18">
        <v>97.99</v>
      </c>
      <c r="M156" s="18">
        <v>0.67</v>
      </c>
      <c r="N156" s="18">
        <v>94.64</v>
      </c>
      <c r="O156" s="18" t="s">
        <v>5887</v>
      </c>
      <c r="P156" s="18" t="s">
        <v>5888</v>
      </c>
      <c r="Q156" s="18" t="s">
        <v>5892</v>
      </c>
      <c r="R156" s="18" t="s">
        <v>5893</v>
      </c>
      <c r="S156" s="20" t="s">
        <v>7606</v>
      </c>
      <c r="T156" s="22" t="s">
        <v>5</v>
      </c>
    </row>
    <row r="157" spans="1:20" ht="14.4" x14ac:dyDescent="0.25">
      <c r="A157" s="19" t="s">
        <v>6494</v>
      </c>
      <c r="B157" s="18" t="s">
        <v>13191</v>
      </c>
      <c r="C157" s="18">
        <v>99.58</v>
      </c>
      <c r="D157" s="18" t="s">
        <v>13961</v>
      </c>
      <c r="E157" s="34" t="s">
        <v>6495</v>
      </c>
      <c r="F157" s="18">
        <v>8</v>
      </c>
      <c r="G157" s="18">
        <v>1410651</v>
      </c>
      <c r="H157" s="18">
        <v>285349</v>
      </c>
      <c r="I157" s="18">
        <v>68260</v>
      </c>
      <c r="J157" s="18">
        <v>463495</v>
      </c>
      <c r="K157" s="18">
        <v>38.24</v>
      </c>
      <c r="L157" s="18">
        <v>97.38</v>
      </c>
      <c r="M157" s="18">
        <v>0</v>
      </c>
      <c r="N157" s="18">
        <v>97.38</v>
      </c>
      <c r="O157" s="18" t="s">
        <v>6489</v>
      </c>
      <c r="P157" s="18" t="s">
        <v>6490</v>
      </c>
      <c r="Q157" s="18" t="s">
        <v>6491</v>
      </c>
      <c r="R157" s="18" t="s">
        <v>6492</v>
      </c>
      <c r="S157" s="20" t="s">
        <v>6493</v>
      </c>
      <c r="T157" s="22" t="s">
        <v>5</v>
      </c>
    </row>
    <row r="158" spans="1:20" ht="14.4" x14ac:dyDescent="0.25">
      <c r="A158" s="19" t="s">
        <v>645</v>
      </c>
      <c r="B158" s="18" t="s">
        <v>13231</v>
      </c>
      <c r="C158" s="18">
        <v>98.37</v>
      </c>
      <c r="D158" s="18" t="s">
        <v>13961</v>
      </c>
      <c r="E158" s="34" t="s">
        <v>6628</v>
      </c>
      <c r="F158" s="18">
        <v>15</v>
      </c>
      <c r="G158" s="18">
        <v>2478695</v>
      </c>
      <c r="H158" s="18">
        <v>232373</v>
      </c>
      <c r="I158" s="18">
        <v>91058</v>
      </c>
      <c r="J158" s="18">
        <v>550467</v>
      </c>
      <c r="K158" s="18">
        <v>55.07</v>
      </c>
      <c r="L158" s="18">
        <v>98.39</v>
      </c>
      <c r="M158" s="18">
        <v>0</v>
      </c>
      <c r="N158" s="18">
        <v>98.39</v>
      </c>
      <c r="O158" s="18" t="s">
        <v>5887</v>
      </c>
      <c r="P158" s="18" t="s">
        <v>5888</v>
      </c>
      <c r="Q158" s="18" t="s">
        <v>6431</v>
      </c>
      <c r="R158" s="18" t="s">
        <v>6626</v>
      </c>
      <c r="S158" s="20" t="s">
        <v>6627</v>
      </c>
      <c r="T158" s="22" t="s">
        <v>5</v>
      </c>
    </row>
    <row r="159" spans="1:20" ht="14.4" x14ac:dyDescent="0.25">
      <c r="A159" s="19" t="s">
        <v>646</v>
      </c>
      <c r="B159" s="18" t="s">
        <v>12824</v>
      </c>
      <c r="C159" s="18">
        <v>99.01</v>
      </c>
      <c r="D159" s="18" t="s">
        <v>13961</v>
      </c>
      <c r="E159" s="34" t="s">
        <v>6745</v>
      </c>
      <c r="F159" s="18">
        <v>34</v>
      </c>
      <c r="G159" s="18">
        <v>1631787</v>
      </c>
      <c r="H159" s="18">
        <v>104833</v>
      </c>
      <c r="I159" s="18">
        <v>25744</v>
      </c>
      <c r="J159" s="18">
        <v>175586</v>
      </c>
      <c r="K159" s="18">
        <v>28.71</v>
      </c>
      <c r="L159" s="18">
        <v>76.5</v>
      </c>
      <c r="M159" s="18">
        <v>2.0099999999999998</v>
      </c>
      <c r="N159" s="18">
        <v>66.45</v>
      </c>
      <c r="O159" s="18" t="s">
        <v>5887</v>
      </c>
      <c r="P159" s="18" t="s">
        <v>5888</v>
      </c>
      <c r="Q159" s="18" t="s">
        <v>6686</v>
      </c>
      <c r="R159" s="18" t="s">
        <v>6687</v>
      </c>
      <c r="S159" s="20" t="s">
        <v>6700</v>
      </c>
      <c r="T159" s="22" t="s">
        <v>5</v>
      </c>
    </row>
    <row r="160" spans="1:20" ht="14.4" x14ac:dyDescent="0.25">
      <c r="A160" s="19" t="s">
        <v>647</v>
      </c>
      <c r="B160" s="18" t="s">
        <v>12942</v>
      </c>
      <c r="C160" s="18">
        <v>99.25</v>
      </c>
      <c r="D160" s="18" t="s">
        <v>13961</v>
      </c>
      <c r="E160" s="34" t="s">
        <v>8516</v>
      </c>
      <c r="F160" s="18">
        <v>136</v>
      </c>
      <c r="G160" s="18">
        <v>2072137</v>
      </c>
      <c r="H160" s="18">
        <v>21836</v>
      </c>
      <c r="I160" s="18">
        <v>6493</v>
      </c>
      <c r="J160" s="18">
        <v>76825</v>
      </c>
      <c r="K160" s="18">
        <v>53.89</v>
      </c>
      <c r="L160" s="18">
        <v>84.45</v>
      </c>
      <c r="M160" s="18">
        <v>0</v>
      </c>
      <c r="N160" s="18">
        <v>84.45</v>
      </c>
      <c r="O160" s="18" t="s">
        <v>5887</v>
      </c>
      <c r="P160" s="18" t="s">
        <v>5888</v>
      </c>
      <c r="Q160" s="18" t="s">
        <v>5927</v>
      </c>
      <c r="R160" s="18" t="s">
        <v>6128</v>
      </c>
      <c r="S160" s="20" t="s">
        <v>8493</v>
      </c>
      <c r="T160" s="22" t="s">
        <v>5</v>
      </c>
    </row>
    <row r="161" spans="1:20" ht="14.4" x14ac:dyDescent="0.25">
      <c r="A161" s="19" t="s">
        <v>8172</v>
      </c>
      <c r="B161" s="18" t="s">
        <v>12868</v>
      </c>
      <c r="C161" s="18">
        <v>97.07</v>
      </c>
      <c r="D161" s="18" t="s">
        <v>13961</v>
      </c>
      <c r="E161" s="34" t="s">
        <v>8173</v>
      </c>
      <c r="F161" s="18">
        <v>330</v>
      </c>
      <c r="G161" s="18">
        <v>2754973</v>
      </c>
      <c r="H161" s="18">
        <v>10843</v>
      </c>
      <c r="I161" s="18">
        <v>4021</v>
      </c>
      <c r="J161" s="18">
        <v>54170</v>
      </c>
      <c r="K161" s="18">
        <v>49.29</v>
      </c>
      <c r="L161" s="18">
        <v>86.24</v>
      </c>
      <c r="M161" s="18">
        <v>2.2200000000000002</v>
      </c>
      <c r="N161" s="18">
        <v>75.139999999999986</v>
      </c>
      <c r="O161" s="18" t="s">
        <v>6034</v>
      </c>
      <c r="P161" s="18" t="s">
        <v>6035</v>
      </c>
      <c r="Q161" s="18" t="s">
        <v>6036</v>
      </c>
      <c r="R161" s="18" t="s">
        <v>8167</v>
      </c>
      <c r="S161" s="20" t="s">
        <v>8168</v>
      </c>
      <c r="T161" s="22" t="s">
        <v>5</v>
      </c>
    </row>
    <row r="162" spans="1:20" ht="14.4" x14ac:dyDescent="0.25">
      <c r="A162" s="19" t="s">
        <v>7797</v>
      </c>
      <c r="B162" s="18" t="s">
        <v>12891</v>
      </c>
      <c r="C162" s="18">
        <v>98.49</v>
      </c>
      <c r="D162" s="18" t="s">
        <v>13961</v>
      </c>
      <c r="E162" s="34" t="s">
        <v>7798</v>
      </c>
      <c r="F162" s="18">
        <v>89</v>
      </c>
      <c r="G162" s="18">
        <v>2418545</v>
      </c>
      <c r="H162" s="18">
        <v>52527</v>
      </c>
      <c r="I162" s="18">
        <v>11953</v>
      </c>
      <c r="J162" s="18">
        <v>98744</v>
      </c>
      <c r="K162" s="18">
        <v>42.33</v>
      </c>
      <c r="L162" s="18">
        <v>99.22</v>
      </c>
      <c r="M162" s="18">
        <v>0</v>
      </c>
      <c r="N162" s="18">
        <v>99.22</v>
      </c>
      <c r="O162" s="18" t="s">
        <v>5887</v>
      </c>
      <c r="P162" s="18" t="s">
        <v>5888</v>
      </c>
      <c r="Q162" s="18" t="s">
        <v>5892</v>
      </c>
      <c r="R162" s="18" t="s">
        <v>5893</v>
      </c>
      <c r="S162" s="20" t="s">
        <v>7789</v>
      </c>
      <c r="T162" s="22" t="s">
        <v>5</v>
      </c>
    </row>
    <row r="163" spans="1:20" ht="14.4" x14ac:dyDescent="0.25">
      <c r="A163" s="19" t="s">
        <v>6270</v>
      </c>
      <c r="B163" s="18" t="s">
        <v>13468</v>
      </c>
      <c r="C163" s="18">
        <v>98.31</v>
      </c>
      <c r="D163" s="18" t="s">
        <v>13961</v>
      </c>
      <c r="E163" s="34" t="s">
        <v>6271</v>
      </c>
      <c r="F163" s="18">
        <v>50</v>
      </c>
      <c r="G163" s="18">
        <v>2924554</v>
      </c>
      <c r="H163" s="18">
        <v>83403</v>
      </c>
      <c r="I163" s="18">
        <v>34649</v>
      </c>
      <c r="J163" s="18">
        <v>223306</v>
      </c>
      <c r="K163" s="18">
        <v>43.98</v>
      </c>
      <c r="L163" s="18">
        <v>88.45</v>
      </c>
      <c r="M163" s="18">
        <v>0.46</v>
      </c>
      <c r="N163" s="18">
        <v>86.15</v>
      </c>
      <c r="O163" s="18" t="s">
        <v>6034</v>
      </c>
      <c r="P163" s="18" t="s">
        <v>6035</v>
      </c>
      <c r="Q163" s="18" t="s">
        <v>6036</v>
      </c>
      <c r="R163" s="18" t="s">
        <v>6232</v>
      </c>
      <c r="S163" s="20" t="s">
        <v>6238</v>
      </c>
      <c r="T163" s="22" t="s">
        <v>5</v>
      </c>
    </row>
    <row r="164" spans="1:20" ht="14.4" x14ac:dyDescent="0.25">
      <c r="A164" s="19" t="s">
        <v>7691</v>
      </c>
      <c r="B164" s="18" t="s">
        <v>12991</v>
      </c>
      <c r="C164" s="18">
        <v>99.31</v>
      </c>
      <c r="D164" s="18" t="s">
        <v>13961</v>
      </c>
      <c r="E164" s="34" t="s">
        <v>7692</v>
      </c>
      <c r="F164" s="18">
        <v>42</v>
      </c>
      <c r="G164" s="18">
        <v>1846308</v>
      </c>
      <c r="H164" s="18">
        <v>52865</v>
      </c>
      <c r="I164" s="18">
        <v>20932</v>
      </c>
      <c r="J164" s="18">
        <v>171885</v>
      </c>
      <c r="K164" s="18">
        <v>41.15</v>
      </c>
      <c r="L164" s="18">
        <v>98.78</v>
      </c>
      <c r="M164" s="18">
        <v>1.31</v>
      </c>
      <c r="N164" s="18">
        <v>92.23</v>
      </c>
      <c r="O164" s="18" t="s">
        <v>5887</v>
      </c>
      <c r="P164" s="18" t="s">
        <v>6139</v>
      </c>
      <c r="Q164" s="18" t="s">
        <v>7029</v>
      </c>
      <c r="R164" s="18" t="s">
        <v>7030</v>
      </c>
      <c r="S164" s="20" t="s">
        <v>7689</v>
      </c>
      <c r="T164" s="21" t="s">
        <v>7690</v>
      </c>
    </row>
    <row r="165" spans="1:20" ht="14.4" x14ac:dyDescent="0.25">
      <c r="A165" s="19" t="s">
        <v>6645</v>
      </c>
      <c r="B165" s="18" t="s">
        <v>13313</v>
      </c>
      <c r="C165" s="18">
        <v>97.98</v>
      </c>
      <c r="D165" s="18" t="s">
        <v>13961</v>
      </c>
      <c r="E165" s="34" t="s">
        <v>6646</v>
      </c>
      <c r="F165" s="18">
        <v>80</v>
      </c>
      <c r="G165" s="18">
        <v>1832167</v>
      </c>
      <c r="H165" s="18">
        <v>30652</v>
      </c>
      <c r="I165" s="18">
        <v>12603</v>
      </c>
      <c r="J165" s="18">
        <v>161679</v>
      </c>
      <c r="K165" s="18">
        <v>53.66</v>
      </c>
      <c r="L165" s="18">
        <v>98.92</v>
      </c>
      <c r="M165" s="18">
        <v>0.81</v>
      </c>
      <c r="N165" s="18">
        <v>94.87</v>
      </c>
      <c r="O165" s="18" t="s">
        <v>5887</v>
      </c>
      <c r="P165" s="18" t="s">
        <v>5888</v>
      </c>
      <c r="Q165" s="18" t="s">
        <v>6431</v>
      </c>
      <c r="R165" s="18" t="s">
        <v>6626</v>
      </c>
      <c r="S165" s="20" t="s">
        <v>6644</v>
      </c>
      <c r="T165" s="22" t="s">
        <v>5</v>
      </c>
    </row>
    <row r="166" spans="1:20" ht="14.4" x14ac:dyDescent="0.25">
      <c r="A166" s="19" t="s">
        <v>6746</v>
      </c>
      <c r="B166" s="18" t="s">
        <v>13319</v>
      </c>
      <c r="C166" s="18">
        <v>98.19</v>
      </c>
      <c r="D166" s="18" t="s">
        <v>13961</v>
      </c>
      <c r="E166" s="34" t="s">
        <v>6747</v>
      </c>
      <c r="F166" s="18">
        <v>59</v>
      </c>
      <c r="G166" s="18">
        <v>1314536</v>
      </c>
      <c r="H166" s="18">
        <v>44247</v>
      </c>
      <c r="I166" s="18">
        <v>10311</v>
      </c>
      <c r="J166" s="18">
        <v>90984</v>
      </c>
      <c r="K166" s="18">
        <v>28.55</v>
      </c>
      <c r="L166" s="18">
        <v>77.34</v>
      </c>
      <c r="M166" s="18">
        <v>1.34</v>
      </c>
      <c r="N166" s="18">
        <v>70.64</v>
      </c>
      <c r="O166" s="18" t="s">
        <v>5887</v>
      </c>
      <c r="P166" s="18" t="s">
        <v>5888</v>
      </c>
      <c r="Q166" s="18" t="s">
        <v>6686</v>
      </c>
      <c r="R166" s="18" t="s">
        <v>6687</v>
      </c>
      <c r="S166" s="20" t="s">
        <v>6700</v>
      </c>
      <c r="T166" s="22" t="s">
        <v>5</v>
      </c>
    </row>
    <row r="167" spans="1:20" ht="14.4" x14ac:dyDescent="0.25">
      <c r="A167" s="19" t="s">
        <v>648</v>
      </c>
      <c r="B167" s="18" t="s">
        <v>13018</v>
      </c>
      <c r="C167" s="18">
        <v>98.64</v>
      </c>
      <c r="D167" s="18" t="s">
        <v>13961</v>
      </c>
      <c r="E167" s="34" t="s">
        <v>6748</v>
      </c>
      <c r="F167" s="18">
        <v>28</v>
      </c>
      <c r="G167" s="18">
        <v>1466374</v>
      </c>
      <c r="H167" s="18">
        <v>103436</v>
      </c>
      <c r="I167" s="18">
        <v>26133</v>
      </c>
      <c r="J167" s="18">
        <v>208855</v>
      </c>
      <c r="K167" s="18">
        <v>26.91</v>
      </c>
      <c r="L167" s="18">
        <v>76.56</v>
      </c>
      <c r="M167" s="18">
        <v>0.56000000000000005</v>
      </c>
      <c r="N167" s="18">
        <v>73.760000000000005</v>
      </c>
      <c r="O167" s="18" t="s">
        <v>5887</v>
      </c>
      <c r="P167" s="18" t="s">
        <v>5888</v>
      </c>
      <c r="Q167" s="18" t="s">
        <v>6686</v>
      </c>
      <c r="R167" s="18" t="s">
        <v>6687</v>
      </c>
      <c r="S167" s="20" t="s">
        <v>6700</v>
      </c>
      <c r="T167" s="22" t="s">
        <v>5</v>
      </c>
    </row>
    <row r="168" spans="1:20" ht="14.4" x14ac:dyDescent="0.25">
      <c r="A168" s="19" t="s">
        <v>6702</v>
      </c>
      <c r="B168" s="18" t="s">
        <v>13237</v>
      </c>
      <c r="C168" s="18">
        <v>98.85</v>
      </c>
      <c r="D168" s="18" t="s">
        <v>13961</v>
      </c>
      <c r="E168" s="34" t="s">
        <v>6703</v>
      </c>
      <c r="F168" s="18">
        <v>113</v>
      </c>
      <c r="G168" s="18">
        <v>3633211</v>
      </c>
      <c r="H168" s="18">
        <v>56074</v>
      </c>
      <c r="I168" s="18">
        <v>16593</v>
      </c>
      <c r="J168" s="18">
        <v>201218</v>
      </c>
      <c r="K168" s="18">
        <v>28.74</v>
      </c>
      <c r="L168" s="18">
        <v>95.7</v>
      </c>
      <c r="M168" s="18">
        <v>2.6</v>
      </c>
      <c r="N168" s="18">
        <v>82.7</v>
      </c>
      <c r="O168" s="18" t="s">
        <v>5887</v>
      </c>
      <c r="P168" s="18" t="s">
        <v>5888</v>
      </c>
      <c r="Q168" s="18" t="s">
        <v>6686</v>
      </c>
      <c r="R168" s="18" t="s">
        <v>6687</v>
      </c>
      <c r="S168" s="20" t="s">
        <v>6700</v>
      </c>
      <c r="T168" s="21" t="s">
        <v>6701</v>
      </c>
    </row>
    <row r="169" spans="1:20" ht="14.4" x14ac:dyDescent="0.25">
      <c r="A169" s="19" t="s">
        <v>6601</v>
      </c>
      <c r="B169" s="18" t="s">
        <v>13920</v>
      </c>
      <c r="C169" s="18">
        <v>97.03</v>
      </c>
      <c r="D169" s="18" t="s">
        <v>13961</v>
      </c>
      <c r="E169" s="34" t="s">
        <v>6602</v>
      </c>
      <c r="F169" s="18">
        <v>26</v>
      </c>
      <c r="G169" s="18">
        <v>1266384</v>
      </c>
      <c r="H169" s="18">
        <v>83393</v>
      </c>
      <c r="I169" s="18">
        <v>45666</v>
      </c>
      <c r="J169" s="18">
        <v>207080</v>
      </c>
      <c r="K169" s="18">
        <v>25.13</v>
      </c>
      <c r="L169" s="18">
        <v>91.57</v>
      </c>
      <c r="M169" s="18">
        <v>2.25</v>
      </c>
      <c r="N169" s="18">
        <v>80.319999999999993</v>
      </c>
      <c r="O169" s="18" t="s">
        <v>6489</v>
      </c>
      <c r="P169" s="18" t="s">
        <v>6490</v>
      </c>
      <c r="Q169" s="18" t="s">
        <v>6504</v>
      </c>
      <c r="R169" s="18" t="s">
        <v>6597</v>
      </c>
      <c r="S169" s="20" t="s">
        <v>6598</v>
      </c>
      <c r="T169" s="22" t="s">
        <v>5</v>
      </c>
    </row>
    <row r="170" spans="1:20" ht="14.4" x14ac:dyDescent="0.25">
      <c r="A170" s="19" t="s">
        <v>8248</v>
      </c>
      <c r="B170" s="18" t="s">
        <v>13544</v>
      </c>
      <c r="C170" s="18">
        <v>99.46</v>
      </c>
      <c r="D170" s="18" t="s">
        <v>13961</v>
      </c>
      <c r="E170" s="34" t="s">
        <v>8249</v>
      </c>
      <c r="F170" s="18">
        <v>71</v>
      </c>
      <c r="G170" s="18">
        <v>4683580</v>
      </c>
      <c r="H170" s="18">
        <v>125807</v>
      </c>
      <c r="I170" s="18">
        <v>32816</v>
      </c>
      <c r="J170" s="18">
        <v>495121</v>
      </c>
      <c r="K170" s="18">
        <v>43.4</v>
      </c>
      <c r="L170" s="18">
        <v>82.43</v>
      </c>
      <c r="M170" s="18">
        <v>0.37</v>
      </c>
      <c r="N170" s="18">
        <v>80.580000000000013</v>
      </c>
      <c r="O170" s="18" t="s">
        <v>6034</v>
      </c>
      <c r="P170" s="18" t="s">
        <v>6035</v>
      </c>
      <c r="Q170" s="18" t="s">
        <v>6036</v>
      </c>
      <c r="R170" s="18" t="s">
        <v>6232</v>
      </c>
      <c r="S170" s="20" t="s">
        <v>8239</v>
      </c>
      <c r="T170" s="22" t="s">
        <v>5</v>
      </c>
    </row>
    <row r="171" spans="1:20" ht="14.4" x14ac:dyDescent="0.25">
      <c r="A171" s="19" t="s">
        <v>7303</v>
      </c>
      <c r="B171" s="18" t="s">
        <v>13614</v>
      </c>
      <c r="C171" s="18">
        <v>98.19</v>
      </c>
      <c r="D171" s="18" t="s">
        <v>13961</v>
      </c>
      <c r="E171" s="34" t="s">
        <v>7304</v>
      </c>
      <c r="F171" s="18">
        <v>51</v>
      </c>
      <c r="G171" s="18">
        <v>2620203</v>
      </c>
      <c r="H171" s="18">
        <v>129327</v>
      </c>
      <c r="I171" s="18">
        <v>36251</v>
      </c>
      <c r="J171" s="18">
        <v>369527</v>
      </c>
      <c r="K171" s="18">
        <v>32.380000000000003</v>
      </c>
      <c r="L171" s="18">
        <v>100</v>
      </c>
      <c r="M171" s="18">
        <v>0.67</v>
      </c>
      <c r="N171" s="18">
        <v>96.65</v>
      </c>
      <c r="O171" s="18" t="s">
        <v>5887</v>
      </c>
      <c r="P171" s="18" t="s">
        <v>5888</v>
      </c>
      <c r="Q171" s="18" t="s">
        <v>5892</v>
      </c>
      <c r="R171" s="18" t="s">
        <v>5893</v>
      </c>
      <c r="S171" s="20" t="s">
        <v>7302</v>
      </c>
      <c r="T171" s="22" t="s">
        <v>5</v>
      </c>
    </row>
    <row r="172" spans="1:20" ht="14.4" x14ac:dyDescent="0.25">
      <c r="A172" s="19" t="s">
        <v>8434</v>
      </c>
      <c r="B172" s="18" t="s">
        <v>13545</v>
      </c>
      <c r="C172" s="18">
        <v>98.22</v>
      </c>
      <c r="D172" s="18" t="s">
        <v>13961</v>
      </c>
      <c r="E172" s="34" t="s">
        <v>8435</v>
      </c>
      <c r="F172" s="18">
        <v>39</v>
      </c>
      <c r="G172" s="18">
        <v>2230682</v>
      </c>
      <c r="H172" s="18">
        <v>72642</v>
      </c>
      <c r="I172" s="18">
        <v>30593</v>
      </c>
      <c r="J172" s="18">
        <v>246355</v>
      </c>
      <c r="K172" s="18">
        <v>58.29</v>
      </c>
      <c r="L172" s="18">
        <v>93.06</v>
      </c>
      <c r="M172" s="18">
        <v>0</v>
      </c>
      <c r="N172" s="18">
        <v>93.06</v>
      </c>
      <c r="O172" s="18" t="s">
        <v>5887</v>
      </c>
      <c r="P172" s="18" t="s">
        <v>5888</v>
      </c>
      <c r="Q172" s="18" t="s">
        <v>5927</v>
      </c>
      <c r="R172" s="18" t="s">
        <v>6128</v>
      </c>
      <c r="S172" s="20" t="s">
        <v>8431</v>
      </c>
      <c r="T172" s="22" t="s">
        <v>5</v>
      </c>
    </row>
    <row r="173" spans="1:20" ht="14.4" x14ac:dyDescent="0.25">
      <c r="A173" s="19" t="s">
        <v>649</v>
      </c>
      <c r="B173" s="18" t="s">
        <v>13729</v>
      </c>
      <c r="C173" s="18">
        <v>98.92</v>
      </c>
      <c r="D173" s="18" t="s">
        <v>13961</v>
      </c>
      <c r="E173" s="34" t="s">
        <v>7782</v>
      </c>
      <c r="F173" s="18">
        <v>65</v>
      </c>
      <c r="G173" s="18">
        <v>2834611</v>
      </c>
      <c r="H173" s="18">
        <v>71699</v>
      </c>
      <c r="I173" s="18">
        <v>20158</v>
      </c>
      <c r="J173" s="18">
        <v>226494</v>
      </c>
      <c r="K173" s="18">
        <v>50.79</v>
      </c>
      <c r="L173" s="18">
        <v>95.8</v>
      </c>
      <c r="M173" s="18">
        <v>0</v>
      </c>
      <c r="N173" s="18">
        <v>95.8</v>
      </c>
      <c r="O173" s="18" t="s">
        <v>5887</v>
      </c>
      <c r="P173" s="18" t="s">
        <v>5888</v>
      </c>
      <c r="Q173" s="18" t="s">
        <v>5892</v>
      </c>
      <c r="R173" s="18" t="s">
        <v>5893</v>
      </c>
      <c r="S173" s="20" t="s">
        <v>7781</v>
      </c>
      <c r="T173" s="22" t="s">
        <v>5</v>
      </c>
    </row>
    <row r="174" spans="1:20" ht="14.4" x14ac:dyDescent="0.25">
      <c r="A174" s="19" t="s">
        <v>650</v>
      </c>
      <c r="B174" s="18" t="s">
        <v>13406</v>
      </c>
      <c r="C174" s="18">
        <v>99.79</v>
      </c>
      <c r="D174" s="18" t="s">
        <v>13961</v>
      </c>
      <c r="E174" s="34" t="s">
        <v>7205</v>
      </c>
      <c r="F174" s="18">
        <v>51</v>
      </c>
      <c r="G174" s="18">
        <v>4375194</v>
      </c>
      <c r="H174" s="18">
        <v>169554</v>
      </c>
      <c r="I174" s="18">
        <v>43855</v>
      </c>
      <c r="J174" s="18">
        <v>788113</v>
      </c>
      <c r="K174" s="18">
        <v>45.66</v>
      </c>
      <c r="L174" s="18">
        <v>99.29</v>
      </c>
      <c r="M174" s="18">
        <v>0.71</v>
      </c>
      <c r="N174" s="18">
        <v>95.740000000000009</v>
      </c>
      <c r="O174" s="18" t="s">
        <v>5887</v>
      </c>
      <c r="P174" s="18" t="s">
        <v>5888</v>
      </c>
      <c r="Q174" s="18" t="s">
        <v>6184</v>
      </c>
      <c r="R174" s="18" t="s">
        <v>6185</v>
      </c>
      <c r="S174" s="20" t="s">
        <v>7203</v>
      </c>
      <c r="T174" s="21" t="s">
        <v>7204</v>
      </c>
    </row>
    <row r="175" spans="1:20" ht="14.4" x14ac:dyDescent="0.25">
      <c r="A175" s="19" t="s">
        <v>8224</v>
      </c>
      <c r="B175" s="18" t="s">
        <v>13436</v>
      </c>
      <c r="C175" s="18">
        <v>98.87</v>
      </c>
      <c r="D175" s="18" t="s">
        <v>13961</v>
      </c>
      <c r="E175" s="34" t="s">
        <v>8225</v>
      </c>
      <c r="F175" s="18">
        <v>45</v>
      </c>
      <c r="G175" s="18">
        <v>2231864</v>
      </c>
      <c r="H175" s="18">
        <v>79836</v>
      </c>
      <c r="I175" s="18">
        <v>29794</v>
      </c>
      <c r="J175" s="18">
        <v>130724</v>
      </c>
      <c r="K175" s="18">
        <v>47.01</v>
      </c>
      <c r="L175" s="18">
        <v>99.4</v>
      </c>
      <c r="M175" s="18">
        <v>1.5</v>
      </c>
      <c r="N175" s="18">
        <v>91.9</v>
      </c>
      <c r="O175" s="18" t="s">
        <v>5887</v>
      </c>
      <c r="P175" s="18" t="s">
        <v>5912</v>
      </c>
      <c r="Q175" s="18" t="s">
        <v>5913</v>
      </c>
      <c r="R175" s="18" t="s">
        <v>5914</v>
      </c>
      <c r="S175" s="20" t="s">
        <v>8214</v>
      </c>
      <c r="T175" s="22" t="s">
        <v>5</v>
      </c>
    </row>
    <row r="176" spans="1:20" ht="14.4" x14ac:dyDescent="0.25">
      <c r="A176" s="19" t="s">
        <v>8148</v>
      </c>
      <c r="B176" s="18" t="s">
        <v>13248</v>
      </c>
      <c r="C176" s="18">
        <v>98.43</v>
      </c>
      <c r="D176" s="18" t="s">
        <v>13961</v>
      </c>
      <c r="E176" s="34" t="s">
        <v>8149</v>
      </c>
      <c r="F176" s="18">
        <v>50</v>
      </c>
      <c r="G176" s="18">
        <v>5764243</v>
      </c>
      <c r="H176" s="18">
        <v>194745</v>
      </c>
      <c r="I176" s="18">
        <v>60918</v>
      </c>
      <c r="J176" s="18">
        <v>316770</v>
      </c>
      <c r="K176" s="18">
        <v>43.64</v>
      </c>
      <c r="L176" s="18">
        <v>99.42</v>
      </c>
      <c r="M176" s="18">
        <v>0.77</v>
      </c>
      <c r="N176" s="18">
        <v>95.570000000000007</v>
      </c>
      <c r="O176" s="18" t="s">
        <v>6034</v>
      </c>
      <c r="P176" s="18" t="s">
        <v>6035</v>
      </c>
      <c r="Q176" s="18" t="s">
        <v>6036</v>
      </c>
      <c r="R176" s="18" t="s">
        <v>8131</v>
      </c>
      <c r="S176" s="20" t="s">
        <v>8132</v>
      </c>
      <c r="T176" s="22" t="s">
        <v>5</v>
      </c>
    </row>
    <row r="177" spans="1:20" ht="14.4" x14ac:dyDescent="0.25">
      <c r="A177" s="19" t="s">
        <v>6913</v>
      </c>
      <c r="B177" s="18" t="s">
        <v>13261</v>
      </c>
      <c r="C177" s="18">
        <v>98.81</v>
      </c>
      <c r="D177" s="18" t="s">
        <v>13961</v>
      </c>
      <c r="E177" s="34" t="s">
        <v>6914</v>
      </c>
      <c r="F177" s="18">
        <v>28</v>
      </c>
      <c r="G177" s="18">
        <v>2083420</v>
      </c>
      <c r="H177" s="18">
        <v>143358</v>
      </c>
      <c r="I177" s="18">
        <v>24192</v>
      </c>
      <c r="J177" s="18">
        <v>379359</v>
      </c>
      <c r="K177" s="18">
        <v>60.14</v>
      </c>
      <c r="L177" s="18">
        <v>96.77</v>
      </c>
      <c r="M177" s="18">
        <v>0.81</v>
      </c>
      <c r="N177" s="18">
        <v>92.72</v>
      </c>
      <c r="O177" s="18" t="s">
        <v>5988</v>
      </c>
      <c r="P177" s="18" t="s">
        <v>5989</v>
      </c>
      <c r="Q177" s="18" t="s">
        <v>6212</v>
      </c>
      <c r="R177" s="18" t="s">
        <v>6893</v>
      </c>
      <c r="S177" s="20" t="s">
        <v>6894</v>
      </c>
      <c r="T177" s="22" t="s">
        <v>5</v>
      </c>
    </row>
    <row r="178" spans="1:20" ht="14.4" x14ac:dyDescent="0.25">
      <c r="A178" s="19" t="s">
        <v>7305</v>
      </c>
      <c r="B178" s="18" t="s">
        <v>13218</v>
      </c>
      <c r="C178" s="18">
        <v>98.78</v>
      </c>
      <c r="D178" s="18" t="s">
        <v>13961</v>
      </c>
      <c r="E178" s="34" t="s">
        <v>7306</v>
      </c>
      <c r="F178" s="18">
        <v>43</v>
      </c>
      <c r="G178" s="18">
        <v>1851054</v>
      </c>
      <c r="H178" s="18">
        <v>85848</v>
      </c>
      <c r="I178" s="18">
        <v>22124</v>
      </c>
      <c r="J178" s="18">
        <v>156688</v>
      </c>
      <c r="K178" s="18">
        <v>31.4</v>
      </c>
      <c r="L178" s="18">
        <v>93.12</v>
      </c>
      <c r="M178" s="18">
        <v>0</v>
      </c>
      <c r="N178" s="18">
        <v>93.12</v>
      </c>
      <c r="O178" s="18" t="s">
        <v>5887</v>
      </c>
      <c r="P178" s="18" t="s">
        <v>5888</v>
      </c>
      <c r="Q178" s="18" t="s">
        <v>5892</v>
      </c>
      <c r="R178" s="18" t="s">
        <v>5893</v>
      </c>
      <c r="S178" s="20" t="s">
        <v>7302</v>
      </c>
      <c r="T178" s="22" t="s">
        <v>5</v>
      </c>
    </row>
    <row r="179" spans="1:20" ht="14.4" x14ac:dyDescent="0.25">
      <c r="A179" s="19" t="s">
        <v>6550</v>
      </c>
      <c r="B179" s="18" t="s">
        <v>13382</v>
      </c>
      <c r="C179" s="18">
        <v>97.25</v>
      </c>
      <c r="D179" s="18" t="s">
        <v>13961</v>
      </c>
      <c r="E179" s="34" t="s">
        <v>6551</v>
      </c>
      <c r="F179" s="18">
        <v>49</v>
      </c>
      <c r="G179" s="18">
        <v>1818727</v>
      </c>
      <c r="H179" s="18">
        <v>68512</v>
      </c>
      <c r="I179" s="18">
        <v>18470</v>
      </c>
      <c r="J179" s="18">
        <v>130157</v>
      </c>
      <c r="K179" s="18">
        <v>25.98</v>
      </c>
      <c r="L179" s="18">
        <v>94.38</v>
      </c>
      <c r="M179" s="18">
        <v>2.41</v>
      </c>
      <c r="N179" s="18">
        <v>82.33</v>
      </c>
      <c r="O179" s="18" t="s">
        <v>6489</v>
      </c>
      <c r="P179" s="18" t="s">
        <v>6490</v>
      </c>
      <c r="Q179" s="18" t="s">
        <v>6504</v>
      </c>
      <c r="R179" s="18" t="s">
        <v>6544</v>
      </c>
      <c r="S179" s="20" t="s">
        <v>6545</v>
      </c>
      <c r="T179" s="22" t="s">
        <v>5</v>
      </c>
    </row>
    <row r="180" spans="1:20" ht="14.4" x14ac:dyDescent="0.25">
      <c r="A180" s="19" t="s">
        <v>8274</v>
      </c>
      <c r="B180" s="18" t="s">
        <v>13267</v>
      </c>
      <c r="C180" s="18">
        <v>98.06</v>
      </c>
      <c r="D180" s="18" t="s">
        <v>13961</v>
      </c>
      <c r="E180" s="34" t="s">
        <v>8275</v>
      </c>
      <c r="F180" s="18">
        <v>58</v>
      </c>
      <c r="G180" s="18">
        <v>2577013</v>
      </c>
      <c r="H180" s="18">
        <v>67099</v>
      </c>
      <c r="I180" s="18">
        <v>23642</v>
      </c>
      <c r="J180" s="18">
        <v>175900</v>
      </c>
      <c r="K180" s="18">
        <v>51.48</v>
      </c>
      <c r="L180" s="18">
        <v>93.4</v>
      </c>
      <c r="M180" s="18">
        <v>0.38</v>
      </c>
      <c r="N180" s="18">
        <v>91.5</v>
      </c>
      <c r="O180" s="18" t="s">
        <v>6034</v>
      </c>
      <c r="P180" s="18" t="s">
        <v>6035</v>
      </c>
      <c r="Q180" s="18" t="s">
        <v>6036</v>
      </c>
      <c r="R180" s="18" t="s">
        <v>8270</v>
      </c>
      <c r="S180" s="20" t="s">
        <v>8271</v>
      </c>
      <c r="T180" s="22" t="s">
        <v>5</v>
      </c>
    </row>
    <row r="181" spans="1:20" ht="14.4" x14ac:dyDescent="0.25">
      <c r="A181" s="19" t="s">
        <v>6915</v>
      </c>
      <c r="B181" s="18" t="s">
        <v>13956</v>
      </c>
      <c r="C181" s="18">
        <v>95.5</v>
      </c>
      <c r="D181" s="18" t="s">
        <v>13961</v>
      </c>
      <c r="E181" s="34" t="s">
        <v>6916</v>
      </c>
      <c r="F181" s="18">
        <v>186</v>
      </c>
      <c r="G181" s="18">
        <v>2067559</v>
      </c>
      <c r="H181" s="18">
        <v>16526</v>
      </c>
      <c r="I181" s="18">
        <v>4727</v>
      </c>
      <c r="J181" s="18">
        <v>55179</v>
      </c>
      <c r="K181" s="18">
        <v>59.98</v>
      </c>
      <c r="L181" s="18">
        <v>95.59</v>
      </c>
      <c r="M181" s="18">
        <v>2.02</v>
      </c>
      <c r="N181" s="18">
        <v>85.490000000000009</v>
      </c>
      <c r="O181" s="18" t="s">
        <v>5988</v>
      </c>
      <c r="P181" s="18" t="s">
        <v>5989</v>
      </c>
      <c r="Q181" s="18" t="s">
        <v>6212</v>
      </c>
      <c r="R181" s="18" t="s">
        <v>6893</v>
      </c>
      <c r="S181" s="20" t="s">
        <v>6894</v>
      </c>
      <c r="T181" s="22" t="s">
        <v>5</v>
      </c>
    </row>
    <row r="182" spans="1:20" ht="14.4" x14ac:dyDescent="0.25">
      <c r="A182" s="19" t="s">
        <v>7886</v>
      </c>
      <c r="B182" s="18" t="s">
        <v>13006</v>
      </c>
      <c r="C182" s="18">
        <v>92.8</v>
      </c>
      <c r="D182" s="18" t="s">
        <v>13960</v>
      </c>
      <c r="E182" s="34" t="s">
        <v>7887</v>
      </c>
      <c r="F182" s="18">
        <v>35</v>
      </c>
      <c r="G182" s="18">
        <v>1620652</v>
      </c>
      <c r="H182" s="18">
        <v>70573</v>
      </c>
      <c r="I182" s="18">
        <v>25126</v>
      </c>
      <c r="J182" s="18">
        <v>190827</v>
      </c>
      <c r="K182" s="18">
        <v>57.99</v>
      </c>
      <c r="L182" s="18">
        <v>72.14</v>
      </c>
      <c r="M182" s="18">
        <v>0</v>
      </c>
      <c r="N182" s="18">
        <v>72.14</v>
      </c>
      <c r="O182" s="18" t="s">
        <v>6034</v>
      </c>
      <c r="P182" s="18" t="s">
        <v>6035</v>
      </c>
      <c r="Q182" s="18" t="s">
        <v>6036</v>
      </c>
      <c r="R182" s="18" t="s">
        <v>7134</v>
      </c>
      <c r="S182" s="20" t="s">
        <v>7878</v>
      </c>
      <c r="T182" s="22" t="s">
        <v>5</v>
      </c>
    </row>
    <row r="183" spans="1:20" ht="14.4" x14ac:dyDescent="0.25">
      <c r="A183" s="19" t="s">
        <v>6917</v>
      </c>
      <c r="B183" s="18" t="s">
        <v>13086</v>
      </c>
      <c r="C183" s="18">
        <v>96.7</v>
      </c>
      <c r="D183" s="18" t="s">
        <v>13961</v>
      </c>
      <c r="E183" s="34" t="s">
        <v>6918</v>
      </c>
      <c r="F183" s="18">
        <v>35</v>
      </c>
      <c r="G183" s="18">
        <v>2298667</v>
      </c>
      <c r="H183" s="18">
        <v>119402</v>
      </c>
      <c r="I183" s="18">
        <v>39310</v>
      </c>
      <c r="J183" s="18">
        <v>190354</v>
      </c>
      <c r="K183" s="18">
        <v>59.97</v>
      </c>
      <c r="L183" s="18">
        <v>100</v>
      </c>
      <c r="M183" s="18">
        <v>0.81</v>
      </c>
      <c r="N183" s="18">
        <v>95.95</v>
      </c>
      <c r="O183" s="18" t="s">
        <v>5988</v>
      </c>
      <c r="P183" s="18" t="s">
        <v>5989</v>
      </c>
      <c r="Q183" s="18" t="s">
        <v>6212</v>
      </c>
      <c r="R183" s="18" t="s">
        <v>6893</v>
      </c>
      <c r="S183" s="20" t="s">
        <v>6894</v>
      </c>
      <c r="T183" s="22" t="s">
        <v>5</v>
      </c>
    </row>
    <row r="184" spans="1:20" ht="14.4" x14ac:dyDescent="0.25">
      <c r="A184" s="19" t="s">
        <v>651</v>
      </c>
      <c r="B184" s="18" t="s">
        <v>13451</v>
      </c>
      <c r="C184" s="18">
        <v>96.58</v>
      </c>
      <c r="D184" s="18" t="s">
        <v>13961</v>
      </c>
      <c r="E184" s="34" t="s">
        <v>6706</v>
      </c>
      <c r="F184" s="18">
        <v>55</v>
      </c>
      <c r="G184" s="18">
        <v>2339850</v>
      </c>
      <c r="H184" s="18">
        <v>73972</v>
      </c>
      <c r="I184" s="18">
        <v>22305</v>
      </c>
      <c r="J184" s="18">
        <v>231021</v>
      </c>
      <c r="K184" s="18">
        <v>30.98</v>
      </c>
      <c r="L184" s="18">
        <v>82.76</v>
      </c>
      <c r="M184" s="18">
        <v>0</v>
      </c>
      <c r="N184" s="18">
        <v>82.76</v>
      </c>
      <c r="O184" s="18" t="s">
        <v>5887</v>
      </c>
      <c r="P184" s="18" t="s">
        <v>5888</v>
      </c>
      <c r="Q184" s="18" t="s">
        <v>6184</v>
      </c>
      <c r="R184" s="18" t="s">
        <v>6696</v>
      </c>
      <c r="S184" s="20" t="s">
        <v>6704</v>
      </c>
      <c r="T184" s="21" t="s">
        <v>6705</v>
      </c>
    </row>
    <row r="185" spans="1:20" ht="14.4" x14ac:dyDescent="0.25">
      <c r="A185" s="19" t="s">
        <v>8022</v>
      </c>
      <c r="B185" s="18" t="s">
        <v>13923</v>
      </c>
      <c r="C185" s="18">
        <v>97.11</v>
      </c>
      <c r="D185" s="18" t="s">
        <v>13961</v>
      </c>
      <c r="E185" s="34" t="s">
        <v>8023</v>
      </c>
      <c r="F185" s="18">
        <v>272</v>
      </c>
      <c r="G185" s="18">
        <v>1763739</v>
      </c>
      <c r="H185" s="18">
        <v>8108</v>
      </c>
      <c r="I185" s="18">
        <v>3304</v>
      </c>
      <c r="J185" s="18">
        <v>44154</v>
      </c>
      <c r="K185" s="18">
        <v>59.03</v>
      </c>
      <c r="L185" s="18">
        <v>71.14</v>
      </c>
      <c r="M185" s="18">
        <v>1.36</v>
      </c>
      <c r="N185" s="18">
        <v>64.34</v>
      </c>
      <c r="O185" s="18" t="s">
        <v>5887</v>
      </c>
      <c r="P185" s="18" t="s">
        <v>5888</v>
      </c>
      <c r="Q185" s="18" t="s">
        <v>5927</v>
      </c>
      <c r="R185" s="18" t="s">
        <v>7160</v>
      </c>
      <c r="S185" s="20" t="s">
        <v>8011</v>
      </c>
      <c r="T185" s="22" t="s">
        <v>5</v>
      </c>
    </row>
    <row r="186" spans="1:20" ht="14.4" x14ac:dyDescent="0.25">
      <c r="A186" s="19" t="s">
        <v>6380</v>
      </c>
      <c r="B186" s="18" t="s">
        <v>13386</v>
      </c>
      <c r="C186" s="18">
        <v>98.5</v>
      </c>
      <c r="D186" s="18" t="s">
        <v>13961</v>
      </c>
      <c r="E186" s="34" t="s">
        <v>6381</v>
      </c>
      <c r="F186" s="18">
        <v>48</v>
      </c>
      <c r="G186" s="18">
        <v>3046012</v>
      </c>
      <c r="H186" s="18">
        <v>104620</v>
      </c>
      <c r="I186" s="18">
        <v>38701</v>
      </c>
      <c r="J186" s="18">
        <v>286326</v>
      </c>
      <c r="K186" s="18">
        <v>43.75</v>
      </c>
      <c r="L186" s="18">
        <v>98.73</v>
      </c>
      <c r="M186" s="18">
        <v>0.32</v>
      </c>
      <c r="N186" s="18">
        <v>97.13000000000001</v>
      </c>
      <c r="O186" s="18" t="s">
        <v>5887</v>
      </c>
      <c r="P186" s="18" t="s">
        <v>5888</v>
      </c>
      <c r="Q186" s="18" t="s">
        <v>5892</v>
      </c>
      <c r="R186" s="18" t="s">
        <v>5893</v>
      </c>
      <c r="S186" s="20" t="s">
        <v>6367</v>
      </c>
      <c r="T186" s="22" t="s">
        <v>5</v>
      </c>
    </row>
    <row r="187" spans="1:20" ht="14.4" x14ac:dyDescent="0.25">
      <c r="A187" s="19" t="s">
        <v>7965</v>
      </c>
      <c r="B187" s="18" t="s">
        <v>12986</v>
      </c>
      <c r="C187" s="18">
        <v>98.53</v>
      </c>
      <c r="D187" s="18" t="s">
        <v>13961</v>
      </c>
      <c r="E187" s="34" t="s">
        <v>7966</v>
      </c>
      <c r="F187" s="18">
        <v>84</v>
      </c>
      <c r="G187" s="18">
        <v>2435725</v>
      </c>
      <c r="H187" s="18">
        <v>53086</v>
      </c>
      <c r="I187" s="18">
        <v>12205</v>
      </c>
      <c r="J187" s="18">
        <v>161206</v>
      </c>
      <c r="K187" s="18">
        <v>56.46</v>
      </c>
      <c r="L187" s="18">
        <v>97.99</v>
      </c>
      <c r="M187" s="18">
        <v>1.4</v>
      </c>
      <c r="N187" s="18">
        <v>90.99</v>
      </c>
      <c r="O187" s="18" t="s">
        <v>5887</v>
      </c>
      <c r="P187" s="18" t="s">
        <v>5888</v>
      </c>
      <c r="Q187" s="18" t="s">
        <v>5927</v>
      </c>
      <c r="R187" s="18" t="s">
        <v>7160</v>
      </c>
      <c r="S187" s="20" t="s">
        <v>7961</v>
      </c>
      <c r="T187" s="22" t="s">
        <v>5</v>
      </c>
    </row>
    <row r="188" spans="1:20" ht="14.4" x14ac:dyDescent="0.25">
      <c r="A188" s="19" t="s">
        <v>8024</v>
      </c>
      <c r="B188" s="18" t="s">
        <v>13885</v>
      </c>
      <c r="C188" s="18">
        <v>96.63</v>
      </c>
      <c r="D188" s="18" t="s">
        <v>13961</v>
      </c>
      <c r="E188" s="34" t="s">
        <v>8025</v>
      </c>
      <c r="F188" s="18">
        <v>39</v>
      </c>
      <c r="G188" s="18">
        <v>2471230</v>
      </c>
      <c r="H188" s="18">
        <v>99673</v>
      </c>
      <c r="I188" s="18">
        <v>31255</v>
      </c>
      <c r="J188" s="18">
        <v>272038</v>
      </c>
      <c r="K188" s="18">
        <v>56.64</v>
      </c>
      <c r="L188" s="18">
        <v>94.63</v>
      </c>
      <c r="M188" s="18">
        <v>1.68</v>
      </c>
      <c r="N188" s="18">
        <v>86.22999999999999</v>
      </c>
      <c r="O188" s="18" t="s">
        <v>5887</v>
      </c>
      <c r="P188" s="18" t="s">
        <v>5888</v>
      </c>
      <c r="Q188" s="18" t="s">
        <v>5927</v>
      </c>
      <c r="R188" s="18" t="s">
        <v>7160</v>
      </c>
      <c r="S188" s="20" t="s">
        <v>8011</v>
      </c>
      <c r="T188" s="22" t="s">
        <v>5</v>
      </c>
    </row>
    <row r="189" spans="1:20" ht="14.4" x14ac:dyDescent="0.25">
      <c r="A189" s="19" t="s">
        <v>6919</v>
      </c>
      <c r="B189" s="18" t="s">
        <v>12960</v>
      </c>
      <c r="C189" s="18">
        <v>96.23</v>
      </c>
      <c r="D189" s="18" t="s">
        <v>13961</v>
      </c>
      <c r="E189" s="34" t="s">
        <v>6920</v>
      </c>
      <c r="F189" s="18">
        <v>181</v>
      </c>
      <c r="G189" s="18">
        <v>2036200</v>
      </c>
      <c r="H189" s="18">
        <v>16546</v>
      </c>
      <c r="I189" s="18">
        <v>4880</v>
      </c>
      <c r="J189" s="18">
        <v>68182</v>
      </c>
      <c r="K189" s="18">
        <v>60.01</v>
      </c>
      <c r="L189" s="18">
        <v>93.55</v>
      </c>
      <c r="M189" s="18">
        <v>1.21</v>
      </c>
      <c r="N189" s="18">
        <v>87.5</v>
      </c>
      <c r="O189" s="18" t="s">
        <v>5988</v>
      </c>
      <c r="P189" s="18" t="s">
        <v>5989</v>
      </c>
      <c r="Q189" s="18" t="s">
        <v>6212</v>
      </c>
      <c r="R189" s="18" t="s">
        <v>6893</v>
      </c>
      <c r="S189" s="20" t="s">
        <v>6894</v>
      </c>
      <c r="T189" s="22" t="s">
        <v>5</v>
      </c>
    </row>
    <row r="190" spans="1:20" ht="14.4" x14ac:dyDescent="0.25">
      <c r="A190" s="19" t="s">
        <v>652</v>
      </c>
      <c r="B190" s="18" t="s">
        <v>13338</v>
      </c>
      <c r="C190" s="18">
        <v>95.81</v>
      </c>
      <c r="D190" s="18" t="s">
        <v>13961</v>
      </c>
      <c r="E190" s="34" t="s">
        <v>8311</v>
      </c>
      <c r="F190" s="18">
        <v>237</v>
      </c>
      <c r="G190" s="18">
        <v>2879994</v>
      </c>
      <c r="H190" s="18">
        <v>18630</v>
      </c>
      <c r="I190" s="18">
        <v>5464</v>
      </c>
      <c r="J190" s="18">
        <v>57120</v>
      </c>
      <c r="K190" s="18">
        <v>47.63</v>
      </c>
      <c r="L190" s="18">
        <v>77.66</v>
      </c>
      <c r="M190" s="18">
        <v>1.72</v>
      </c>
      <c r="N190" s="18">
        <v>69.06</v>
      </c>
      <c r="O190" s="18" t="s">
        <v>6034</v>
      </c>
      <c r="P190" s="18" t="s">
        <v>6035</v>
      </c>
      <c r="Q190" s="18" t="s">
        <v>6036</v>
      </c>
      <c r="R190" s="18" t="s">
        <v>8167</v>
      </c>
      <c r="S190" s="20" t="s">
        <v>8293</v>
      </c>
      <c r="T190" s="22" t="s">
        <v>5</v>
      </c>
    </row>
    <row r="191" spans="1:20" ht="14.4" x14ac:dyDescent="0.25">
      <c r="A191" s="19" t="s">
        <v>6749</v>
      </c>
      <c r="B191" s="18" t="s">
        <v>13445</v>
      </c>
      <c r="C191" s="18">
        <v>97.82</v>
      </c>
      <c r="D191" s="18" t="s">
        <v>13961</v>
      </c>
      <c r="E191" s="34" t="s">
        <v>6750</v>
      </c>
      <c r="F191" s="18">
        <v>49</v>
      </c>
      <c r="G191" s="18">
        <v>2876809</v>
      </c>
      <c r="H191" s="18">
        <v>74209</v>
      </c>
      <c r="I191" s="18">
        <v>37467</v>
      </c>
      <c r="J191" s="18">
        <v>213618</v>
      </c>
      <c r="K191" s="18">
        <v>48.97</v>
      </c>
      <c r="L191" s="18">
        <v>100</v>
      </c>
      <c r="M191" s="18">
        <v>0</v>
      </c>
      <c r="N191" s="18">
        <v>100</v>
      </c>
      <c r="O191" s="18" t="s">
        <v>5887</v>
      </c>
      <c r="P191" s="18" t="s">
        <v>5888</v>
      </c>
      <c r="Q191" s="18" t="s">
        <v>5892</v>
      </c>
      <c r="R191" s="18" t="s">
        <v>5893</v>
      </c>
      <c r="S191" s="20" t="s">
        <v>6715</v>
      </c>
      <c r="T191" s="22" t="s">
        <v>5</v>
      </c>
    </row>
    <row r="192" spans="1:20" ht="14.4" x14ac:dyDescent="0.25">
      <c r="A192" s="19" t="s">
        <v>6272</v>
      </c>
      <c r="B192" s="18" t="s">
        <v>13439</v>
      </c>
      <c r="C192" s="18">
        <v>95.38</v>
      </c>
      <c r="D192" s="18" t="s">
        <v>13961</v>
      </c>
      <c r="E192" s="34" t="s">
        <v>6273</v>
      </c>
      <c r="F192" s="18">
        <v>30</v>
      </c>
      <c r="G192" s="18">
        <v>5011443</v>
      </c>
      <c r="H192" s="18">
        <v>292687</v>
      </c>
      <c r="I192" s="18">
        <v>79180</v>
      </c>
      <c r="J192" s="18">
        <v>696199</v>
      </c>
      <c r="K192" s="18">
        <v>42.2</v>
      </c>
      <c r="L192" s="18">
        <v>94.28</v>
      </c>
      <c r="M192" s="18">
        <v>0.73</v>
      </c>
      <c r="N192" s="18">
        <v>90.63</v>
      </c>
      <c r="O192" s="18" t="s">
        <v>6034</v>
      </c>
      <c r="P192" s="18" t="s">
        <v>6035</v>
      </c>
      <c r="Q192" s="18" t="s">
        <v>6036</v>
      </c>
      <c r="R192" s="18" t="s">
        <v>6232</v>
      </c>
      <c r="S192" s="20" t="s">
        <v>6238</v>
      </c>
      <c r="T192" s="22" t="s">
        <v>5</v>
      </c>
    </row>
    <row r="193" spans="1:20" ht="14.4" x14ac:dyDescent="0.25">
      <c r="A193" s="19" t="s">
        <v>7685</v>
      </c>
      <c r="B193" s="18" t="s">
        <v>13628</v>
      </c>
      <c r="C193" s="18">
        <v>98.14</v>
      </c>
      <c r="D193" s="18" t="s">
        <v>13961</v>
      </c>
      <c r="E193" s="34" t="s">
        <v>7686</v>
      </c>
      <c r="F193" s="18">
        <v>66</v>
      </c>
      <c r="G193" s="18">
        <v>1778594</v>
      </c>
      <c r="H193" s="18">
        <v>48410</v>
      </c>
      <c r="I193" s="18">
        <v>10824</v>
      </c>
      <c r="J193" s="18">
        <v>142072</v>
      </c>
      <c r="K193" s="18">
        <v>34.6</v>
      </c>
      <c r="L193" s="18">
        <v>82.76</v>
      </c>
      <c r="M193" s="18">
        <v>0</v>
      </c>
      <c r="N193" s="18">
        <v>82.76</v>
      </c>
      <c r="O193" s="18" t="s">
        <v>5887</v>
      </c>
      <c r="P193" s="18" t="s">
        <v>6139</v>
      </c>
      <c r="Q193" s="18" t="s">
        <v>7029</v>
      </c>
      <c r="R193" s="18" t="s">
        <v>7030</v>
      </c>
      <c r="S193" s="20" t="s">
        <v>7683</v>
      </c>
      <c r="T193" s="21" t="s">
        <v>7684</v>
      </c>
    </row>
    <row r="194" spans="1:20" ht="14.4" x14ac:dyDescent="0.25">
      <c r="A194" s="19" t="s">
        <v>5922</v>
      </c>
      <c r="B194" s="18" t="s">
        <v>13594</v>
      </c>
      <c r="C194" s="18">
        <v>98.1</v>
      </c>
      <c r="D194" s="18" t="s">
        <v>13961</v>
      </c>
      <c r="E194" s="34" t="s">
        <v>5923</v>
      </c>
      <c r="F194" s="18">
        <v>40</v>
      </c>
      <c r="G194" s="18">
        <v>2464814</v>
      </c>
      <c r="H194" s="18">
        <v>87053</v>
      </c>
      <c r="I194" s="18">
        <v>35962</v>
      </c>
      <c r="J194" s="18">
        <v>312898</v>
      </c>
      <c r="K194" s="18">
        <v>54.27</v>
      </c>
      <c r="L194" s="18">
        <v>98.18</v>
      </c>
      <c r="M194" s="18">
        <v>0</v>
      </c>
      <c r="N194" s="18">
        <v>98.18</v>
      </c>
      <c r="O194" s="18" t="s">
        <v>5887</v>
      </c>
      <c r="P194" s="18" t="s">
        <v>5912</v>
      </c>
      <c r="Q194" s="18" t="s">
        <v>5913</v>
      </c>
      <c r="R194" s="18" t="s">
        <v>5914</v>
      </c>
      <c r="S194" s="20" t="s">
        <v>5915</v>
      </c>
      <c r="T194" s="21" t="s">
        <v>5921</v>
      </c>
    </row>
    <row r="195" spans="1:20" ht="14.4" x14ac:dyDescent="0.25">
      <c r="A195" s="19" t="s">
        <v>653</v>
      </c>
      <c r="B195" s="18" t="s">
        <v>12873</v>
      </c>
      <c r="C195" s="18">
        <v>93.97</v>
      </c>
      <c r="D195" s="18" t="s">
        <v>13960</v>
      </c>
      <c r="E195" s="34" t="s">
        <v>7960</v>
      </c>
      <c r="F195" s="18">
        <v>19</v>
      </c>
      <c r="G195" s="18">
        <v>2203094</v>
      </c>
      <c r="H195" s="18">
        <v>146892</v>
      </c>
      <c r="I195" s="18">
        <v>54831</v>
      </c>
      <c r="J195" s="18">
        <v>664353</v>
      </c>
      <c r="K195" s="18">
        <v>65.25</v>
      </c>
      <c r="L195" s="18">
        <v>100</v>
      </c>
      <c r="M195" s="18">
        <v>0</v>
      </c>
      <c r="N195" s="18">
        <v>100</v>
      </c>
      <c r="O195" s="18" t="s">
        <v>5988</v>
      </c>
      <c r="P195" s="18" t="s">
        <v>5989</v>
      </c>
      <c r="Q195" s="18" t="s">
        <v>6212</v>
      </c>
      <c r="R195" s="18" t="s">
        <v>6213</v>
      </c>
      <c r="S195" s="20" t="s">
        <v>7950</v>
      </c>
      <c r="T195" s="21" t="s">
        <v>7959</v>
      </c>
    </row>
    <row r="196" spans="1:20" ht="14.4" x14ac:dyDescent="0.25">
      <c r="A196" s="19" t="s">
        <v>8759</v>
      </c>
      <c r="B196" s="18" t="s">
        <v>13709</v>
      </c>
      <c r="C196" s="18">
        <v>96.97</v>
      </c>
      <c r="D196" s="18" t="s">
        <v>13961</v>
      </c>
      <c r="E196" s="34" t="s">
        <v>8760</v>
      </c>
      <c r="F196" s="18">
        <v>77</v>
      </c>
      <c r="G196" s="18">
        <v>1991428</v>
      </c>
      <c r="H196" s="18">
        <v>41195</v>
      </c>
      <c r="I196" s="18">
        <v>12116</v>
      </c>
      <c r="J196" s="18">
        <v>102715</v>
      </c>
      <c r="K196" s="18">
        <v>39.130000000000003</v>
      </c>
      <c r="L196" s="18">
        <v>98.2</v>
      </c>
      <c r="M196" s="18">
        <v>0.2</v>
      </c>
      <c r="N196" s="18">
        <v>97.2</v>
      </c>
      <c r="O196" s="18" t="s">
        <v>5887</v>
      </c>
      <c r="P196" s="18" t="s">
        <v>5912</v>
      </c>
      <c r="Q196" s="18" t="s">
        <v>6097</v>
      </c>
      <c r="R196" s="18" t="s">
        <v>8756</v>
      </c>
      <c r="S196" s="20" t="s">
        <v>8757</v>
      </c>
      <c r="T196" s="21" t="s">
        <v>8758</v>
      </c>
    </row>
    <row r="197" spans="1:20" ht="14.4" x14ac:dyDescent="0.25">
      <c r="A197" s="19" t="s">
        <v>654</v>
      </c>
      <c r="B197" s="18" t="s">
        <v>13208</v>
      </c>
      <c r="C197" s="18">
        <v>99.44</v>
      </c>
      <c r="D197" s="18" t="s">
        <v>13961</v>
      </c>
      <c r="E197" s="34" t="s">
        <v>8026</v>
      </c>
      <c r="F197" s="18">
        <v>57</v>
      </c>
      <c r="G197" s="18">
        <v>2879837</v>
      </c>
      <c r="H197" s="18">
        <v>87599</v>
      </c>
      <c r="I197" s="18">
        <v>27057</v>
      </c>
      <c r="J197" s="18">
        <v>204141</v>
      </c>
      <c r="K197" s="18">
        <v>57.2</v>
      </c>
      <c r="L197" s="18">
        <v>97.76</v>
      </c>
      <c r="M197" s="18">
        <v>1.34</v>
      </c>
      <c r="N197" s="18">
        <v>91.06</v>
      </c>
      <c r="O197" s="18" t="s">
        <v>5887</v>
      </c>
      <c r="P197" s="18" t="s">
        <v>5888</v>
      </c>
      <c r="Q197" s="18" t="s">
        <v>5927</v>
      </c>
      <c r="R197" s="18" t="s">
        <v>7160</v>
      </c>
      <c r="S197" s="20" t="s">
        <v>8011</v>
      </c>
      <c r="T197" s="22" t="s">
        <v>5</v>
      </c>
    </row>
    <row r="198" spans="1:20" ht="14.4" x14ac:dyDescent="0.25">
      <c r="A198" s="19" t="s">
        <v>6751</v>
      </c>
      <c r="B198" s="18" t="s">
        <v>13631</v>
      </c>
      <c r="C198" s="18">
        <v>98.54</v>
      </c>
      <c r="D198" s="18" t="s">
        <v>13961</v>
      </c>
      <c r="E198" s="34" t="s">
        <v>6752</v>
      </c>
      <c r="F198" s="18">
        <v>34</v>
      </c>
      <c r="G198" s="18">
        <v>1669030</v>
      </c>
      <c r="H198" s="18">
        <v>86401</v>
      </c>
      <c r="I198" s="18">
        <v>31640</v>
      </c>
      <c r="J198" s="18">
        <v>146862</v>
      </c>
      <c r="K198" s="18">
        <v>26.89</v>
      </c>
      <c r="L198" s="18">
        <v>76.78</v>
      </c>
      <c r="M198" s="18">
        <v>0.45</v>
      </c>
      <c r="N198" s="18">
        <v>74.53</v>
      </c>
      <c r="O198" s="18" t="s">
        <v>5887</v>
      </c>
      <c r="P198" s="18" t="s">
        <v>5888</v>
      </c>
      <c r="Q198" s="18" t="s">
        <v>6686</v>
      </c>
      <c r="R198" s="18" t="s">
        <v>6687</v>
      </c>
      <c r="S198" s="20" t="s">
        <v>6700</v>
      </c>
      <c r="T198" s="22" t="s">
        <v>5</v>
      </c>
    </row>
    <row r="199" spans="1:20" ht="14.4" x14ac:dyDescent="0.25">
      <c r="A199" s="19" t="s">
        <v>6647</v>
      </c>
      <c r="B199" s="18" t="s">
        <v>13562</v>
      </c>
      <c r="C199" s="18">
        <v>98.6</v>
      </c>
      <c r="D199" s="18" t="s">
        <v>13961</v>
      </c>
      <c r="E199" s="34" t="s">
        <v>6648</v>
      </c>
      <c r="F199" s="18">
        <v>194</v>
      </c>
      <c r="G199" s="18">
        <v>2235292</v>
      </c>
      <c r="H199" s="18">
        <v>16203</v>
      </c>
      <c r="I199" s="18">
        <v>5378</v>
      </c>
      <c r="J199" s="18">
        <v>45222</v>
      </c>
      <c r="K199" s="18">
        <v>42.19</v>
      </c>
      <c r="L199" s="18">
        <v>90.69</v>
      </c>
      <c r="M199" s="18">
        <v>2.33</v>
      </c>
      <c r="N199" s="18">
        <v>79.039999999999992</v>
      </c>
      <c r="O199" s="18" t="s">
        <v>5887</v>
      </c>
      <c r="P199" s="18" t="s">
        <v>5888</v>
      </c>
      <c r="Q199" s="18" t="s">
        <v>6431</v>
      </c>
      <c r="R199" s="18" t="s">
        <v>6626</v>
      </c>
      <c r="S199" s="20" t="s">
        <v>6644</v>
      </c>
      <c r="T199" s="22" t="s">
        <v>5</v>
      </c>
    </row>
    <row r="200" spans="1:20" ht="14.4" x14ac:dyDescent="0.25">
      <c r="A200" s="19" t="s">
        <v>655</v>
      </c>
      <c r="B200" s="18" t="s">
        <v>13275</v>
      </c>
      <c r="C200" s="18">
        <v>97.9</v>
      </c>
      <c r="D200" s="18" t="s">
        <v>13961</v>
      </c>
      <c r="E200" s="34" t="s">
        <v>8517</v>
      </c>
      <c r="F200" s="18">
        <v>74</v>
      </c>
      <c r="G200" s="18">
        <v>3015761</v>
      </c>
      <c r="H200" s="18">
        <v>65909</v>
      </c>
      <c r="I200" s="18">
        <v>18331</v>
      </c>
      <c r="J200" s="18">
        <v>188557</v>
      </c>
      <c r="K200" s="18">
        <v>44.73</v>
      </c>
      <c r="L200" s="18">
        <v>97.47</v>
      </c>
      <c r="M200" s="18">
        <v>1.9</v>
      </c>
      <c r="N200" s="18">
        <v>87.97</v>
      </c>
      <c r="O200" s="18" t="s">
        <v>5887</v>
      </c>
      <c r="P200" s="18" t="s">
        <v>5888</v>
      </c>
      <c r="Q200" s="18" t="s">
        <v>5892</v>
      </c>
      <c r="R200" s="18" t="s">
        <v>5893</v>
      </c>
      <c r="S200" s="20" t="s">
        <v>8508</v>
      </c>
      <c r="T200" s="22" t="s">
        <v>5</v>
      </c>
    </row>
    <row r="201" spans="1:20" ht="14.4" x14ac:dyDescent="0.25">
      <c r="A201" s="19" t="s">
        <v>7705</v>
      </c>
      <c r="B201" s="18" t="s">
        <v>13689</v>
      </c>
      <c r="C201" s="18">
        <v>97.38</v>
      </c>
      <c r="D201" s="18" t="s">
        <v>13961</v>
      </c>
      <c r="E201" s="34" t="s">
        <v>7706</v>
      </c>
      <c r="F201" s="18">
        <v>264</v>
      </c>
      <c r="G201" s="18">
        <v>1450402</v>
      </c>
      <c r="H201" s="18">
        <v>6418</v>
      </c>
      <c r="I201" s="18">
        <v>2945</v>
      </c>
      <c r="J201" s="18">
        <v>28391</v>
      </c>
      <c r="K201" s="18">
        <v>41.37</v>
      </c>
      <c r="L201" s="18">
        <v>88.27</v>
      </c>
      <c r="M201" s="18">
        <v>1.42</v>
      </c>
      <c r="N201" s="18">
        <v>81.17</v>
      </c>
      <c r="O201" s="18" t="s">
        <v>5887</v>
      </c>
      <c r="P201" s="18" t="s">
        <v>6139</v>
      </c>
      <c r="Q201" s="18" t="s">
        <v>7029</v>
      </c>
      <c r="R201" s="18" t="s">
        <v>7030</v>
      </c>
      <c r="S201" s="20" t="s">
        <v>7703</v>
      </c>
      <c r="T201" s="21" t="s">
        <v>7704</v>
      </c>
    </row>
    <row r="202" spans="1:20" ht="14.4" x14ac:dyDescent="0.25">
      <c r="A202" s="19" t="s">
        <v>7373</v>
      </c>
      <c r="B202" s="18" t="s">
        <v>13866</v>
      </c>
      <c r="C202" s="18">
        <v>99.08</v>
      </c>
      <c r="D202" s="18" t="s">
        <v>13961</v>
      </c>
      <c r="E202" s="34" t="s">
        <v>7374</v>
      </c>
      <c r="F202" s="18">
        <v>27</v>
      </c>
      <c r="G202" s="18">
        <v>2411983</v>
      </c>
      <c r="H202" s="18">
        <v>137312</v>
      </c>
      <c r="I202" s="18">
        <v>42939</v>
      </c>
      <c r="J202" s="18">
        <v>302117</v>
      </c>
      <c r="K202" s="18">
        <v>59.44</v>
      </c>
      <c r="L202" s="18">
        <v>98.64</v>
      </c>
      <c r="M202" s="18">
        <v>0</v>
      </c>
      <c r="N202" s="18">
        <v>98.64</v>
      </c>
      <c r="O202" s="18" t="s">
        <v>5887</v>
      </c>
      <c r="P202" s="18" t="s">
        <v>5888</v>
      </c>
      <c r="Q202" s="18" t="s">
        <v>5927</v>
      </c>
      <c r="R202" s="18" t="s">
        <v>6128</v>
      </c>
      <c r="S202" s="20" t="s">
        <v>7370</v>
      </c>
      <c r="T202" s="22" t="s">
        <v>5</v>
      </c>
    </row>
    <row r="203" spans="1:20" ht="14.4" x14ac:dyDescent="0.25">
      <c r="A203" s="19" t="s">
        <v>6299</v>
      </c>
      <c r="B203" s="18" t="s">
        <v>13384</v>
      </c>
      <c r="C203" s="18">
        <v>98.85</v>
      </c>
      <c r="D203" s="18" t="s">
        <v>13961</v>
      </c>
      <c r="E203" s="34" t="s">
        <v>6300</v>
      </c>
      <c r="F203" s="18">
        <v>32</v>
      </c>
      <c r="G203" s="18">
        <v>5240812</v>
      </c>
      <c r="H203" s="18">
        <v>237075</v>
      </c>
      <c r="I203" s="18">
        <v>91132</v>
      </c>
      <c r="J203" s="18">
        <v>634678</v>
      </c>
      <c r="K203" s="18">
        <v>41.78</v>
      </c>
      <c r="L203" s="18">
        <v>98.51</v>
      </c>
      <c r="M203" s="18">
        <v>0</v>
      </c>
      <c r="N203" s="18">
        <v>98.51</v>
      </c>
      <c r="O203" s="18" t="s">
        <v>6034</v>
      </c>
      <c r="P203" s="18" t="s">
        <v>6035</v>
      </c>
      <c r="Q203" s="18" t="s">
        <v>6036</v>
      </c>
      <c r="R203" s="18" t="s">
        <v>6232</v>
      </c>
      <c r="S203" s="20" t="s">
        <v>6238</v>
      </c>
      <c r="T203" s="21" t="s">
        <v>6298</v>
      </c>
    </row>
    <row r="204" spans="1:20" ht="14.4" x14ac:dyDescent="0.25">
      <c r="A204" s="19" t="s">
        <v>6753</v>
      </c>
      <c r="B204" s="18" t="s">
        <v>13856</v>
      </c>
      <c r="C204" s="18">
        <v>98.15</v>
      </c>
      <c r="D204" s="18" t="s">
        <v>13961</v>
      </c>
      <c r="E204" s="34" t="s">
        <v>6754</v>
      </c>
      <c r="F204" s="18">
        <v>60</v>
      </c>
      <c r="G204" s="18">
        <v>2737523</v>
      </c>
      <c r="H204" s="18">
        <v>63627</v>
      </c>
      <c r="I204" s="18">
        <v>26733</v>
      </c>
      <c r="J204" s="18">
        <v>182922</v>
      </c>
      <c r="K204" s="18">
        <v>49.72</v>
      </c>
      <c r="L204" s="18">
        <v>99.96</v>
      </c>
      <c r="M204" s="18">
        <v>0.11</v>
      </c>
      <c r="N204" s="18">
        <v>99.41</v>
      </c>
      <c r="O204" s="18" t="s">
        <v>5887</v>
      </c>
      <c r="P204" s="18" t="s">
        <v>5888</v>
      </c>
      <c r="Q204" s="18" t="s">
        <v>5892</v>
      </c>
      <c r="R204" s="18" t="s">
        <v>5893</v>
      </c>
      <c r="S204" s="20" t="s">
        <v>6715</v>
      </c>
      <c r="T204" s="22" t="s">
        <v>5</v>
      </c>
    </row>
    <row r="205" spans="1:20" ht="14.4" x14ac:dyDescent="0.25">
      <c r="A205" s="19" t="s">
        <v>7555</v>
      </c>
      <c r="B205" s="18" t="s">
        <v>13198</v>
      </c>
      <c r="C205" s="18">
        <v>96.83</v>
      </c>
      <c r="D205" s="18" t="s">
        <v>13961</v>
      </c>
      <c r="E205" s="34" t="s">
        <v>7556</v>
      </c>
      <c r="F205" s="18">
        <v>145</v>
      </c>
      <c r="G205" s="18">
        <v>3355693</v>
      </c>
      <c r="H205" s="18">
        <v>34214</v>
      </c>
      <c r="I205" s="18">
        <v>11996</v>
      </c>
      <c r="J205" s="18">
        <v>134990</v>
      </c>
      <c r="K205" s="18">
        <v>50.98</v>
      </c>
      <c r="L205" s="18">
        <v>98.57</v>
      </c>
      <c r="M205" s="18">
        <v>0.32</v>
      </c>
      <c r="N205" s="18">
        <v>96.97</v>
      </c>
      <c r="O205" s="18" t="s">
        <v>5887</v>
      </c>
      <c r="P205" s="18" t="s">
        <v>6103</v>
      </c>
      <c r="Q205" s="18" t="s">
        <v>6104</v>
      </c>
      <c r="R205" s="18" t="s">
        <v>6105</v>
      </c>
      <c r="S205" s="20" t="s">
        <v>7553</v>
      </c>
      <c r="T205" s="21" t="s">
        <v>7554</v>
      </c>
    </row>
    <row r="206" spans="1:20" ht="14.4" x14ac:dyDescent="0.25">
      <c r="A206" s="19" t="s">
        <v>7674</v>
      </c>
      <c r="B206" s="18" t="s">
        <v>13063</v>
      </c>
      <c r="C206" s="18">
        <v>99.31</v>
      </c>
      <c r="D206" s="18" t="s">
        <v>13961</v>
      </c>
      <c r="E206" s="34" t="s">
        <v>7675</v>
      </c>
      <c r="F206" s="18">
        <v>238</v>
      </c>
      <c r="G206" s="18">
        <v>5052206</v>
      </c>
      <c r="H206" s="18">
        <v>35443</v>
      </c>
      <c r="I206" s="18">
        <v>8956</v>
      </c>
      <c r="J206" s="18">
        <v>150402</v>
      </c>
      <c r="K206" s="18">
        <v>49.89</v>
      </c>
      <c r="L206" s="18">
        <v>95.34</v>
      </c>
      <c r="M206" s="18">
        <v>2.85</v>
      </c>
      <c r="N206" s="18">
        <v>81.09</v>
      </c>
      <c r="O206" s="18" t="s">
        <v>5887</v>
      </c>
      <c r="P206" s="18" t="s">
        <v>5888</v>
      </c>
      <c r="Q206" s="18" t="s">
        <v>5892</v>
      </c>
      <c r="R206" s="18" t="s">
        <v>5893</v>
      </c>
      <c r="S206" s="20" t="s">
        <v>7673</v>
      </c>
      <c r="T206" s="22" t="s">
        <v>5</v>
      </c>
    </row>
    <row r="207" spans="1:20" ht="14.4" x14ac:dyDescent="0.25">
      <c r="A207" s="19" t="s">
        <v>656</v>
      </c>
      <c r="B207" s="18" t="s">
        <v>13296</v>
      </c>
      <c r="C207" s="18">
        <v>97.16</v>
      </c>
      <c r="D207" s="18" t="s">
        <v>13961</v>
      </c>
      <c r="E207" s="34" t="s">
        <v>8518</v>
      </c>
      <c r="F207" s="18">
        <v>17</v>
      </c>
      <c r="G207" s="18">
        <v>2492788</v>
      </c>
      <c r="H207" s="18">
        <v>266626</v>
      </c>
      <c r="I207" s="18">
        <v>84473</v>
      </c>
      <c r="J207" s="18">
        <v>378614</v>
      </c>
      <c r="K207" s="18">
        <v>60.25</v>
      </c>
      <c r="L207" s="18">
        <v>98.66</v>
      </c>
      <c r="M207" s="18">
        <v>1.7</v>
      </c>
      <c r="N207" s="18">
        <v>90.16</v>
      </c>
      <c r="O207" s="18" t="s">
        <v>5887</v>
      </c>
      <c r="P207" s="18" t="s">
        <v>5888</v>
      </c>
      <c r="Q207" s="18" t="s">
        <v>5927</v>
      </c>
      <c r="R207" s="18" t="s">
        <v>5928</v>
      </c>
      <c r="S207" s="20" t="s">
        <v>8497</v>
      </c>
      <c r="T207" s="22" t="s">
        <v>5</v>
      </c>
    </row>
    <row r="208" spans="1:20" ht="14.4" x14ac:dyDescent="0.25">
      <c r="A208" s="19" t="s">
        <v>6496</v>
      </c>
      <c r="B208" s="18" t="s">
        <v>12945</v>
      </c>
      <c r="C208" s="18">
        <v>97.78</v>
      </c>
      <c r="D208" s="18" t="s">
        <v>13961</v>
      </c>
      <c r="E208" s="34" t="s">
        <v>6497</v>
      </c>
      <c r="F208" s="18">
        <v>110</v>
      </c>
      <c r="G208" s="18">
        <v>1899396</v>
      </c>
      <c r="H208" s="18">
        <v>24558</v>
      </c>
      <c r="I208" s="18">
        <v>7665</v>
      </c>
      <c r="J208" s="18">
        <v>100955</v>
      </c>
      <c r="K208" s="18">
        <v>24.71</v>
      </c>
      <c r="L208" s="18">
        <v>99.07</v>
      </c>
      <c r="M208" s="18">
        <v>1.1200000000000001</v>
      </c>
      <c r="N208" s="18">
        <v>93.47</v>
      </c>
      <c r="O208" s="18" t="s">
        <v>6489</v>
      </c>
      <c r="P208" s="18" t="s">
        <v>6490</v>
      </c>
      <c r="Q208" s="18" t="s">
        <v>6491</v>
      </c>
      <c r="R208" s="18" t="s">
        <v>6492</v>
      </c>
      <c r="S208" s="20" t="s">
        <v>6493</v>
      </c>
      <c r="T208" s="22" t="s">
        <v>5</v>
      </c>
    </row>
    <row r="209" spans="1:20" ht="14.4" x14ac:dyDescent="0.25">
      <c r="A209" s="19" t="s">
        <v>657</v>
      </c>
      <c r="B209" s="18" t="s">
        <v>13397</v>
      </c>
      <c r="C209" s="18">
        <v>90.85</v>
      </c>
      <c r="D209" s="18" t="s">
        <v>13960</v>
      </c>
      <c r="E209" s="34" t="s">
        <v>8427</v>
      </c>
      <c r="F209" s="18">
        <v>35</v>
      </c>
      <c r="G209" s="18">
        <v>2397416</v>
      </c>
      <c r="H209" s="18">
        <v>111207</v>
      </c>
      <c r="I209" s="18">
        <v>31278</v>
      </c>
      <c r="J209" s="18">
        <v>193643</v>
      </c>
      <c r="K209" s="18">
        <v>45.05</v>
      </c>
      <c r="L209" s="18">
        <v>95.97</v>
      </c>
      <c r="M209" s="18">
        <v>0</v>
      </c>
      <c r="N209" s="18">
        <v>95.97</v>
      </c>
      <c r="O209" s="18" t="s">
        <v>5887</v>
      </c>
      <c r="P209" s="18" t="s">
        <v>5888</v>
      </c>
      <c r="Q209" s="18" t="s">
        <v>5927</v>
      </c>
      <c r="R209" s="18" t="s">
        <v>6128</v>
      </c>
      <c r="S209" s="20" t="s">
        <v>8424</v>
      </c>
      <c r="T209" s="22" t="s">
        <v>5</v>
      </c>
    </row>
    <row r="210" spans="1:20" ht="14.4" x14ac:dyDescent="0.25">
      <c r="A210" s="19" t="s">
        <v>6331</v>
      </c>
      <c r="B210" s="18" t="s">
        <v>13869</v>
      </c>
      <c r="C210" s="18">
        <v>99.99</v>
      </c>
      <c r="D210" s="18" t="s">
        <v>13961</v>
      </c>
      <c r="E210" s="34" t="s">
        <v>6332</v>
      </c>
      <c r="F210" s="18">
        <v>16</v>
      </c>
      <c r="G210" s="18">
        <v>1909169</v>
      </c>
      <c r="H210" s="18">
        <v>201178</v>
      </c>
      <c r="I210" s="18">
        <v>83952</v>
      </c>
      <c r="J210" s="18">
        <v>321471</v>
      </c>
      <c r="K210" s="18">
        <v>60.47</v>
      </c>
      <c r="L210" s="18">
        <v>100</v>
      </c>
      <c r="M210" s="18">
        <v>0</v>
      </c>
      <c r="N210" s="18">
        <v>100</v>
      </c>
      <c r="O210" s="18" t="s">
        <v>5988</v>
      </c>
      <c r="P210" s="18" t="s">
        <v>5988</v>
      </c>
      <c r="Q210" s="18" t="s">
        <v>6109</v>
      </c>
      <c r="R210" s="18" t="s">
        <v>6110</v>
      </c>
      <c r="S210" s="20" t="s">
        <v>6324</v>
      </c>
      <c r="T210" s="21" t="s">
        <v>6330</v>
      </c>
    </row>
    <row r="211" spans="1:20" ht="14.4" x14ac:dyDescent="0.25">
      <c r="A211" s="19" t="s">
        <v>658</v>
      </c>
      <c r="B211" s="18" t="s">
        <v>13136</v>
      </c>
      <c r="C211" s="18">
        <v>78.05</v>
      </c>
      <c r="D211" s="18" t="s">
        <v>13960</v>
      </c>
      <c r="E211" s="34" t="s">
        <v>7636</v>
      </c>
      <c r="F211" s="18">
        <v>60</v>
      </c>
      <c r="G211" s="18">
        <v>3157881</v>
      </c>
      <c r="H211" s="18">
        <v>73629</v>
      </c>
      <c r="I211" s="18">
        <v>32613</v>
      </c>
      <c r="J211" s="18">
        <v>162725</v>
      </c>
      <c r="K211" s="18">
        <v>50.04</v>
      </c>
      <c r="L211" s="18">
        <v>96.73</v>
      </c>
      <c r="M211" s="18">
        <v>0.16</v>
      </c>
      <c r="N211" s="18">
        <v>95.93</v>
      </c>
      <c r="O211" s="18" t="s">
        <v>5887</v>
      </c>
      <c r="P211" s="18" t="s">
        <v>5888</v>
      </c>
      <c r="Q211" s="18" t="s">
        <v>5892</v>
      </c>
      <c r="R211" s="18" t="s">
        <v>5893</v>
      </c>
      <c r="S211" s="20" t="s">
        <v>7625</v>
      </c>
      <c r="T211" s="22" t="s">
        <v>5</v>
      </c>
    </row>
    <row r="212" spans="1:20" ht="14.4" x14ac:dyDescent="0.25">
      <c r="A212" s="19" t="s">
        <v>659</v>
      </c>
      <c r="B212" s="18" t="s">
        <v>13260</v>
      </c>
      <c r="C212" s="18">
        <v>98.28</v>
      </c>
      <c r="D212" s="18" t="s">
        <v>13961</v>
      </c>
      <c r="E212" s="34" t="s">
        <v>6187</v>
      </c>
      <c r="F212" s="18">
        <v>218</v>
      </c>
      <c r="G212" s="18">
        <v>2034392</v>
      </c>
      <c r="H212" s="18">
        <v>11947</v>
      </c>
      <c r="I212" s="18">
        <v>4505</v>
      </c>
      <c r="J212" s="18">
        <v>42587</v>
      </c>
      <c r="K212" s="18">
        <v>41.89</v>
      </c>
      <c r="L212" s="18">
        <v>90.71</v>
      </c>
      <c r="M212" s="18">
        <v>1.6</v>
      </c>
      <c r="N212" s="18">
        <v>82.71</v>
      </c>
      <c r="O212" s="18" t="s">
        <v>5887</v>
      </c>
      <c r="P212" s="18" t="s">
        <v>5888</v>
      </c>
      <c r="Q212" s="18" t="s">
        <v>6184</v>
      </c>
      <c r="R212" s="18" t="s">
        <v>6185</v>
      </c>
      <c r="S212" s="20" t="s">
        <v>6186</v>
      </c>
      <c r="T212" s="22" t="s">
        <v>5</v>
      </c>
    </row>
    <row r="213" spans="1:20" ht="14.4" x14ac:dyDescent="0.25">
      <c r="A213" s="19" t="s">
        <v>660</v>
      </c>
      <c r="B213" s="18" t="s">
        <v>13684</v>
      </c>
      <c r="C213" s="18">
        <v>98.69</v>
      </c>
      <c r="D213" s="18" t="s">
        <v>13961</v>
      </c>
      <c r="E213" s="34" t="s">
        <v>7740</v>
      </c>
      <c r="F213" s="18">
        <v>99</v>
      </c>
      <c r="G213" s="18">
        <v>1720945</v>
      </c>
      <c r="H213" s="18">
        <v>28844</v>
      </c>
      <c r="I213" s="18">
        <v>8789</v>
      </c>
      <c r="J213" s="18">
        <v>79492</v>
      </c>
      <c r="K213" s="18">
        <v>53.28</v>
      </c>
      <c r="L213" s="18">
        <v>96.99</v>
      </c>
      <c r="M213" s="18">
        <v>0</v>
      </c>
      <c r="N213" s="18">
        <v>96.99</v>
      </c>
      <c r="O213" s="18" t="s">
        <v>5887</v>
      </c>
      <c r="P213" s="18" t="s">
        <v>6139</v>
      </c>
      <c r="Q213" s="18" t="s">
        <v>7029</v>
      </c>
      <c r="R213" s="18" t="s">
        <v>7030</v>
      </c>
      <c r="S213" s="20" t="s">
        <v>7697</v>
      </c>
      <c r="T213" s="21" t="s">
        <v>7739</v>
      </c>
    </row>
    <row r="214" spans="1:20" ht="14.4" x14ac:dyDescent="0.25">
      <c r="A214" s="19" t="s">
        <v>6429</v>
      </c>
      <c r="B214" s="18" t="s">
        <v>13611</v>
      </c>
      <c r="C214" s="18">
        <v>97.15</v>
      </c>
      <c r="D214" s="18" t="s">
        <v>13961</v>
      </c>
      <c r="E214" s="34" t="s">
        <v>6430</v>
      </c>
      <c r="F214" s="18">
        <v>134</v>
      </c>
      <c r="G214" s="18">
        <v>3874975</v>
      </c>
      <c r="H214" s="18">
        <v>51400</v>
      </c>
      <c r="I214" s="18">
        <v>16444</v>
      </c>
      <c r="J214" s="18">
        <v>158172</v>
      </c>
      <c r="K214" s="18">
        <v>41.12</v>
      </c>
      <c r="L214" s="18">
        <v>99.37</v>
      </c>
      <c r="M214" s="18">
        <v>0</v>
      </c>
      <c r="N214" s="18">
        <v>99.37</v>
      </c>
      <c r="O214" s="18" t="s">
        <v>5887</v>
      </c>
      <c r="P214" s="18" t="s">
        <v>5888</v>
      </c>
      <c r="Q214" s="18" t="s">
        <v>5892</v>
      </c>
      <c r="R214" s="18" t="s">
        <v>5893</v>
      </c>
      <c r="S214" s="20" t="s">
        <v>6367</v>
      </c>
      <c r="T214" s="21" t="s">
        <v>6428</v>
      </c>
    </row>
    <row r="215" spans="1:20" ht="14.4" x14ac:dyDescent="0.25">
      <c r="A215" s="19" t="s">
        <v>7249</v>
      </c>
      <c r="B215" s="18" t="s">
        <v>13056</v>
      </c>
      <c r="C215" s="18">
        <v>97.86</v>
      </c>
      <c r="D215" s="18" t="s">
        <v>13961</v>
      </c>
      <c r="E215" s="34" t="s">
        <v>7250</v>
      </c>
      <c r="F215" s="18">
        <v>37</v>
      </c>
      <c r="G215" s="18">
        <v>2522066</v>
      </c>
      <c r="H215" s="18">
        <v>104181</v>
      </c>
      <c r="I215" s="18">
        <v>37582</v>
      </c>
      <c r="J215" s="18">
        <v>200233</v>
      </c>
      <c r="K215" s="18">
        <v>38.4</v>
      </c>
      <c r="L215" s="18">
        <v>99.62</v>
      </c>
      <c r="M215" s="18">
        <v>0.38</v>
      </c>
      <c r="N215" s="18">
        <v>97.72</v>
      </c>
      <c r="O215" s="18" t="s">
        <v>5887</v>
      </c>
      <c r="P215" s="18" t="s">
        <v>6139</v>
      </c>
      <c r="Q215" s="18" t="s">
        <v>7029</v>
      </c>
      <c r="R215" s="18" t="s">
        <v>7237</v>
      </c>
      <c r="S215" s="20" t="s">
        <v>7238</v>
      </c>
      <c r="T215" s="21" t="s">
        <v>7248</v>
      </c>
    </row>
    <row r="216" spans="1:20" ht="14.4" x14ac:dyDescent="0.25">
      <c r="A216" s="19" t="s">
        <v>661</v>
      </c>
      <c r="B216" s="18" t="s">
        <v>13574</v>
      </c>
      <c r="C216" s="18">
        <v>97.27</v>
      </c>
      <c r="D216" s="18" t="s">
        <v>13961</v>
      </c>
      <c r="E216" s="34" t="s">
        <v>7582</v>
      </c>
      <c r="F216" s="18">
        <v>59</v>
      </c>
      <c r="G216" s="18">
        <v>2284748</v>
      </c>
      <c r="H216" s="18">
        <v>61306</v>
      </c>
      <c r="I216" s="18">
        <v>20136</v>
      </c>
      <c r="J216" s="18">
        <v>125596</v>
      </c>
      <c r="K216" s="18">
        <v>62.66</v>
      </c>
      <c r="L216" s="18">
        <v>77.680000000000007</v>
      </c>
      <c r="M216" s="18">
        <v>1.01</v>
      </c>
      <c r="N216" s="18">
        <v>72.63000000000001</v>
      </c>
      <c r="O216" s="18" t="s">
        <v>5887</v>
      </c>
      <c r="P216" s="18" t="s">
        <v>5888</v>
      </c>
      <c r="Q216" s="18" t="s">
        <v>5927</v>
      </c>
      <c r="R216" s="18" t="s">
        <v>7160</v>
      </c>
      <c r="S216" s="20" t="s">
        <v>7578</v>
      </c>
      <c r="T216" s="21" t="s">
        <v>7581</v>
      </c>
    </row>
    <row r="217" spans="1:20" ht="14.4" x14ac:dyDescent="0.25">
      <c r="A217" s="19" t="s">
        <v>8366</v>
      </c>
      <c r="B217" s="18" t="s">
        <v>13722</v>
      </c>
      <c r="C217" s="18">
        <v>99.95</v>
      </c>
      <c r="D217" s="18" t="s">
        <v>13961</v>
      </c>
      <c r="E217" s="34" t="s">
        <v>8367</v>
      </c>
      <c r="F217" s="18">
        <v>43</v>
      </c>
      <c r="G217" s="18">
        <v>2441570</v>
      </c>
      <c r="H217" s="18">
        <v>80419</v>
      </c>
      <c r="I217" s="18">
        <v>34376</v>
      </c>
      <c r="J217" s="18">
        <v>209988</v>
      </c>
      <c r="K217" s="18">
        <v>60.15</v>
      </c>
      <c r="L217" s="18">
        <v>100</v>
      </c>
      <c r="M217" s="18">
        <v>0</v>
      </c>
      <c r="N217" s="18">
        <v>100</v>
      </c>
      <c r="O217" s="18" t="s">
        <v>6675</v>
      </c>
      <c r="P217" s="18" t="s">
        <v>6676</v>
      </c>
      <c r="Q217" s="18" t="s">
        <v>6677</v>
      </c>
      <c r="R217" s="18" t="s">
        <v>8363</v>
      </c>
      <c r="S217" s="20" t="s">
        <v>8364</v>
      </c>
      <c r="T217" s="21" t="s">
        <v>8365</v>
      </c>
    </row>
    <row r="218" spans="1:20" ht="14.4" x14ac:dyDescent="0.25">
      <c r="A218" s="19" t="s">
        <v>7423</v>
      </c>
      <c r="B218" s="18" t="s">
        <v>13489</v>
      </c>
      <c r="C218" s="18">
        <v>99</v>
      </c>
      <c r="D218" s="18" t="s">
        <v>13961</v>
      </c>
      <c r="E218" s="34" t="s">
        <v>8912</v>
      </c>
      <c r="F218" s="18">
        <v>105</v>
      </c>
      <c r="G218" s="18">
        <v>3130474</v>
      </c>
      <c r="H218" s="18">
        <v>49881</v>
      </c>
      <c r="I218" s="18">
        <v>14283</v>
      </c>
      <c r="J218" s="18">
        <v>122969</v>
      </c>
      <c r="K218" s="18">
        <v>61.45</v>
      </c>
      <c r="L218" s="18">
        <v>95.64</v>
      </c>
      <c r="M218" s="18">
        <v>1.34</v>
      </c>
      <c r="N218" s="18">
        <v>88.94</v>
      </c>
      <c r="O218" s="18" t="s">
        <v>5887</v>
      </c>
      <c r="P218" s="18" t="s">
        <v>5888</v>
      </c>
      <c r="Q218" s="18" t="s">
        <v>5927</v>
      </c>
      <c r="R218" s="18" t="s">
        <v>7160</v>
      </c>
      <c r="S218" s="20" t="s">
        <v>7420</v>
      </c>
      <c r="T218" s="22" t="s">
        <v>5</v>
      </c>
    </row>
    <row r="219" spans="1:20" ht="14.4" x14ac:dyDescent="0.25">
      <c r="A219" s="19" t="s">
        <v>6681</v>
      </c>
      <c r="B219" s="18" t="s">
        <v>13274</v>
      </c>
      <c r="C219" s="18">
        <v>98.52</v>
      </c>
      <c r="D219" s="18" t="s">
        <v>13961</v>
      </c>
      <c r="E219" s="34" t="s">
        <v>6682</v>
      </c>
      <c r="F219" s="18">
        <v>75</v>
      </c>
      <c r="G219" s="18">
        <v>3138817</v>
      </c>
      <c r="H219" s="18">
        <v>67742</v>
      </c>
      <c r="I219" s="18">
        <v>25527</v>
      </c>
      <c r="J219" s="18">
        <v>239319</v>
      </c>
      <c r="K219" s="18">
        <v>56.42</v>
      </c>
      <c r="L219" s="18">
        <v>98.28</v>
      </c>
      <c r="M219" s="18">
        <v>0</v>
      </c>
      <c r="N219" s="18">
        <v>98.28</v>
      </c>
      <c r="O219" s="18" t="s">
        <v>6675</v>
      </c>
      <c r="P219" s="18" t="s">
        <v>6676</v>
      </c>
      <c r="Q219" s="18" t="s">
        <v>6677</v>
      </c>
      <c r="R219" s="18" t="s">
        <v>6678</v>
      </c>
      <c r="S219" s="20" t="s">
        <v>6679</v>
      </c>
      <c r="T219" s="21" t="s">
        <v>6680</v>
      </c>
    </row>
    <row r="220" spans="1:20" ht="14.4" x14ac:dyDescent="0.25">
      <c r="A220" s="19" t="s">
        <v>662</v>
      </c>
      <c r="B220" s="18" t="s">
        <v>13415</v>
      </c>
      <c r="C220" s="18">
        <v>98.99</v>
      </c>
      <c r="D220" s="18" t="s">
        <v>13961</v>
      </c>
      <c r="E220" s="34" t="s">
        <v>6178</v>
      </c>
      <c r="F220" s="18">
        <v>51</v>
      </c>
      <c r="G220" s="18">
        <v>3026035</v>
      </c>
      <c r="H220" s="18">
        <v>126996</v>
      </c>
      <c r="I220" s="18">
        <v>24617</v>
      </c>
      <c r="J220" s="18">
        <v>346578</v>
      </c>
      <c r="K220" s="18">
        <v>63.74</v>
      </c>
      <c r="L220" s="18">
        <v>99.33</v>
      </c>
      <c r="M220" s="18">
        <v>0</v>
      </c>
      <c r="N220" s="18">
        <v>99.33</v>
      </c>
      <c r="O220" s="18" t="s">
        <v>5887</v>
      </c>
      <c r="P220" s="18" t="s">
        <v>5888</v>
      </c>
      <c r="Q220" s="18" t="s">
        <v>5927</v>
      </c>
      <c r="R220" s="18" t="s">
        <v>6128</v>
      </c>
      <c r="S220" s="20" t="s">
        <v>6129</v>
      </c>
      <c r="T220" s="21" t="s">
        <v>6177</v>
      </c>
    </row>
    <row r="221" spans="1:20" ht="14.4" x14ac:dyDescent="0.25">
      <c r="A221" s="19" t="s">
        <v>663</v>
      </c>
      <c r="B221" s="18" t="s">
        <v>13235</v>
      </c>
      <c r="C221" s="18">
        <v>99.82</v>
      </c>
      <c r="D221" s="18" t="s">
        <v>13961</v>
      </c>
      <c r="E221" s="34" t="s">
        <v>5939</v>
      </c>
      <c r="F221" s="18">
        <v>26</v>
      </c>
      <c r="G221" s="18">
        <v>2537051</v>
      </c>
      <c r="H221" s="18">
        <v>165343</v>
      </c>
      <c r="I221" s="18">
        <v>38422</v>
      </c>
      <c r="J221" s="18">
        <v>385084</v>
      </c>
      <c r="K221" s="18">
        <v>50.38</v>
      </c>
      <c r="L221" s="18">
        <v>96.64</v>
      </c>
      <c r="M221" s="18">
        <v>0</v>
      </c>
      <c r="N221" s="18">
        <v>96.64</v>
      </c>
      <c r="O221" s="18" t="s">
        <v>5887</v>
      </c>
      <c r="P221" s="18" t="s">
        <v>5888</v>
      </c>
      <c r="Q221" s="18" t="s">
        <v>5927</v>
      </c>
      <c r="R221" s="18" t="s">
        <v>5928</v>
      </c>
      <c r="S221" s="20" t="s">
        <v>5935</v>
      </c>
      <c r="T221" s="22" t="s">
        <v>5</v>
      </c>
    </row>
    <row r="222" spans="1:20" ht="14.4" x14ac:dyDescent="0.25">
      <c r="A222" s="19" t="s">
        <v>8295</v>
      </c>
      <c r="B222" s="18" t="s">
        <v>13495</v>
      </c>
      <c r="C222" s="18">
        <v>98.36</v>
      </c>
      <c r="D222" s="18" t="s">
        <v>13961</v>
      </c>
      <c r="E222" s="34" t="s">
        <v>8296</v>
      </c>
      <c r="F222" s="18">
        <v>58</v>
      </c>
      <c r="G222" s="18">
        <v>2801973</v>
      </c>
      <c r="H222" s="18">
        <v>65758</v>
      </c>
      <c r="I222" s="18">
        <v>25155</v>
      </c>
      <c r="J222" s="18">
        <v>333955</v>
      </c>
      <c r="K222" s="18">
        <v>51.78</v>
      </c>
      <c r="L222" s="18">
        <v>96.95</v>
      </c>
      <c r="M222" s="18">
        <v>0</v>
      </c>
      <c r="N222" s="18">
        <v>96.95</v>
      </c>
      <c r="O222" s="18" t="s">
        <v>6034</v>
      </c>
      <c r="P222" s="18" t="s">
        <v>6035</v>
      </c>
      <c r="Q222" s="18" t="s">
        <v>6036</v>
      </c>
      <c r="R222" s="18" t="s">
        <v>8167</v>
      </c>
      <c r="S222" s="20" t="s">
        <v>8293</v>
      </c>
      <c r="T222" s="21" t="s">
        <v>8294</v>
      </c>
    </row>
    <row r="223" spans="1:20" ht="14.4" x14ac:dyDescent="0.25">
      <c r="A223" s="19" t="s">
        <v>6921</v>
      </c>
      <c r="B223" s="18" t="s">
        <v>13372</v>
      </c>
      <c r="C223" s="18">
        <v>97.84</v>
      </c>
      <c r="D223" s="18" t="s">
        <v>13961</v>
      </c>
      <c r="E223" s="34" t="s">
        <v>6922</v>
      </c>
      <c r="F223" s="18">
        <v>35</v>
      </c>
      <c r="G223" s="18">
        <v>2110498</v>
      </c>
      <c r="H223" s="18">
        <v>75253</v>
      </c>
      <c r="I223" s="18">
        <v>38128</v>
      </c>
      <c r="J223" s="18">
        <v>204078</v>
      </c>
      <c r="K223" s="18">
        <v>59.75</v>
      </c>
      <c r="L223" s="18">
        <v>99.19</v>
      </c>
      <c r="M223" s="18">
        <v>0.81</v>
      </c>
      <c r="N223" s="18">
        <v>95.14</v>
      </c>
      <c r="O223" s="18" t="s">
        <v>5988</v>
      </c>
      <c r="P223" s="18" t="s">
        <v>5989</v>
      </c>
      <c r="Q223" s="18" t="s">
        <v>6212</v>
      </c>
      <c r="R223" s="18" t="s">
        <v>6893</v>
      </c>
      <c r="S223" s="20" t="s">
        <v>6894</v>
      </c>
      <c r="T223" s="22" t="s">
        <v>5</v>
      </c>
    </row>
    <row r="224" spans="1:20" ht="14.4" x14ac:dyDescent="0.25">
      <c r="A224" s="19" t="s">
        <v>664</v>
      </c>
      <c r="B224" s="18" t="s">
        <v>13435</v>
      </c>
      <c r="C224" s="18">
        <v>98.69</v>
      </c>
      <c r="D224" s="18" t="s">
        <v>13961</v>
      </c>
      <c r="E224" s="34" t="s">
        <v>8519</v>
      </c>
      <c r="F224" s="18">
        <v>36</v>
      </c>
      <c r="G224" s="18">
        <v>1960097</v>
      </c>
      <c r="H224" s="18">
        <v>91475</v>
      </c>
      <c r="I224" s="18">
        <v>26724</v>
      </c>
      <c r="J224" s="18">
        <v>245073</v>
      </c>
      <c r="K224" s="18">
        <v>43.99</v>
      </c>
      <c r="L224" s="18">
        <v>83.92</v>
      </c>
      <c r="M224" s="18">
        <v>0.79</v>
      </c>
      <c r="N224" s="18">
        <v>79.97</v>
      </c>
      <c r="O224" s="18" t="s">
        <v>5887</v>
      </c>
      <c r="P224" s="18" t="s">
        <v>5888</v>
      </c>
      <c r="Q224" s="18" t="s">
        <v>5892</v>
      </c>
      <c r="R224" s="18" t="s">
        <v>5893</v>
      </c>
      <c r="S224" s="20" t="s">
        <v>8508</v>
      </c>
      <c r="T224" s="22" t="s">
        <v>5</v>
      </c>
    </row>
    <row r="225" spans="1:20" ht="14.4" x14ac:dyDescent="0.25">
      <c r="A225" s="19" t="s">
        <v>6923</v>
      </c>
      <c r="B225" s="18" t="s">
        <v>13761</v>
      </c>
      <c r="C225" s="18">
        <v>98.17</v>
      </c>
      <c r="D225" s="18" t="s">
        <v>13961</v>
      </c>
      <c r="E225" s="34" t="s">
        <v>6924</v>
      </c>
      <c r="F225" s="18">
        <v>234</v>
      </c>
      <c r="G225" s="18">
        <v>2053133</v>
      </c>
      <c r="H225" s="18">
        <v>14665</v>
      </c>
      <c r="I225" s="18">
        <v>3578</v>
      </c>
      <c r="J225" s="18">
        <v>54227</v>
      </c>
      <c r="K225" s="18">
        <v>60.04</v>
      </c>
      <c r="L225" s="18">
        <v>91.13</v>
      </c>
      <c r="M225" s="18">
        <v>4.55</v>
      </c>
      <c r="N225" s="18">
        <v>68.38</v>
      </c>
      <c r="O225" s="18" t="s">
        <v>5988</v>
      </c>
      <c r="P225" s="18" t="s">
        <v>5989</v>
      </c>
      <c r="Q225" s="18" t="s">
        <v>6212</v>
      </c>
      <c r="R225" s="18" t="s">
        <v>6893</v>
      </c>
      <c r="S225" s="20" t="s">
        <v>6894</v>
      </c>
      <c r="T225" s="22" t="s">
        <v>5</v>
      </c>
    </row>
    <row r="226" spans="1:20" ht="14.4" x14ac:dyDescent="0.25">
      <c r="A226" s="19" t="s">
        <v>7088</v>
      </c>
      <c r="B226" s="18" t="s">
        <v>13733</v>
      </c>
      <c r="C226" s="18">
        <v>98.93</v>
      </c>
      <c r="D226" s="18" t="s">
        <v>13961</v>
      </c>
      <c r="E226" s="34" t="s">
        <v>7089</v>
      </c>
      <c r="F226" s="18">
        <v>36</v>
      </c>
      <c r="G226" s="18">
        <v>2555020</v>
      </c>
      <c r="H226" s="18">
        <v>110763</v>
      </c>
      <c r="I226" s="18">
        <v>42588</v>
      </c>
      <c r="J226" s="18">
        <v>197723</v>
      </c>
      <c r="K226" s="18">
        <v>64.75</v>
      </c>
      <c r="L226" s="18">
        <v>100</v>
      </c>
      <c r="M226" s="18">
        <v>0.59</v>
      </c>
      <c r="N226" s="18">
        <v>97.05</v>
      </c>
      <c r="O226" s="18" t="s">
        <v>5905</v>
      </c>
      <c r="P226" s="18" t="s">
        <v>6356</v>
      </c>
      <c r="Q226" s="18" t="s">
        <v>6357</v>
      </c>
      <c r="R226" s="18" t="s">
        <v>6358</v>
      </c>
      <c r="S226" s="20" t="s">
        <v>7071</v>
      </c>
      <c r="T226" s="21" t="s">
        <v>7087</v>
      </c>
    </row>
    <row r="227" spans="1:20" ht="14.4" x14ac:dyDescent="0.25">
      <c r="A227" s="19" t="s">
        <v>665</v>
      </c>
      <c r="B227" s="18" t="s">
        <v>13403</v>
      </c>
      <c r="C227" s="18">
        <v>97.03</v>
      </c>
      <c r="D227" s="18" t="s">
        <v>13961</v>
      </c>
      <c r="E227" s="34" t="s">
        <v>8027</v>
      </c>
      <c r="F227" s="18">
        <v>25</v>
      </c>
      <c r="G227" s="18">
        <v>1440244</v>
      </c>
      <c r="H227" s="18">
        <v>86422</v>
      </c>
      <c r="I227" s="18">
        <v>34054</v>
      </c>
      <c r="J227" s="18">
        <v>279587</v>
      </c>
      <c r="K227" s="18">
        <v>58.73</v>
      </c>
      <c r="L227" s="18">
        <v>88.59</v>
      </c>
      <c r="M227" s="18">
        <v>0</v>
      </c>
      <c r="N227" s="18">
        <v>88.59</v>
      </c>
      <c r="O227" s="18" t="s">
        <v>5887</v>
      </c>
      <c r="P227" s="18" t="s">
        <v>5888</v>
      </c>
      <c r="Q227" s="18" t="s">
        <v>5927</v>
      </c>
      <c r="R227" s="18" t="s">
        <v>7160</v>
      </c>
      <c r="S227" s="20" t="s">
        <v>8011</v>
      </c>
      <c r="T227" s="22" t="s">
        <v>5</v>
      </c>
    </row>
    <row r="228" spans="1:20" ht="14.4" x14ac:dyDescent="0.25">
      <c r="A228" s="19" t="s">
        <v>8406</v>
      </c>
      <c r="B228" s="18" t="s">
        <v>13022</v>
      </c>
      <c r="C228" s="18">
        <v>98.35</v>
      </c>
      <c r="D228" s="18" t="s">
        <v>13961</v>
      </c>
      <c r="E228" s="34" t="s">
        <v>8407</v>
      </c>
      <c r="F228" s="18">
        <v>30</v>
      </c>
      <c r="G228" s="18">
        <v>2703607</v>
      </c>
      <c r="H228" s="18">
        <v>188197</v>
      </c>
      <c r="I228" s="18">
        <v>46611</v>
      </c>
      <c r="J228" s="18">
        <v>284083</v>
      </c>
      <c r="K228" s="18">
        <v>40.9</v>
      </c>
      <c r="L228" s="18">
        <v>99.52</v>
      </c>
      <c r="M228" s="18">
        <v>0.74</v>
      </c>
      <c r="N228" s="18">
        <v>95.82</v>
      </c>
      <c r="O228" s="18" t="s">
        <v>5887</v>
      </c>
      <c r="P228" s="18" t="s">
        <v>5888</v>
      </c>
      <c r="Q228" s="18" t="s">
        <v>5892</v>
      </c>
      <c r="R228" s="18" t="s">
        <v>5893</v>
      </c>
      <c r="S228" s="20" t="s">
        <v>8396</v>
      </c>
      <c r="T228" s="22" t="s">
        <v>5</v>
      </c>
    </row>
    <row r="229" spans="1:20" ht="14.4" x14ac:dyDescent="0.25">
      <c r="A229" s="19" t="s">
        <v>8150</v>
      </c>
      <c r="B229" s="18" t="s">
        <v>13692</v>
      </c>
      <c r="C229" s="18">
        <v>98.88</v>
      </c>
      <c r="D229" s="18" t="s">
        <v>13961</v>
      </c>
      <c r="E229" s="34" t="s">
        <v>8151</v>
      </c>
      <c r="F229" s="18">
        <v>107</v>
      </c>
      <c r="G229" s="18">
        <v>4576248</v>
      </c>
      <c r="H229" s="18">
        <v>63878</v>
      </c>
      <c r="I229" s="18">
        <v>22047</v>
      </c>
      <c r="J229" s="18">
        <v>204321</v>
      </c>
      <c r="K229" s="18">
        <v>46.62</v>
      </c>
      <c r="L229" s="18">
        <v>94.02</v>
      </c>
      <c r="M229" s="18">
        <v>0</v>
      </c>
      <c r="N229" s="18">
        <v>94.02</v>
      </c>
      <c r="O229" s="18" t="s">
        <v>6034</v>
      </c>
      <c r="P229" s="18" t="s">
        <v>6035</v>
      </c>
      <c r="Q229" s="18" t="s">
        <v>6036</v>
      </c>
      <c r="R229" s="18" t="s">
        <v>8131</v>
      </c>
      <c r="S229" s="20" t="s">
        <v>8132</v>
      </c>
      <c r="T229" s="22" t="s">
        <v>5</v>
      </c>
    </row>
    <row r="230" spans="1:20" ht="14.4" x14ac:dyDescent="0.25">
      <c r="A230" s="19" t="s">
        <v>7967</v>
      </c>
      <c r="B230" s="18" t="s">
        <v>13485</v>
      </c>
      <c r="C230" s="18">
        <v>97.67</v>
      </c>
      <c r="D230" s="18" t="s">
        <v>13961</v>
      </c>
      <c r="E230" s="34" t="s">
        <v>7968</v>
      </c>
      <c r="F230" s="18">
        <v>73</v>
      </c>
      <c r="G230" s="18">
        <v>1930039</v>
      </c>
      <c r="H230" s="18">
        <v>40981</v>
      </c>
      <c r="I230" s="18">
        <v>14519</v>
      </c>
      <c r="J230" s="18">
        <v>99976</v>
      </c>
      <c r="K230" s="18">
        <v>59.63</v>
      </c>
      <c r="L230" s="18">
        <v>88.87</v>
      </c>
      <c r="M230" s="18">
        <v>0.67</v>
      </c>
      <c r="N230" s="18">
        <v>85.52000000000001</v>
      </c>
      <c r="O230" s="18" t="s">
        <v>5887</v>
      </c>
      <c r="P230" s="18" t="s">
        <v>5888</v>
      </c>
      <c r="Q230" s="18" t="s">
        <v>5927</v>
      </c>
      <c r="R230" s="18" t="s">
        <v>7160</v>
      </c>
      <c r="S230" s="20" t="s">
        <v>7961</v>
      </c>
      <c r="T230" s="22" t="s">
        <v>5</v>
      </c>
    </row>
    <row r="231" spans="1:20" ht="14.4" x14ac:dyDescent="0.25">
      <c r="A231" s="19" t="s">
        <v>7613</v>
      </c>
      <c r="B231" s="18" t="s">
        <v>12904</v>
      </c>
      <c r="C231" s="18">
        <v>98.48</v>
      </c>
      <c r="D231" s="18" t="s">
        <v>13961</v>
      </c>
      <c r="E231" s="34" t="s">
        <v>7614</v>
      </c>
      <c r="F231" s="18">
        <v>47</v>
      </c>
      <c r="G231" s="18">
        <v>2837379</v>
      </c>
      <c r="H231" s="18">
        <v>95795</v>
      </c>
      <c r="I231" s="18">
        <v>36861</v>
      </c>
      <c r="J231" s="18">
        <v>161356</v>
      </c>
      <c r="K231" s="18">
        <v>41.78</v>
      </c>
      <c r="L231" s="18">
        <v>99.33</v>
      </c>
      <c r="M231" s="18">
        <v>0</v>
      </c>
      <c r="N231" s="18">
        <v>99.33</v>
      </c>
      <c r="O231" s="18" t="s">
        <v>5887</v>
      </c>
      <c r="P231" s="18" t="s">
        <v>5888</v>
      </c>
      <c r="Q231" s="18" t="s">
        <v>5892</v>
      </c>
      <c r="R231" s="18" t="s">
        <v>5893</v>
      </c>
      <c r="S231" s="20" t="s">
        <v>7606</v>
      </c>
      <c r="T231" s="22" t="s">
        <v>5</v>
      </c>
    </row>
    <row r="232" spans="1:20" ht="14.4" x14ac:dyDescent="0.25">
      <c r="A232" s="19" t="s">
        <v>7549</v>
      </c>
      <c r="B232" s="18" t="s">
        <v>12822</v>
      </c>
      <c r="C232" s="18">
        <v>96.17</v>
      </c>
      <c r="D232" s="18" t="s">
        <v>13961</v>
      </c>
      <c r="E232" s="34" t="s">
        <v>7550</v>
      </c>
      <c r="F232" s="18">
        <v>110</v>
      </c>
      <c r="G232" s="18">
        <v>1686032</v>
      </c>
      <c r="H232" s="18">
        <v>23190</v>
      </c>
      <c r="I232" s="18">
        <v>7382</v>
      </c>
      <c r="J232" s="18">
        <v>68994</v>
      </c>
      <c r="K232" s="18">
        <v>34.520000000000003</v>
      </c>
      <c r="L232" s="18">
        <v>93.53</v>
      </c>
      <c r="M232" s="18">
        <v>0</v>
      </c>
      <c r="N232" s="18">
        <v>93.53</v>
      </c>
      <c r="O232" s="18" t="s">
        <v>5887</v>
      </c>
      <c r="P232" s="18" t="s">
        <v>6103</v>
      </c>
      <c r="Q232" s="18" t="s">
        <v>6104</v>
      </c>
      <c r="R232" s="18" t="s">
        <v>6105</v>
      </c>
      <c r="S232" s="20" t="s">
        <v>7545</v>
      </c>
      <c r="T232" s="22" t="s">
        <v>5</v>
      </c>
    </row>
    <row r="233" spans="1:20" ht="14.4" x14ac:dyDescent="0.25">
      <c r="A233" s="19" t="s">
        <v>7388</v>
      </c>
      <c r="B233" s="18" t="s">
        <v>13032</v>
      </c>
      <c r="C233" s="18">
        <v>97.83</v>
      </c>
      <c r="D233" s="18" t="s">
        <v>13961</v>
      </c>
      <c r="E233" s="34" t="s">
        <v>7389</v>
      </c>
      <c r="F233" s="18">
        <v>80</v>
      </c>
      <c r="G233" s="18">
        <v>2463510</v>
      </c>
      <c r="H233" s="18">
        <v>46404</v>
      </c>
      <c r="I233" s="18">
        <v>14575</v>
      </c>
      <c r="J233" s="18">
        <v>278668</v>
      </c>
      <c r="K233" s="18">
        <v>59.63</v>
      </c>
      <c r="L233" s="18">
        <v>93.24</v>
      </c>
      <c r="M233" s="18">
        <v>0.91</v>
      </c>
      <c r="N233" s="18">
        <v>88.69</v>
      </c>
      <c r="O233" s="18" t="s">
        <v>5887</v>
      </c>
      <c r="P233" s="18" t="s">
        <v>5888</v>
      </c>
      <c r="Q233" s="18" t="s">
        <v>5927</v>
      </c>
      <c r="R233" s="18" t="s">
        <v>6128</v>
      </c>
      <c r="S233" s="20" t="s">
        <v>7370</v>
      </c>
      <c r="T233" s="21" t="s">
        <v>7383</v>
      </c>
    </row>
    <row r="234" spans="1:20" ht="14.4" x14ac:dyDescent="0.25">
      <c r="A234" s="19" t="s">
        <v>6360</v>
      </c>
      <c r="B234" s="18" t="s">
        <v>13334</v>
      </c>
      <c r="C234" s="18">
        <v>97.77</v>
      </c>
      <c r="D234" s="18" t="s">
        <v>13961</v>
      </c>
      <c r="E234" s="34" t="s">
        <v>6361</v>
      </c>
      <c r="F234" s="18">
        <v>295</v>
      </c>
      <c r="G234" s="18">
        <v>3226677</v>
      </c>
      <c r="H234" s="18">
        <v>14593</v>
      </c>
      <c r="I234" s="18">
        <v>5324</v>
      </c>
      <c r="J234" s="18">
        <v>70598</v>
      </c>
      <c r="K234" s="18">
        <v>59.01</v>
      </c>
      <c r="L234" s="18">
        <v>87.32</v>
      </c>
      <c r="M234" s="18">
        <v>0.33</v>
      </c>
      <c r="N234" s="18">
        <v>85.669999999999987</v>
      </c>
      <c r="O234" s="18" t="s">
        <v>5905</v>
      </c>
      <c r="P234" s="18" t="s">
        <v>6356</v>
      </c>
      <c r="Q234" s="18" t="s">
        <v>6357</v>
      </c>
      <c r="R234" s="18" t="s">
        <v>6358</v>
      </c>
      <c r="S234" s="20" t="s">
        <v>6359</v>
      </c>
      <c r="T234" s="22" t="s">
        <v>5</v>
      </c>
    </row>
    <row r="235" spans="1:20" ht="14.4" x14ac:dyDescent="0.25">
      <c r="A235" s="19" t="s">
        <v>6345</v>
      </c>
      <c r="B235" s="18" t="s">
        <v>13899</v>
      </c>
      <c r="C235" s="18">
        <v>94.77</v>
      </c>
      <c r="D235" s="18" t="s">
        <v>13960</v>
      </c>
      <c r="E235" s="34" t="s">
        <v>6346</v>
      </c>
      <c r="F235" s="18">
        <v>10</v>
      </c>
      <c r="G235" s="18">
        <v>2369038</v>
      </c>
      <c r="H235" s="18">
        <v>352535</v>
      </c>
      <c r="I235" s="18">
        <v>116712</v>
      </c>
      <c r="J235" s="18">
        <v>622827</v>
      </c>
      <c r="K235" s="18">
        <v>60.24</v>
      </c>
      <c r="L235" s="18">
        <v>100</v>
      </c>
      <c r="M235" s="18">
        <v>0</v>
      </c>
      <c r="N235" s="18">
        <v>100</v>
      </c>
      <c r="O235" s="18" t="s">
        <v>5988</v>
      </c>
      <c r="P235" s="18" t="s">
        <v>5988</v>
      </c>
      <c r="Q235" s="18" t="s">
        <v>6109</v>
      </c>
      <c r="R235" s="18" t="s">
        <v>6110</v>
      </c>
      <c r="S235" s="20" t="s">
        <v>6324</v>
      </c>
      <c r="T235" s="21" t="s">
        <v>6344</v>
      </c>
    </row>
    <row r="236" spans="1:20" ht="14.4" x14ac:dyDescent="0.25">
      <c r="A236" s="19" t="s">
        <v>666</v>
      </c>
      <c r="B236" s="18" t="s">
        <v>13312</v>
      </c>
      <c r="C236" s="18">
        <v>97.78</v>
      </c>
      <c r="D236" s="18" t="s">
        <v>13961</v>
      </c>
      <c r="E236" s="34" t="s">
        <v>6755</v>
      </c>
      <c r="F236" s="18">
        <v>29</v>
      </c>
      <c r="G236" s="18">
        <v>3520312</v>
      </c>
      <c r="H236" s="18">
        <v>235637</v>
      </c>
      <c r="I236" s="18">
        <v>67688</v>
      </c>
      <c r="J236" s="18">
        <v>436439</v>
      </c>
      <c r="K236" s="18">
        <v>52.39</v>
      </c>
      <c r="L236" s="18">
        <v>99.21</v>
      </c>
      <c r="M236" s="18">
        <v>0</v>
      </c>
      <c r="N236" s="18">
        <v>99.21</v>
      </c>
      <c r="O236" s="18" t="s">
        <v>5887</v>
      </c>
      <c r="P236" s="18" t="s">
        <v>5888</v>
      </c>
      <c r="Q236" s="18" t="s">
        <v>5892</v>
      </c>
      <c r="R236" s="18" t="s">
        <v>5893</v>
      </c>
      <c r="S236" s="20" t="s">
        <v>6715</v>
      </c>
      <c r="T236" s="22" t="s">
        <v>5</v>
      </c>
    </row>
    <row r="237" spans="1:20" ht="14.4" x14ac:dyDescent="0.25">
      <c r="A237" s="19" t="s">
        <v>6925</v>
      </c>
      <c r="B237" s="18" t="s">
        <v>13520</v>
      </c>
      <c r="C237" s="18">
        <v>97.7</v>
      </c>
      <c r="D237" s="18" t="s">
        <v>13961</v>
      </c>
      <c r="E237" s="34" t="s">
        <v>6926</v>
      </c>
      <c r="F237" s="18">
        <v>22</v>
      </c>
      <c r="G237" s="18">
        <v>2287751</v>
      </c>
      <c r="H237" s="18">
        <v>159118</v>
      </c>
      <c r="I237" s="18">
        <v>50387</v>
      </c>
      <c r="J237" s="18">
        <v>301254</v>
      </c>
      <c r="K237" s="18">
        <v>59.77</v>
      </c>
      <c r="L237" s="18">
        <v>100</v>
      </c>
      <c r="M237" s="18">
        <v>0.81</v>
      </c>
      <c r="N237" s="18">
        <v>95.95</v>
      </c>
      <c r="O237" s="18" t="s">
        <v>5988</v>
      </c>
      <c r="P237" s="18" t="s">
        <v>5989</v>
      </c>
      <c r="Q237" s="18" t="s">
        <v>6212</v>
      </c>
      <c r="R237" s="18" t="s">
        <v>6893</v>
      </c>
      <c r="S237" s="20" t="s">
        <v>6894</v>
      </c>
      <c r="T237" s="22" t="s">
        <v>5</v>
      </c>
    </row>
    <row r="238" spans="1:20" ht="14.4" x14ac:dyDescent="0.25">
      <c r="A238" s="19" t="s">
        <v>667</v>
      </c>
      <c r="B238" s="18" t="s">
        <v>13153</v>
      </c>
      <c r="C238" s="18">
        <v>98.79</v>
      </c>
      <c r="D238" s="18" t="s">
        <v>13961</v>
      </c>
      <c r="E238" s="34" t="s">
        <v>6032</v>
      </c>
      <c r="F238" s="18">
        <v>23</v>
      </c>
      <c r="G238" s="18">
        <v>2989067</v>
      </c>
      <c r="H238" s="18">
        <v>235775</v>
      </c>
      <c r="I238" s="18">
        <v>68688</v>
      </c>
      <c r="J238" s="18">
        <v>332942</v>
      </c>
      <c r="K238" s="18">
        <v>58.07</v>
      </c>
      <c r="L238" s="18">
        <v>97.96</v>
      </c>
      <c r="M238" s="18">
        <v>0</v>
      </c>
      <c r="N238" s="18">
        <v>97.96</v>
      </c>
      <c r="O238" s="18" t="s">
        <v>6020</v>
      </c>
      <c r="P238" s="18" t="s">
        <v>6021</v>
      </c>
      <c r="Q238" s="18" t="s">
        <v>6022</v>
      </c>
      <c r="R238" s="18" t="s">
        <v>6023</v>
      </c>
      <c r="S238" s="20" t="s">
        <v>6024</v>
      </c>
      <c r="T238" s="21" t="s">
        <v>6031</v>
      </c>
    </row>
    <row r="239" spans="1:20" ht="14.4" x14ac:dyDescent="0.25">
      <c r="A239" s="19" t="s">
        <v>668</v>
      </c>
      <c r="B239" s="18" t="s">
        <v>13623</v>
      </c>
      <c r="C239" s="18">
        <v>97.25</v>
      </c>
      <c r="D239" s="18" t="s">
        <v>13961</v>
      </c>
      <c r="E239" s="34" t="s">
        <v>8332</v>
      </c>
      <c r="F239" s="18">
        <v>68</v>
      </c>
      <c r="G239" s="18">
        <v>2688223</v>
      </c>
      <c r="H239" s="18">
        <v>59531</v>
      </c>
      <c r="I239" s="18">
        <v>20191</v>
      </c>
      <c r="J239" s="18">
        <v>237171</v>
      </c>
      <c r="K239" s="18">
        <v>49.47</v>
      </c>
      <c r="L239" s="18">
        <v>98.33</v>
      </c>
      <c r="M239" s="18">
        <v>0.12</v>
      </c>
      <c r="N239" s="18">
        <v>97.73</v>
      </c>
      <c r="O239" s="18" t="s">
        <v>6034</v>
      </c>
      <c r="P239" s="18" t="s">
        <v>6035</v>
      </c>
      <c r="Q239" s="18" t="s">
        <v>6036</v>
      </c>
      <c r="R239" s="18" t="s">
        <v>8167</v>
      </c>
      <c r="S239" s="20" t="s">
        <v>8293</v>
      </c>
      <c r="T239" s="21" t="s">
        <v>8331</v>
      </c>
    </row>
    <row r="240" spans="1:20" ht="14.4" x14ac:dyDescent="0.25">
      <c r="A240" s="19" t="s">
        <v>7307</v>
      </c>
      <c r="B240" s="18" t="s">
        <v>13122</v>
      </c>
      <c r="C240" s="18">
        <v>98.64</v>
      </c>
      <c r="D240" s="18" t="s">
        <v>13961</v>
      </c>
      <c r="E240" s="34" t="s">
        <v>7308</v>
      </c>
      <c r="F240" s="18">
        <v>50</v>
      </c>
      <c r="G240" s="18">
        <v>3045319</v>
      </c>
      <c r="H240" s="18">
        <v>90801</v>
      </c>
      <c r="I240" s="18">
        <v>32386</v>
      </c>
      <c r="J240" s="18">
        <v>351213</v>
      </c>
      <c r="K240" s="18">
        <v>43.75</v>
      </c>
      <c r="L240" s="18">
        <v>99.78</v>
      </c>
      <c r="M240" s="18">
        <v>0</v>
      </c>
      <c r="N240" s="18">
        <v>99.78</v>
      </c>
      <c r="O240" s="18" t="s">
        <v>5887</v>
      </c>
      <c r="P240" s="18" t="s">
        <v>5888</v>
      </c>
      <c r="Q240" s="18" t="s">
        <v>5892</v>
      </c>
      <c r="R240" s="18" t="s">
        <v>5893</v>
      </c>
      <c r="S240" s="20" t="s">
        <v>7302</v>
      </c>
      <c r="T240" s="22" t="s">
        <v>5</v>
      </c>
    </row>
    <row r="241" spans="1:20" ht="14.4" x14ac:dyDescent="0.25">
      <c r="A241" s="19" t="s">
        <v>6540</v>
      </c>
      <c r="B241" s="18" t="s">
        <v>13456</v>
      </c>
      <c r="C241" s="18">
        <v>96.53</v>
      </c>
      <c r="D241" s="18" t="s">
        <v>13961</v>
      </c>
      <c r="E241" s="34" t="s">
        <v>6541</v>
      </c>
      <c r="F241" s="18">
        <v>20</v>
      </c>
      <c r="G241" s="18">
        <v>1372994</v>
      </c>
      <c r="H241" s="18">
        <v>143105</v>
      </c>
      <c r="I241" s="18">
        <v>55187</v>
      </c>
      <c r="J241" s="18">
        <v>217659</v>
      </c>
      <c r="K241" s="18">
        <v>24.57</v>
      </c>
      <c r="L241" s="18">
        <v>93.82</v>
      </c>
      <c r="M241" s="18">
        <v>0.56000000000000005</v>
      </c>
      <c r="N241" s="18">
        <v>91.02</v>
      </c>
      <c r="O241" s="18" t="s">
        <v>6489</v>
      </c>
      <c r="P241" s="18" t="s">
        <v>6490</v>
      </c>
      <c r="Q241" s="18" t="s">
        <v>6504</v>
      </c>
      <c r="R241" s="18" t="s">
        <v>6536</v>
      </c>
      <c r="S241" s="20" t="s">
        <v>6537</v>
      </c>
      <c r="T241" s="22" t="s">
        <v>5</v>
      </c>
    </row>
    <row r="242" spans="1:20" ht="14.4" x14ac:dyDescent="0.25">
      <c r="A242" s="19" t="s">
        <v>8312</v>
      </c>
      <c r="B242" s="18" t="s">
        <v>13060</v>
      </c>
      <c r="C242" s="18">
        <v>98.06</v>
      </c>
      <c r="D242" s="18" t="s">
        <v>13961</v>
      </c>
      <c r="E242" s="34" t="s">
        <v>8313</v>
      </c>
      <c r="F242" s="18">
        <v>41</v>
      </c>
      <c r="G242" s="18">
        <v>2701326</v>
      </c>
      <c r="H242" s="18">
        <v>104860</v>
      </c>
      <c r="I242" s="18">
        <v>30685</v>
      </c>
      <c r="J242" s="18">
        <v>233839</v>
      </c>
      <c r="K242" s="18">
        <v>57.12</v>
      </c>
      <c r="L242" s="18">
        <v>72.099999999999994</v>
      </c>
      <c r="M242" s="18">
        <v>0.37</v>
      </c>
      <c r="N242" s="18">
        <v>70.25</v>
      </c>
      <c r="O242" s="18" t="s">
        <v>6034</v>
      </c>
      <c r="P242" s="18" t="s">
        <v>6035</v>
      </c>
      <c r="Q242" s="18" t="s">
        <v>6036</v>
      </c>
      <c r="R242" s="18" t="s">
        <v>8167</v>
      </c>
      <c r="S242" s="20" t="s">
        <v>8293</v>
      </c>
      <c r="T242" s="22" t="s">
        <v>5</v>
      </c>
    </row>
    <row r="243" spans="1:20" ht="14.4" x14ac:dyDescent="0.25">
      <c r="A243" s="19" t="s">
        <v>8520</v>
      </c>
      <c r="B243" s="18" t="s">
        <v>13944</v>
      </c>
      <c r="C243" s="18">
        <v>97.97</v>
      </c>
      <c r="D243" s="18" t="s">
        <v>13961</v>
      </c>
      <c r="E243" s="34" t="s">
        <v>8521</v>
      </c>
      <c r="F243" s="18">
        <v>69</v>
      </c>
      <c r="G243" s="18">
        <v>2448859</v>
      </c>
      <c r="H243" s="18">
        <v>117442</v>
      </c>
      <c r="I243" s="18">
        <v>17282</v>
      </c>
      <c r="J243" s="18">
        <v>227435</v>
      </c>
      <c r="K243" s="18">
        <v>37</v>
      </c>
      <c r="L243" s="18">
        <v>98.66</v>
      </c>
      <c r="M243" s="18">
        <v>0</v>
      </c>
      <c r="N243" s="18">
        <v>98.66</v>
      </c>
      <c r="O243" s="18" t="s">
        <v>5887</v>
      </c>
      <c r="P243" s="18" t="s">
        <v>5888</v>
      </c>
      <c r="Q243" s="18" t="s">
        <v>5927</v>
      </c>
      <c r="R243" s="18" t="s">
        <v>6128</v>
      </c>
      <c r="S243" s="20" t="s">
        <v>8493</v>
      </c>
      <c r="T243" s="22" t="s">
        <v>5</v>
      </c>
    </row>
    <row r="244" spans="1:20" ht="14.4" x14ac:dyDescent="0.25">
      <c r="A244" s="19" t="s">
        <v>669</v>
      </c>
      <c r="B244" s="18" t="s">
        <v>13346</v>
      </c>
      <c r="C244" s="18">
        <v>96.96</v>
      </c>
      <c r="D244" s="18" t="s">
        <v>13961</v>
      </c>
      <c r="E244" s="34" t="s">
        <v>8028</v>
      </c>
      <c r="F244" s="18">
        <v>154</v>
      </c>
      <c r="G244" s="18">
        <v>1480466</v>
      </c>
      <c r="H244" s="18">
        <v>13238</v>
      </c>
      <c r="I244" s="18">
        <v>4514</v>
      </c>
      <c r="J244" s="18">
        <v>56705</v>
      </c>
      <c r="K244" s="18">
        <v>53.11</v>
      </c>
      <c r="L244" s="18">
        <v>85.36</v>
      </c>
      <c r="M244" s="18">
        <v>0.34</v>
      </c>
      <c r="N244" s="18">
        <v>83.66</v>
      </c>
      <c r="O244" s="18" t="s">
        <v>5887</v>
      </c>
      <c r="P244" s="18" t="s">
        <v>5888</v>
      </c>
      <c r="Q244" s="18" t="s">
        <v>5927</v>
      </c>
      <c r="R244" s="18" t="s">
        <v>7160</v>
      </c>
      <c r="S244" s="20" t="s">
        <v>8011</v>
      </c>
      <c r="T244" s="22" t="s">
        <v>5</v>
      </c>
    </row>
    <row r="245" spans="1:20" ht="14.4" x14ac:dyDescent="0.25">
      <c r="A245" s="19" t="s">
        <v>8029</v>
      </c>
      <c r="B245" s="18" t="s">
        <v>12797</v>
      </c>
      <c r="C245" s="18">
        <v>98.82</v>
      </c>
      <c r="D245" s="18" t="s">
        <v>13961</v>
      </c>
      <c r="E245" s="34" t="s">
        <v>8030</v>
      </c>
      <c r="F245" s="18">
        <v>44</v>
      </c>
      <c r="G245" s="18">
        <v>2010757</v>
      </c>
      <c r="H245" s="18">
        <v>86180</v>
      </c>
      <c r="I245" s="18">
        <v>20681</v>
      </c>
      <c r="J245" s="18">
        <v>216067</v>
      </c>
      <c r="K245" s="18">
        <v>55.87</v>
      </c>
      <c r="L245" s="18">
        <v>94.3</v>
      </c>
      <c r="M245" s="18">
        <v>0.67</v>
      </c>
      <c r="N245" s="18">
        <v>90.95</v>
      </c>
      <c r="O245" s="18" t="s">
        <v>5887</v>
      </c>
      <c r="P245" s="18" t="s">
        <v>5888</v>
      </c>
      <c r="Q245" s="18" t="s">
        <v>5927</v>
      </c>
      <c r="R245" s="18" t="s">
        <v>7160</v>
      </c>
      <c r="S245" s="20" t="s">
        <v>8011</v>
      </c>
      <c r="T245" s="22" t="s">
        <v>5</v>
      </c>
    </row>
    <row r="246" spans="1:20" ht="14.4" x14ac:dyDescent="0.25">
      <c r="A246" s="19" t="s">
        <v>670</v>
      </c>
      <c r="B246" s="18" t="s">
        <v>13788</v>
      </c>
      <c r="C246" s="18">
        <v>98.55</v>
      </c>
      <c r="D246" s="18" t="s">
        <v>13961</v>
      </c>
      <c r="E246" s="34" t="s">
        <v>8408</v>
      </c>
      <c r="F246" s="18">
        <v>33</v>
      </c>
      <c r="G246" s="18">
        <v>2925535</v>
      </c>
      <c r="H246" s="18">
        <v>123908</v>
      </c>
      <c r="I246" s="18">
        <v>48073</v>
      </c>
      <c r="J246" s="18">
        <v>226402</v>
      </c>
      <c r="K246" s="18">
        <v>46.15</v>
      </c>
      <c r="L246" s="18">
        <v>97.99</v>
      </c>
      <c r="M246" s="18">
        <v>0</v>
      </c>
      <c r="N246" s="18">
        <v>97.99</v>
      </c>
      <c r="O246" s="18" t="s">
        <v>5887</v>
      </c>
      <c r="P246" s="18" t="s">
        <v>5888</v>
      </c>
      <c r="Q246" s="18" t="s">
        <v>5892</v>
      </c>
      <c r="R246" s="18" t="s">
        <v>5893</v>
      </c>
      <c r="S246" s="20" t="s">
        <v>8396</v>
      </c>
      <c r="T246" s="22" t="s">
        <v>5</v>
      </c>
    </row>
    <row r="247" spans="1:20" ht="14.4" x14ac:dyDescent="0.25">
      <c r="A247" s="19" t="s">
        <v>8602</v>
      </c>
      <c r="B247" s="18" t="s">
        <v>13616</v>
      </c>
      <c r="C247" s="18">
        <v>82.18</v>
      </c>
      <c r="D247" s="18" t="s">
        <v>13960</v>
      </c>
      <c r="E247" s="34" t="s">
        <v>8603</v>
      </c>
      <c r="F247" s="18">
        <v>191</v>
      </c>
      <c r="G247" s="18">
        <v>2607652</v>
      </c>
      <c r="H247" s="18">
        <v>22064</v>
      </c>
      <c r="I247" s="18">
        <v>5946</v>
      </c>
      <c r="J247" s="18">
        <v>103628</v>
      </c>
      <c r="K247" s="18">
        <v>33.1</v>
      </c>
      <c r="L247" s="18">
        <v>96.94</v>
      </c>
      <c r="M247" s="18">
        <v>2.36</v>
      </c>
      <c r="N247" s="18">
        <v>85.14</v>
      </c>
      <c r="O247" s="18" t="s">
        <v>5887</v>
      </c>
      <c r="P247" s="18" t="s">
        <v>6139</v>
      </c>
      <c r="Q247" s="18" t="s">
        <v>8598</v>
      </c>
      <c r="R247" s="18" t="s">
        <v>8599</v>
      </c>
      <c r="S247" s="20" t="s">
        <v>8600</v>
      </c>
      <c r="T247" s="21" t="s">
        <v>8601</v>
      </c>
    </row>
    <row r="248" spans="1:20" ht="14.4" x14ac:dyDescent="0.25">
      <c r="A248" s="19" t="s">
        <v>6756</v>
      </c>
      <c r="B248" s="18" t="s">
        <v>13867</v>
      </c>
      <c r="C248" s="18">
        <v>98.76</v>
      </c>
      <c r="D248" s="18" t="s">
        <v>13961</v>
      </c>
      <c r="E248" s="34" t="s">
        <v>6757</v>
      </c>
      <c r="F248" s="18">
        <v>19</v>
      </c>
      <c r="G248" s="18">
        <v>1509695</v>
      </c>
      <c r="H248" s="18">
        <v>140303</v>
      </c>
      <c r="I248" s="18">
        <v>35039</v>
      </c>
      <c r="J248" s="18">
        <v>417673</v>
      </c>
      <c r="K248" s="18">
        <v>27.04</v>
      </c>
      <c r="L248" s="18">
        <v>77.39</v>
      </c>
      <c r="M248" s="18">
        <v>0.67</v>
      </c>
      <c r="N248" s="18">
        <v>74.040000000000006</v>
      </c>
      <c r="O248" s="18" t="s">
        <v>5887</v>
      </c>
      <c r="P248" s="18" t="s">
        <v>5888</v>
      </c>
      <c r="Q248" s="18" t="s">
        <v>6686</v>
      </c>
      <c r="R248" s="18" t="s">
        <v>6687</v>
      </c>
      <c r="S248" s="20" t="s">
        <v>6700</v>
      </c>
      <c r="T248" s="22" t="s">
        <v>5</v>
      </c>
    </row>
    <row r="249" spans="1:20" ht="14.4" x14ac:dyDescent="0.25">
      <c r="A249" s="19" t="s">
        <v>7608</v>
      </c>
      <c r="B249" s="18" t="s">
        <v>13279</v>
      </c>
      <c r="C249" s="18">
        <v>97.28</v>
      </c>
      <c r="D249" s="18" t="s">
        <v>13961</v>
      </c>
      <c r="E249" s="34" t="s">
        <v>7609</v>
      </c>
      <c r="F249" s="18">
        <v>47</v>
      </c>
      <c r="G249" s="18">
        <v>2764852</v>
      </c>
      <c r="H249" s="18">
        <v>77500</v>
      </c>
      <c r="I249" s="18">
        <v>41814</v>
      </c>
      <c r="J249" s="18">
        <v>333817</v>
      </c>
      <c r="K249" s="18">
        <v>37.36</v>
      </c>
      <c r="L249" s="18">
        <v>98.66</v>
      </c>
      <c r="M249" s="18">
        <v>0</v>
      </c>
      <c r="N249" s="18">
        <v>98.66</v>
      </c>
      <c r="O249" s="18" t="s">
        <v>5887</v>
      </c>
      <c r="P249" s="18" t="s">
        <v>5888</v>
      </c>
      <c r="Q249" s="18" t="s">
        <v>5892</v>
      </c>
      <c r="R249" s="18" t="s">
        <v>5893</v>
      </c>
      <c r="S249" s="20" t="s">
        <v>7606</v>
      </c>
      <c r="T249" s="21" t="s">
        <v>7607</v>
      </c>
    </row>
    <row r="250" spans="1:20" ht="14.4" x14ac:dyDescent="0.25">
      <c r="A250" s="19" t="s">
        <v>671</v>
      </c>
      <c r="B250" s="18" t="s">
        <v>13931</v>
      </c>
      <c r="C250" s="18">
        <v>97.86</v>
      </c>
      <c r="D250" s="18" t="s">
        <v>13961</v>
      </c>
      <c r="E250" s="34" t="s">
        <v>5930</v>
      </c>
      <c r="F250" s="18">
        <v>19</v>
      </c>
      <c r="G250" s="18">
        <v>2402873</v>
      </c>
      <c r="H250" s="18">
        <v>182497</v>
      </c>
      <c r="I250" s="18">
        <v>62298</v>
      </c>
      <c r="J250" s="18">
        <v>485197</v>
      </c>
      <c r="K250" s="18">
        <v>59.21</v>
      </c>
      <c r="L250" s="18">
        <v>97.99</v>
      </c>
      <c r="M250" s="18">
        <v>0</v>
      </c>
      <c r="N250" s="18">
        <v>97.99</v>
      </c>
      <c r="O250" s="18" t="s">
        <v>5887</v>
      </c>
      <c r="P250" s="18" t="s">
        <v>5888</v>
      </c>
      <c r="Q250" s="18" t="s">
        <v>5927</v>
      </c>
      <c r="R250" s="18" t="s">
        <v>5928</v>
      </c>
      <c r="S250" s="20" t="s">
        <v>5929</v>
      </c>
      <c r="T250" s="22" t="s">
        <v>5</v>
      </c>
    </row>
    <row r="251" spans="1:20" ht="14.4" x14ac:dyDescent="0.25">
      <c r="A251" s="19" t="s">
        <v>7375</v>
      </c>
      <c r="B251" s="18" t="s">
        <v>13636</v>
      </c>
      <c r="C251" s="18">
        <v>94.5</v>
      </c>
      <c r="D251" s="18" t="s">
        <v>13960</v>
      </c>
      <c r="E251" s="34" t="s">
        <v>7376</v>
      </c>
      <c r="F251" s="18">
        <v>30</v>
      </c>
      <c r="G251" s="18">
        <v>2210757</v>
      </c>
      <c r="H251" s="18">
        <v>102379</v>
      </c>
      <c r="I251" s="18">
        <v>39585</v>
      </c>
      <c r="J251" s="18">
        <v>378233</v>
      </c>
      <c r="K251" s="18">
        <v>58.21</v>
      </c>
      <c r="L251" s="18">
        <v>99.32</v>
      </c>
      <c r="M251" s="18">
        <v>0</v>
      </c>
      <c r="N251" s="18">
        <v>99.32</v>
      </c>
      <c r="O251" s="18" t="s">
        <v>5887</v>
      </c>
      <c r="P251" s="18" t="s">
        <v>5888</v>
      </c>
      <c r="Q251" s="18" t="s">
        <v>5927</v>
      </c>
      <c r="R251" s="18" t="s">
        <v>6128</v>
      </c>
      <c r="S251" s="20" t="s">
        <v>7370</v>
      </c>
      <c r="T251" s="22" t="s">
        <v>5</v>
      </c>
    </row>
    <row r="252" spans="1:20" ht="14.4" x14ac:dyDescent="0.25">
      <c r="A252" s="19" t="s">
        <v>5940</v>
      </c>
      <c r="B252" s="18" t="s">
        <v>13234</v>
      </c>
      <c r="C252" s="18">
        <v>97.8</v>
      </c>
      <c r="D252" s="18" t="s">
        <v>13961</v>
      </c>
      <c r="E252" s="34" t="s">
        <v>5941</v>
      </c>
      <c r="F252" s="18">
        <v>321</v>
      </c>
      <c r="G252" s="18">
        <v>2048615</v>
      </c>
      <c r="H252" s="18">
        <v>7464</v>
      </c>
      <c r="I252" s="18">
        <v>3263</v>
      </c>
      <c r="J252" s="18">
        <v>59434</v>
      </c>
      <c r="K252" s="18">
        <v>49.33</v>
      </c>
      <c r="L252" s="18">
        <v>88.5</v>
      </c>
      <c r="M252" s="18">
        <v>0.56000000000000005</v>
      </c>
      <c r="N252" s="18">
        <v>85.7</v>
      </c>
      <c r="O252" s="18" t="s">
        <v>5887</v>
      </c>
      <c r="P252" s="18" t="s">
        <v>5888</v>
      </c>
      <c r="Q252" s="18" t="s">
        <v>5927</v>
      </c>
      <c r="R252" s="18" t="s">
        <v>5928</v>
      </c>
      <c r="S252" s="20" t="s">
        <v>5935</v>
      </c>
      <c r="T252" s="22" t="s">
        <v>5</v>
      </c>
    </row>
    <row r="253" spans="1:20" ht="14.4" x14ac:dyDescent="0.25">
      <c r="A253" s="19" t="s">
        <v>6351</v>
      </c>
      <c r="B253" s="18" t="s">
        <v>13922</v>
      </c>
      <c r="C253" s="18">
        <v>96.7</v>
      </c>
      <c r="D253" s="18" t="s">
        <v>13961</v>
      </c>
      <c r="E253" s="34" t="s">
        <v>6352</v>
      </c>
      <c r="F253" s="18">
        <v>16</v>
      </c>
      <c r="G253" s="18">
        <v>1771672</v>
      </c>
      <c r="H253" s="18">
        <v>260754</v>
      </c>
      <c r="I253" s="18">
        <v>69316</v>
      </c>
      <c r="J253" s="18">
        <v>450574</v>
      </c>
      <c r="K253" s="18">
        <v>63.82</v>
      </c>
      <c r="L253" s="18">
        <v>98.22</v>
      </c>
      <c r="M253" s="18">
        <v>0</v>
      </c>
      <c r="N253" s="18">
        <v>98.22</v>
      </c>
      <c r="O253" s="18" t="s">
        <v>5988</v>
      </c>
      <c r="P253" s="18" t="s">
        <v>5988</v>
      </c>
      <c r="Q253" s="18" t="s">
        <v>6109</v>
      </c>
      <c r="R253" s="18" t="s">
        <v>6110</v>
      </c>
      <c r="S253" s="20" t="s">
        <v>6324</v>
      </c>
      <c r="T253" s="21" t="s">
        <v>6350</v>
      </c>
    </row>
    <row r="254" spans="1:20" ht="14.4" x14ac:dyDescent="0.25">
      <c r="A254" s="19" t="s">
        <v>672</v>
      </c>
      <c r="B254" s="18" t="s">
        <v>13490</v>
      </c>
      <c r="C254" s="18">
        <v>98.34</v>
      </c>
      <c r="D254" s="18" t="s">
        <v>13961</v>
      </c>
      <c r="E254" s="34" t="s">
        <v>7682</v>
      </c>
      <c r="F254" s="18">
        <v>52</v>
      </c>
      <c r="G254" s="18">
        <v>2859638</v>
      </c>
      <c r="H254" s="18">
        <v>84842</v>
      </c>
      <c r="I254" s="18">
        <v>30761</v>
      </c>
      <c r="J254" s="18">
        <v>216158</v>
      </c>
      <c r="K254" s="18">
        <v>46.71</v>
      </c>
      <c r="L254" s="18">
        <v>95.11</v>
      </c>
      <c r="M254" s="18">
        <v>0</v>
      </c>
      <c r="N254" s="18">
        <v>95.11</v>
      </c>
      <c r="O254" s="18" t="s">
        <v>5887</v>
      </c>
      <c r="P254" s="18" t="s">
        <v>6139</v>
      </c>
      <c r="Q254" s="18" t="s">
        <v>7029</v>
      </c>
      <c r="R254" s="18" t="s">
        <v>7030</v>
      </c>
      <c r="S254" s="20" t="s">
        <v>7676</v>
      </c>
      <c r="T254" s="21" t="s">
        <v>7681</v>
      </c>
    </row>
    <row r="255" spans="1:20" ht="14.4" x14ac:dyDescent="0.25">
      <c r="A255" s="19" t="s">
        <v>673</v>
      </c>
      <c r="B255" s="18" t="s">
        <v>13883</v>
      </c>
      <c r="C255" s="18">
        <v>98.4</v>
      </c>
      <c r="D255" s="18" t="s">
        <v>13961</v>
      </c>
      <c r="E255" s="34" t="s">
        <v>6372</v>
      </c>
      <c r="F255" s="18">
        <v>40</v>
      </c>
      <c r="G255" s="18">
        <v>2711962</v>
      </c>
      <c r="H255" s="18">
        <v>114450</v>
      </c>
      <c r="I255" s="18">
        <v>49892</v>
      </c>
      <c r="J255" s="18">
        <v>363935</v>
      </c>
      <c r="K255" s="18">
        <v>38.659999999999997</v>
      </c>
      <c r="L255" s="18">
        <v>99.36</v>
      </c>
      <c r="M255" s="18">
        <v>0</v>
      </c>
      <c r="N255" s="18">
        <v>99.36</v>
      </c>
      <c r="O255" s="18" t="s">
        <v>5887</v>
      </c>
      <c r="P255" s="18" t="s">
        <v>5888</v>
      </c>
      <c r="Q255" s="18" t="s">
        <v>5892</v>
      </c>
      <c r="R255" s="18" t="s">
        <v>5893</v>
      </c>
      <c r="S255" s="20" t="s">
        <v>6367</v>
      </c>
      <c r="T255" s="21" t="s">
        <v>6371</v>
      </c>
    </row>
    <row r="256" spans="1:20" ht="14.4" x14ac:dyDescent="0.25">
      <c r="A256" s="19" t="s">
        <v>7044</v>
      </c>
      <c r="B256" s="18" t="s">
        <v>13074</v>
      </c>
      <c r="C256" s="18">
        <v>98.01</v>
      </c>
      <c r="D256" s="18" t="s">
        <v>13961</v>
      </c>
      <c r="E256" s="34" t="s">
        <v>7045</v>
      </c>
      <c r="F256" s="18">
        <v>517</v>
      </c>
      <c r="G256" s="18">
        <v>4126533</v>
      </c>
      <c r="H256" s="18">
        <v>10489</v>
      </c>
      <c r="I256" s="18">
        <v>3908</v>
      </c>
      <c r="J256" s="18">
        <v>43536</v>
      </c>
      <c r="K256" s="18">
        <v>36.49</v>
      </c>
      <c r="L256" s="18">
        <v>93.68</v>
      </c>
      <c r="M256" s="18">
        <v>3.08</v>
      </c>
      <c r="N256" s="18">
        <v>78.28</v>
      </c>
      <c r="O256" s="18" t="s">
        <v>6034</v>
      </c>
      <c r="P256" s="18" t="s">
        <v>6035</v>
      </c>
      <c r="Q256" s="18" t="s">
        <v>6036</v>
      </c>
      <c r="R256" s="18" t="s">
        <v>7038</v>
      </c>
      <c r="S256" s="20" t="s">
        <v>7039</v>
      </c>
      <c r="T256" s="21" t="s">
        <v>7043</v>
      </c>
    </row>
    <row r="257" spans="1:20" ht="14.4" x14ac:dyDescent="0.25">
      <c r="A257" s="19" t="s">
        <v>674</v>
      </c>
      <c r="B257" s="18" t="s">
        <v>12895</v>
      </c>
      <c r="C257" s="18">
        <v>98.99</v>
      </c>
      <c r="D257" s="18" t="s">
        <v>13961</v>
      </c>
      <c r="E257" s="34" t="s">
        <v>6758</v>
      </c>
      <c r="F257" s="18">
        <v>18</v>
      </c>
      <c r="G257" s="18">
        <v>1572077</v>
      </c>
      <c r="H257" s="18">
        <v>861087</v>
      </c>
      <c r="I257" s="18">
        <v>42214</v>
      </c>
      <c r="J257" s="18">
        <v>861087</v>
      </c>
      <c r="K257" s="18">
        <v>26.69</v>
      </c>
      <c r="L257" s="18">
        <v>80.69</v>
      </c>
      <c r="M257" s="18">
        <v>1.1200000000000001</v>
      </c>
      <c r="N257" s="18">
        <v>75.09</v>
      </c>
      <c r="O257" s="18" t="s">
        <v>5887</v>
      </c>
      <c r="P257" s="18" t="s">
        <v>5888</v>
      </c>
      <c r="Q257" s="18" t="s">
        <v>6686</v>
      </c>
      <c r="R257" s="18" t="s">
        <v>6687</v>
      </c>
      <c r="S257" s="20" t="s">
        <v>6700</v>
      </c>
      <c r="T257" s="22" t="s">
        <v>5</v>
      </c>
    </row>
    <row r="258" spans="1:20" ht="14.4" x14ac:dyDescent="0.25">
      <c r="A258" s="19" t="s">
        <v>6927</v>
      </c>
      <c r="B258" s="18" t="s">
        <v>13140</v>
      </c>
      <c r="C258" s="18">
        <v>95.81</v>
      </c>
      <c r="D258" s="18" t="s">
        <v>13961</v>
      </c>
      <c r="E258" s="34" t="s">
        <v>6928</v>
      </c>
      <c r="F258" s="18">
        <v>57</v>
      </c>
      <c r="G258" s="18">
        <v>1997450</v>
      </c>
      <c r="H258" s="18">
        <v>43985</v>
      </c>
      <c r="I258" s="18">
        <v>19363</v>
      </c>
      <c r="J258" s="18">
        <v>141930</v>
      </c>
      <c r="K258" s="18">
        <v>60.07</v>
      </c>
      <c r="L258" s="18">
        <v>95.16</v>
      </c>
      <c r="M258" s="18">
        <v>0.81</v>
      </c>
      <c r="N258" s="18">
        <v>91.11</v>
      </c>
      <c r="O258" s="18" t="s">
        <v>5988</v>
      </c>
      <c r="P258" s="18" t="s">
        <v>5989</v>
      </c>
      <c r="Q258" s="18" t="s">
        <v>6212</v>
      </c>
      <c r="R258" s="18" t="s">
        <v>6893</v>
      </c>
      <c r="S258" s="20" t="s">
        <v>6894</v>
      </c>
      <c r="T258" s="22" t="s">
        <v>5</v>
      </c>
    </row>
    <row r="259" spans="1:20" ht="14.4" x14ac:dyDescent="0.25">
      <c r="A259" s="19" t="s">
        <v>6929</v>
      </c>
      <c r="B259" s="18" t="s">
        <v>13376</v>
      </c>
      <c r="C259" s="18">
        <v>95.84</v>
      </c>
      <c r="D259" s="18" t="s">
        <v>13961</v>
      </c>
      <c r="E259" s="34" t="s">
        <v>6930</v>
      </c>
      <c r="F259" s="18">
        <v>212</v>
      </c>
      <c r="G259" s="18">
        <v>1981698</v>
      </c>
      <c r="H259" s="18">
        <v>12929</v>
      </c>
      <c r="I259" s="18">
        <v>4508</v>
      </c>
      <c r="J259" s="18">
        <v>77030</v>
      </c>
      <c r="K259" s="18">
        <v>60.09</v>
      </c>
      <c r="L259" s="18">
        <v>90.51</v>
      </c>
      <c r="M259" s="18">
        <v>0.88</v>
      </c>
      <c r="N259" s="18">
        <v>86.11</v>
      </c>
      <c r="O259" s="18" t="s">
        <v>5988</v>
      </c>
      <c r="P259" s="18" t="s">
        <v>5989</v>
      </c>
      <c r="Q259" s="18" t="s">
        <v>6212</v>
      </c>
      <c r="R259" s="18" t="s">
        <v>6893</v>
      </c>
      <c r="S259" s="20" t="s">
        <v>6894</v>
      </c>
      <c r="T259" s="22" t="s">
        <v>5</v>
      </c>
    </row>
    <row r="260" spans="1:20" ht="14.4" x14ac:dyDescent="0.25">
      <c r="A260" s="19" t="s">
        <v>6534</v>
      </c>
      <c r="B260" s="18" t="s">
        <v>13378</v>
      </c>
      <c r="C260" s="18">
        <v>99.13</v>
      </c>
      <c r="D260" s="18" t="s">
        <v>13961</v>
      </c>
      <c r="E260" s="34" t="s">
        <v>6535</v>
      </c>
      <c r="F260" s="18">
        <v>7</v>
      </c>
      <c r="G260" s="18">
        <v>1665557</v>
      </c>
      <c r="H260" s="18">
        <v>387917</v>
      </c>
      <c r="I260" s="18">
        <v>187828</v>
      </c>
      <c r="J260" s="18">
        <v>620634</v>
      </c>
      <c r="K260" s="18">
        <v>28.62</v>
      </c>
      <c r="L260" s="18">
        <v>98.67</v>
      </c>
      <c r="M260" s="18">
        <v>0.11</v>
      </c>
      <c r="N260" s="18">
        <v>98.12</v>
      </c>
      <c r="O260" s="18" t="s">
        <v>6489</v>
      </c>
      <c r="P260" s="18" t="s">
        <v>6490</v>
      </c>
      <c r="Q260" s="18" t="s">
        <v>6140</v>
      </c>
      <c r="R260" s="18" t="s">
        <v>6528</v>
      </c>
      <c r="S260" s="20" t="s">
        <v>6529</v>
      </c>
      <c r="T260" s="22" t="s">
        <v>5</v>
      </c>
    </row>
    <row r="261" spans="1:20" ht="14.4" x14ac:dyDescent="0.25">
      <c r="A261" s="19" t="s">
        <v>6759</v>
      </c>
      <c r="B261" s="18" t="s">
        <v>13165</v>
      </c>
      <c r="C261" s="18">
        <v>98.43</v>
      </c>
      <c r="D261" s="18" t="s">
        <v>13961</v>
      </c>
      <c r="E261" s="34" t="s">
        <v>6760</v>
      </c>
      <c r="F261" s="18">
        <v>33</v>
      </c>
      <c r="G261" s="18">
        <v>1883736</v>
      </c>
      <c r="H261" s="18">
        <v>89008</v>
      </c>
      <c r="I261" s="18">
        <v>22393</v>
      </c>
      <c r="J261" s="18">
        <v>175973</v>
      </c>
      <c r="K261" s="18">
        <v>49.94</v>
      </c>
      <c r="L261" s="18">
        <v>98.36</v>
      </c>
      <c r="M261" s="18">
        <v>0.81</v>
      </c>
      <c r="N261" s="18">
        <v>94.31</v>
      </c>
      <c r="O261" s="18" t="s">
        <v>5887</v>
      </c>
      <c r="P261" s="18" t="s">
        <v>5888</v>
      </c>
      <c r="Q261" s="18" t="s">
        <v>6431</v>
      </c>
      <c r="R261" s="18" t="s">
        <v>6626</v>
      </c>
      <c r="S261" s="20" t="s">
        <v>6725</v>
      </c>
      <c r="T261" s="22" t="s">
        <v>5</v>
      </c>
    </row>
    <row r="262" spans="1:20" ht="14.4" x14ac:dyDescent="0.25">
      <c r="A262" s="19" t="s">
        <v>8436</v>
      </c>
      <c r="B262" s="18" t="s">
        <v>13217</v>
      </c>
      <c r="C262" s="18">
        <v>96.94</v>
      </c>
      <c r="D262" s="18" t="s">
        <v>13961</v>
      </c>
      <c r="E262" s="34" t="s">
        <v>8437</v>
      </c>
      <c r="F262" s="18">
        <v>311</v>
      </c>
      <c r="G262" s="18">
        <v>1830941</v>
      </c>
      <c r="H262" s="18">
        <v>7311</v>
      </c>
      <c r="I262" s="18">
        <v>2980</v>
      </c>
      <c r="J262" s="18">
        <v>35112</v>
      </c>
      <c r="K262" s="18">
        <v>44.56</v>
      </c>
      <c r="L262" s="18">
        <v>89.68</v>
      </c>
      <c r="M262" s="18">
        <v>3.88</v>
      </c>
      <c r="N262" s="18">
        <v>70.28</v>
      </c>
      <c r="O262" s="18" t="s">
        <v>5887</v>
      </c>
      <c r="P262" s="18" t="s">
        <v>5888</v>
      </c>
      <c r="Q262" s="18" t="s">
        <v>5927</v>
      </c>
      <c r="R262" s="18" t="s">
        <v>6128</v>
      </c>
      <c r="S262" s="20" t="s">
        <v>8431</v>
      </c>
      <c r="T262" s="22" t="s">
        <v>5</v>
      </c>
    </row>
    <row r="263" spans="1:20" ht="14.4" x14ac:dyDescent="0.25">
      <c r="A263" s="19" t="s">
        <v>6761</v>
      </c>
      <c r="B263" s="18" t="s">
        <v>13676</v>
      </c>
      <c r="C263" s="18">
        <v>97.79</v>
      </c>
      <c r="D263" s="18" t="s">
        <v>13961</v>
      </c>
      <c r="E263" s="34" t="s">
        <v>6762</v>
      </c>
      <c r="F263" s="18">
        <v>14</v>
      </c>
      <c r="G263" s="18">
        <v>1292935</v>
      </c>
      <c r="H263" s="18">
        <v>132450</v>
      </c>
      <c r="I263" s="18">
        <v>62624</v>
      </c>
      <c r="J263" s="18">
        <v>213890</v>
      </c>
      <c r="K263" s="18">
        <v>28.2</v>
      </c>
      <c r="L263" s="18">
        <v>80.02</v>
      </c>
      <c r="M263" s="18">
        <v>0.22</v>
      </c>
      <c r="N263" s="18">
        <v>78.92</v>
      </c>
      <c r="O263" s="18" t="s">
        <v>5887</v>
      </c>
      <c r="P263" s="18" t="s">
        <v>5888</v>
      </c>
      <c r="Q263" s="18" t="s">
        <v>6686</v>
      </c>
      <c r="R263" s="18" t="s">
        <v>6687</v>
      </c>
      <c r="S263" s="20" t="s">
        <v>6700</v>
      </c>
      <c r="T263" s="22" t="s">
        <v>5</v>
      </c>
    </row>
    <row r="264" spans="1:20" ht="14.4" x14ac:dyDescent="0.25">
      <c r="A264" s="19" t="s">
        <v>6649</v>
      </c>
      <c r="B264" s="18" t="s">
        <v>13054</v>
      </c>
      <c r="C264" s="18">
        <v>98.16</v>
      </c>
      <c r="D264" s="18" t="s">
        <v>13961</v>
      </c>
      <c r="E264" s="34" t="s">
        <v>6650</v>
      </c>
      <c r="F264" s="18">
        <v>63</v>
      </c>
      <c r="G264" s="18">
        <v>2474643</v>
      </c>
      <c r="H264" s="18">
        <v>70395</v>
      </c>
      <c r="I264" s="18">
        <v>16417</v>
      </c>
      <c r="J264" s="18">
        <v>308671</v>
      </c>
      <c r="K264" s="18">
        <v>58.04</v>
      </c>
      <c r="L264" s="18">
        <v>98.79</v>
      </c>
      <c r="M264" s="18">
        <v>0.27</v>
      </c>
      <c r="N264" s="18">
        <v>97.440000000000012</v>
      </c>
      <c r="O264" s="18" t="s">
        <v>5887</v>
      </c>
      <c r="P264" s="18" t="s">
        <v>5888</v>
      </c>
      <c r="Q264" s="18" t="s">
        <v>6431</v>
      </c>
      <c r="R264" s="18" t="s">
        <v>6626</v>
      </c>
      <c r="S264" s="20" t="s">
        <v>6644</v>
      </c>
      <c r="T264" s="22" t="s">
        <v>5</v>
      </c>
    </row>
    <row r="265" spans="1:20" ht="14.4" x14ac:dyDescent="0.25">
      <c r="A265" s="19" t="s">
        <v>7969</v>
      </c>
      <c r="B265" s="18" t="s">
        <v>13225</v>
      </c>
      <c r="C265" s="18">
        <v>98.29</v>
      </c>
      <c r="D265" s="18" t="s">
        <v>13961</v>
      </c>
      <c r="E265" s="34" t="s">
        <v>7970</v>
      </c>
      <c r="F265" s="18">
        <v>41</v>
      </c>
      <c r="G265" s="18">
        <v>2220456</v>
      </c>
      <c r="H265" s="18">
        <v>122788</v>
      </c>
      <c r="I265" s="18">
        <v>31661</v>
      </c>
      <c r="J265" s="18">
        <v>358296</v>
      </c>
      <c r="K265" s="18">
        <v>61.22</v>
      </c>
      <c r="L265" s="18">
        <v>87.92</v>
      </c>
      <c r="M265" s="18">
        <v>0.69</v>
      </c>
      <c r="N265" s="18">
        <v>84.47</v>
      </c>
      <c r="O265" s="18" t="s">
        <v>5887</v>
      </c>
      <c r="P265" s="18" t="s">
        <v>5888</v>
      </c>
      <c r="Q265" s="18" t="s">
        <v>5927</v>
      </c>
      <c r="R265" s="18" t="s">
        <v>7160</v>
      </c>
      <c r="S265" s="20" t="s">
        <v>7961</v>
      </c>
      <c r="T265" s="22" t="s">
        <v>5</v>
      </c>
    </row>
    <row r="266" spans="1:20" ht="14.4" x14ac:dyDescent="0.25">
      <c r="A266" s="19" t="s">
        <v>675</v>
      </c>
      <c r="B266" s="18" t="s">
        <v>13569</v>
      </c>
      <c r="C266" s="18">
        <v>98.09</v>
      </c>
      <c r="D266" s="18" t="s">
        <v>13961</v>
      </c>
      <c r="E266" s="34" t="s">
        <v>6572</v>
      </c>
      <c r="F266" s="18">
        <v>35</v>
      </c>
      <c r="G266" s="18">
        <v>2958023</v>
      </c>
      <c r="H266" s="18">
        <v>189624</v>
      </c>
      <c r="I266" s="18">
        <v>39955</v>
      </c>
      <c r="J266" s="18">
        <v>435463</v>
      </c>
      <c r="K266" s="18">
        <v>62.17</v>
      </c>
      <c r="L266" s="18">
        <v>97.98</v>
      </c>
      <c r="M266" s="18">
        <v>0.27</v>
      </c>
      <c r="N266" s="18">
        <v>96.63000000000001</v>
      </c>
      <c r="O266" s="18" t="s">
        <v>5887</v>
      </c>
      <c r="P266" s="18" t="s">
        <v>5888</v>
      </c>
      <c r="Q266" s="18" t="s">
        <v>6431</v>
      </c>
      <c r="R266" s="18" t="s">
        <v>6568</v>
      </c>
      <c r="S266" s="20" t="s">
        <v>6569</v>
      </c>
      <c r="T266" s="22" t="s">
        <v>5</v>
      </c>
    </row>
    <row r="267" spans="1:20" ht="14.4" x14ac:dyDescent="0.25">
      <c r="A267" s="19" t="s">
        <v>7931</v>
      </c>
      <c r="B267" s="18" t="s">
        <v>13584</v>
      </c>
      <c r="C267" s="18">
        <v>97.5</v>
      </c>
      <c r="D267" s="18" t="s">
        <v>13961</v>
      </c>
      <c r="E267" s="34" t="s">
        <v>7932</v>
      </c>
      <c r="F267" s="18">
        <v>14</v>
      </c>
      <c r="G267" s="18">
        <v>1337371</v>
      </c>
      <c r="H267" s="18">
        <v>688184</v>
      </c>
      <c r="I267" s="18">
        <v>35815</v>
      </c>
      <c r="J267" s="18">
        <v>688184</v>
      </c>
      <c r="K267" s="18">
        <v>27.3</v>
      </c>
      <c r="L267" s="18">
        <v>93.82</v>
      </c>
      <c r="M267" s="18">
        <v>0</v>
      </c>
      <c r="N267" s="18">
        <v>93.82</v>
      </c>
      <c r="O267" s="18" t="s">
        <v>6489</v>
      </c>
      <c r="P267" s="18" t="s">
        <v>6490</v>
      </c>
      <c r="Q267" s="18" t="s">
        <v>6504</v>
      </c>
      <c r="R267" s="18" t="s">
        <v>7917</v>
      </c>
      <c r="S267" s="20" t="s">
        <v>7927</v>
      </c>
      <c r="T267" s="22" t="s">
        <v>5</v>
      </c>
    </row>
    <row r="268" spans="1:20" ht="14.4" x14ac:dyDescent="0.25">
      <c r="A268" s="19" t="s">
        <v>676</v>
      </c>
      <c r="B268" s="18" t="s">
        <v>12808</v>
      </c>
      <c r="C268" s="18">
        <v>98.3</v>
      </c>
      <c r="D268" s="18" t="s">
        <v>13961</v>
      </c>
      <c r="E268" s="34" t="s">
        <v>6607</v>
      </c>
      <c r="F268" s="18">
        <v>10</v>
      </c>
      <c r="G268" s="18">
        <v>1716060</v>
      </c>
      <c r="H268" s="18">
        <v>305925</v>
      </c>
      <c r="I268" s="18">
        <v>62849</v>
      </c>
      <c r="J268" s="18">
        <v>699715</v>
      </c>
      <c r="K268" s="18">
        <v>49.75</v>
      </c>
      <c r="L268" s="18">
        <v>90.14</v>
      </c>
      <c r="M268" s="18">
        <v>0</v>
      </c>
      <c r="N268" s="18">
        <v>90.14</v>
      </c>
      <c r="O268" s="18" t="s">
        <v>5887</v>
      </c>
      <c r="P268" s="18" t="s">
        <v>5888</v>
      </c>
      <c r="Q268" s="18" t="s">
        <v>6431</v>
      </c>
      <c r="R268" s="18" t="s">
        <v>6605</v>
      </c>
      <c r="S268" s="20" t="s">
        <v>6606</v>
      </c>
      <c r="T268" s="22" t="s">
        <v>5</v>
      </c>
    </row>
    <row r="269" spans="1:20" ht="14.4" x14ac:dyDescent="0.25">
      <c r="A269" s="19" t="s">
        <v>5942</v>
      </c>
      <c r="B269" s="18" t="s">
        <v>13014</v>
      </c>
      <c r="C269" s="18">
        <v>73.7</v>
      </c>
      <c r="D269" s="18" t="s">
        <v>13960</v>
      </c>
      <c r="E269" s="34" t="s">
        <v>5943</v>
      </c>
      <c r="F269" s="18">
        <v>30</v>
      </c>
      <c r="G269" s="18">
        <v>2430281</v>
      </c>
      <c r="H269" s="18">
        <v>158614</v>
      </c>
      <c r="I269" s="18">
        <v>47400</v>
      </c>
      <c r="J269" s="18">
        <v>347247</v>
      </c>
      <c r="K269" s="18">
        <v>50.88</v>
      </c>
      <c r="L269" s="18">
        <v>93.96</v>
      </c>
      <c r="M269" s="18">
        <v>0.67</v>
      </c>
      <c r="N269" s="18">
        <v>90.61</v>
      </c>
      <c r="O269" s="18" t="s">
        <v>5887</v>
      </c>
      <c r="P269" s="18" t="s">
        <v>5888</v>
      </c>
      <c r="Q269" s="18" t="s">
        <v>5927</v>
      </c>
      <c r="R269" s="18" t="s">
        <v>5928</v>
      </c>
      <c r="S269" s="20" t="s">
        <v>5935</v>
      </c>
      <c r="T269" s="22" t="s">
        <v>5</v>
      </c>
    </row>
    <row r="270" spans="1:20" ht="14.4" x14ac:dyDescent="0.25">
      <c r="A270" s="19" t="s">
        <v>6511</v>
      </c>
      <c r="B270" s="18" t="s">
        <v>13162</v>
      </c>
      <c r="C270" s="18">
        <v>97.74</v>
      </c>
      <c r="D270" s="18" t="s">
        <v>13961</v>
      </c>
      <c r="E270" s="34" t="s">
        <v>6512</v>
      </c>
      <c r="F270" s="18">
        <v>32</v>
      </c>
      <c r="G270" s="18">
        <v>1206110</v>
      </c>
      <c r="H270" s="18">
        <v>74507</v>
      </c>
      <c r="I270" s="18">
        <v>25756</v>
      </c>
      <c r="J270" s="18">
        <v>179506</v>
      </c>
      <c r="K270" s="18">
        <v>27.36</v>
      </c>
      <c r="L270" s="18">
        <v>92.7</v>
      </c>
      <c r="M270" s="18">
        <v>0</v>
      </c>
      <c r="N270" s="18">
        <v>92.7</v>
      </c>
      <c r="O270" s="18" t="s">
        <v>6489</v>
      </c>
      <c r="P270" s="18" t="s">
        <v>6490</v>
      </c>
      <c r="Q270" s="18" t="s">
        <v>6504</v>
      </c>
      <c r="R270" s="18" t="s">
        <v>6505</v>
      </c>
      <c r="S270" s="20" t="s">
        <v>6506</v>
      </c>
      <c r="T270" s="22" t="s">
        <v>5</v>
      </c>
    </row>
    <row r="271" spans="1:20" ht="14.4" x14ac:dyDescent="0.25">
      <c r="A271" s="19" t="s">
        <v>677</v>
      </c>
      <c r="B271" s="18" t="s">
        <v>12814</v>
      </c>
      <c r="C271" s="18">
        <v>96.55</v>
      </c>
      <c r="D271" s="18" t="s">
        <v>13961</v>
      </c>
      <c r="E271" s="34" t="s">
        <v>7791</v>
      </c>
      <c r="F271" s="18">
        <v>78</v>
      </c>
      <c r="G271" s="18">
        <v>2792867</v>
      </c>
      <c r="H271" s="18">
        <v>66121</v>
      </c>
      <c r="I271" s="18">
        <v>16519</v>
      </c>
      <c r="J271" s="18">
        <v>139123</v>
      </c>
      <c r="K271" s="18">
        <v>40.869999999999997</v>
      </c>
      <c r="L271" s="18">
        <v>99.12</v>
      </c>
      <c r="M271" s="18">
        <v>0</v>
      </c>
      <c r="N271" s="18">
        <v>99.12</v>
      </c>
      <c r="O271" s="18" t="s">
        <v>5887</v>
      </c>
      <c r="P271" s="18" t="s">
        <v>5888</v>
      </c>
      <c r="Q271" s="18" t="s">
        <v>5892</v>
      </c>
      <c r="R271" s="18" t="s">
        <v>5893</v>
      </c>
      <c r="S271" s="20" t="s">
        <v>7789</v>
      </c>
      <c r="T271" s="21" t="s">
        <v>7790</v>
      </c>
    </row>
    <row r="272" spans="1:20" ht="14.4" x14ac:dyDescent="0.25">
      <c r="A272" s="19" t="s">
        <v>7715</v>
      </c>
      <c r="B272" s="18" t="s">
        <v>13819</v>
      </c>
      <c r="C272" s="18">
        <v>97.32</v>
      </c>
      <c r="D272" s="18" t="s">
        <v>13961</v>
      </c>
      <c r="E272" s="34" t="s">
        <v>7716</v>
      </c>
      <c r="F272" s="18">
        <v>121</v>
      </c>
      <c r="G272" s="18">
        <v>2141007</v>
      </c>
      <c r="H272" s="18">
        <v>27625</v>
      </c>
      <c r="I272" s="18">
        <v>8806</v>
      </c>
      <c r="J272" s="18">
        <v>81561</v>
      </c>
      <c r="K272" s="18">
        <v>35.130000000000003</v>
      </c>
      <c r="L272" s="18">
        <v>97.1</v>
      </c>
      <c r="M272" s="18">
        <v>0.09</v>
      </c>
      <c r="N272" s="18">
        <v>96.649999999999991</v>
      </c>
      <c r="O272" s="18" t="s">
        <v>5887</v>
      </c>
      <c r="P272" s="18" t="s">
        <v>6139</v>
      </c>
      <c r="Q272" s="18" t="s">
        <v>7029</v>
      </c>
      <c r="R272" s="18" t="s">
        <v>7712</v>
      </c>
      <c r="S272" s="20" t="s">
        <v>7713</v>
      </c>
      <c r="T272" s="21" t="s">
        <v>7714</v>
      </c>
    </row>
    <row r="273" spans="1:20" ht="14.4" x14ac:dyDescent="0.25">
      <c r="A273" s="19" t="s">
        <v>6931</v>
      </c>
      <c r="B273" s="18" t="s">
        <v>13045</v>
      </c>
      <c r="C273" s="18">
        <v>95.76</v>
      </c>
      <c r="D273" s="18" t="s">
        <v>13961</v>
      </c>
      <c r="E273" s="34" t="s">
        <v>6932</v>
      </c>
      <c r="F273" s="18">
        <v>251</v>
      </c>
      <c r="G273" s="18">
        <v>1752505</v>
      </c>
      <c r="H273" s="18">
        <v>9003</v>
      </c>
      <c r="I273" s="18">
        <v>3395</v>
      </c>
      <c r="J273" s="18">
        <v>44113</v>
      </c>
      <c r="K273" s="18">
        <v>60.27</v>
      </c>
      <c r="L273" s="18">
        <v>83.22</v>
      </c>
      <c r="M273" s="18">
        <v>0.49</v>
      </c>
      <c r="N273" s="18">
        <v>80.77</v>
      </c>
      <c r="O273" s="18" t="s">
        <v>5988</v>
      </c>
      <c r="P273" s="18" t="s">
        <v>5989</v>
      </c>
      <c r="Q273" s="18" t="s">
        <v>6212</v>
      </c>
      <c r="R273" s="18" t="s">
        <v>6893</v>
      </c>
      <c r="S273" s="20" t="s">
        <v>6894</v>
      </c>
      <c r="T273" s="22" t="s">
        <v>5</v>
      </c>
    </row>
    <row r="274" spans="1:20" ht="14.4" x14ac:dyDescent="0.25">
      <c r="A274" s="19" t="s">
        <v>6933</v>
      </c>
      <c r="B274" s="18" t="s">
        <v>13261</v>
      </c>
      <c r="C274" s="18">
        <v>95.89</v>
      </c>
      <c r="D274" s="18" t="s">
        <v>13961</v>
      </c>
      <c r="E274" s="34" t="s">
        <v>6934</v>
      </c>
      <c r="F274" s="18">
        <v>307</v>
      </c>
      <c r="G274" s="18">
        <v>1850665</v>
      </c>
      <c r="H274" s="18">
        <v>6955</v>
      </c>
      <c r="I274" s="18">
        <v>3158</v>
      </c>
      <c r="J274" s="18">
        <v>37335</v>
      </c>
      <c r="K274" s="18">
        <v>60.26</v>
      </c>
      <c r="L274" s="18">
        <v>88.22</v>
      </c>
      <c r="M274" s="18">
        <v>3.16</v>
      </c>
      <c r="N274" s="18">
        <v>72.42</v>
      </c>
      <c r="O274" s="18" t="s">
        <v>5988</v>
      </c>
      <c r="P274" s="18" t="s">
        <v>5989</v>
      </c>
      <c r="Q274" s="18" t="s">
        <v>6212</v>
      </c>
      <c r="R274" s="18" t="s">
        <v>6893</v>
      </c>
      <c r="S274" s="20" t="s">
        <v>6894</v>
      </c>
      <c r="T274" s="22" t="s">
        <v>5</v>
      </c>
    </row>
    <row r="275" spans="1:20" ht="14.4" x14ac:dyDescent="0.25">
      <c r="A275" s="19" t="s">
        <v>6040</v>
      </c>
      <c r="B275" s="18" t="s">
        <v>13881</v>
      </c>
      <c r="C275" s="18">
        <v>98.79</v>
      </c>
      <c r="D275" s="18" t="s">
        <v>13961</v>
      </c>
      <c r="E275" s="34" t="s">
        <v>6041</v>
      </c>
      <c r="F275" s="18">
        <v>18</v>
      </c>
      <c r="G275" s="18">
        <v>3327099</v>
      </c>
      <c r="H275" s="18">
        <v>438263</v>
      </c>
      <c r="I275" s="18">
        <v>70879</v>
      </c>
      <c r="J275" s="18">
        <v>646204</v>
      </c>
      <c r="K275" s="18">
        <v>58.62</v>
      </c>
      <c r="L275" s="18">
        <v>100</v>
      </c>
      <c r="M275" s="18">
        <v>0</v>
      </c>
      <c r="N275" s="18">
        <v>100</v>
      </c>
      <c r="O275" s="18" t="s">
        <v>6034</v>
      </c>
      <c r="P275" s="18" t="s">
        <v>6035</v>
      </c>
      <c r="Q275" s="18" t="s">
        <v>6036</v>
      </c>
      <c r="R275" s="18" t="s">
        <v>6037</v>
      </c>
      <c r="S275" s="20" t="s">
        <v>6038</v>
      </c>
      <c r="T275" s="21" t="s">
        <v>6039</v>
      </c>
    </row>
    <row r="276" spans="1:20" ht="14.4" x14ac:dyDescent="0.25">
      <c r="A276" s="19" t="s">
        <v>678</v>
      </c>
      <c r="B276" s="18" t="s">
        <v>13603</v>
      </c>
      <c r="C276" s="18">
        <v>97.46</v>
      </c>
      <c r="D276" s="18" t="s">
        <v>13961</v>
      </c>
      <c r="E276" s="34" t="s">
        <v>6552</v>
      </c>
      <c r="F276" s="18">
        <v>53</v>
      </c>
      <c r="G276" s="18">
        <v>1587139</v>
      </c>
      <c r="H276" s="18">
        <v>62649</v>
      </c>
      <c r="I276" s="18">
        <v>12506</v>
      </c>
      <c r="J276" s="18">
        <v>111734</v>
      </c>
      <c r="K276" s="18">
        <v>31.38</v>
      </c>
      <c r="L276" s="18">
        <v>93.82</v>
      </c>
      <c r="M276" s="18">
        <v>0.56000000000000005</v>
      </c>
      <c r="N276" s="18">
        <v>91.02</v>
      </c>
      <c r="O276" s="18" t="s">
        <v>6489</v>
      </c>
      <c r="P276" s="18" t="s">
        <v>6490</v>
      </c>
      <c r="Q276" s="18" t="s">
        <v>6504</v>
      </c>
      <c r="R276" s="18" t="s">
        <v>6544</v>
      </c>
      <c r="S276" s="20" t="s">
        <v>6545</v>
      </c>
      <c r="T276" s="22" t="s">
        <v>5</v>
      </c>
    </row>
    <row r="277" spans="1:20" ht="14.4" x14ac:dyDescent="0.25">
      <c r="A277" s="19" t="s">
        <v>6258</v>
      </c>
      <c r="B277" s="18" t="s">
        <v>13804</v>
      </c>
      <c r="C277" s="18">
        <v>98.71</v>
      </c>
      <c r="D277" s="18" t="s">
        <v>13961</v>
      </c>
      <c r="E277" s="34" t="s">
        <v>6259</v>
      </c>
      <c r="F277" s="18">
        <v>79</v>
      </c>
      <c r="G277" s="18">
        <v>4169396</v>
      </c>
      <c r="H277" s="18">
        <v>78721</v>
      </c>
      <c r="I277" s="18">
        <v>29496</v>
      </c>
      <c r="J277" s="18">
        <v>323277</v>
      </c>
      <c r="K277" s="18">
        <v>45.44</v>
      </c>
      <c r="L277" s="18">
        <v>98.98</v>
      </c>
      <c r="M277" s="18">
        <v>0</v>
      </c>
      <c r="N277" s="18">
        <v>98.98</v>
      </c>
      <c r="O277" s="18" t="s">
        <v>6034</v>
      </c>
      <c r="P277" s="18" t="s">
        <v>6035</v>
      </c>
      <c r="Q277" s="18" t="s">
        <v>6036</v>
      </c>
      <c r="R277" s="18" t="s">
        <v>6232</v>
      </c>
      <c r="S277" s="20" t="s">
        <v>6238</v>
      </c>
      <c r="T277" s="21" t="s">
        <v>6257</v>
      </c>
    </row>
    <row r="278" spans="1:20" ht="14.4" x14ac:dyDescent="0.25">
      <c r="A278" s="19" t="s">
        <v>8372</v>
      </c>
      <c r="B278" s="18" t="s">
        <v>13940</v>
      </c>
      <c r="C278" s="18">
        <v>98.36</v>
      </c>
      <c r="D278" s="18" t="s">
        <v>13961</v>
      </c>
      <c r="E278" s="34" t="s">
        <v>8373</v>
      </c>
      <c r="F278" s="18">
        <v>179</v>
      </c>
      <c r="G278" s="18">
        <v>2217122</v>
      </c>
      <c r="H278" s="18">
        <v>19420</v>
      </c>
      <c r="I278" s="18">
        <v>5374</v>
      </c>
      <c r="J278" s="18">
        <v>60763</v>
      </c>
      <c r="K278" s="18">
        <v>47.22</v>
      </c>
      <c r="L278" s="18">
        <v>92.8</v>
      </c>
      <c r="M278" s="18">
        <v>0.81</v>
      </c>
      <c r="N278" s="18">
        <v>88.75</v>
      </c>
      <c r="O278" s="18" t="s">
        <v>5887</v>
      </c>
      <c r="P278" s="18" t="s">
        <v>5888</v>
      </c>
      <c r="Q278" s="18" t="s">
        <v>6431</v>
      </c>
      <c r="R278" s="18" t="s">
        <v>8368</v>
      </c>
      <c r="S278" s="20" t="s">
        <v>8369</v>
      </c>
      <c r="T278" s="22" t="s">
        <v>5</v>
      </c>
    </row>
    <row r="279" spans="1:20" ht="14.4" x14ac:dyDescent="0.25">
      <c r="A279" s="19" t="s">
        <v>6935</v>
      </c>
      <c r="B279" s="18" t="s">
        <v>12960</v>
      </c>
      <c r="C279" s="18">
        <v>96.75</v>
      </c>
      <c r="D279" s="18" t="s">
        <v>13961</v>
      </c>
      <c r="E279" s="34" t="s">
        <v>6936</v>
      </c>
      <c r="F279" s="18">
        <v>34</v>
      </c>
      <c r="G279" s="18">
        <v>2175235</v>
      </c>
      <c r="H279" s="18">
        <v>124032</v>
      </c>
      <c r="I279" s="18">
        <v>32727</v>
      </c>
      <c r="J279" s="18">
        <v>240590</v>
      </c>
      <c r="K279" s="18">
        <v>60.2</v>
      </c>
      <c r="L279" s="18">
        <v>99.19</v>
      </c>
      <c r="M279" s="18">
        <v>0.81</v>
      </c>
      <c r="N279" s="18">
        <v>95.14</v>
      </c>
      <c r="O279" s="18" t="s">
        <v>5988</v>
      </c>
      <c r="P279" s="18" t="s">
        <v>5989</v>
      </c>
      <c r="Q279" s="18" t="s">
        <v>6212</v>
      </c>
      <c r="R279" s="18" t="s">
        <v>6893</v>
      </c>
      <c r="S279" s="20" t="s">
        <v>6894</v>
      </c>
      <c r="T279" s="22" t="s">
        <v>5</v>
      </c>
    </row>
    <row r="280" spans="1:20" ht="14.4" x14ac:dyDescent="0.25">
      <c r="A280" s="19" t="s">
        <v>6608</v>
      </c>
      <c r="B280" s="18" t="s">
        <v>13742</v>
      </c>
      <c r="C280" s="18">
        <v>97.52</v>
      </c>
      <c r="D280" s="18" t="s">
        <v>13961</v>
      </c>
      <c r="E280" s="34" t="s">
        <v>6609</v>
      </c>
      <c r="F280" s="18">
        <v>11</v>
      </c>
      <c r="G280" s="18">
        <v>1573462</v>
      </c>
      <c r="H280" s="18">
        <v>315134</v>
      </c>
      <c r="I280" s="18">
        <v>91059</v>
      </c>
      <c r="J280" s="18">
        <v>563535</v>
      </c>
      <c r="K280" s="18">
        <v>47.07</v>
      </c>
      <c r="L280" s="18">
        <v>92.4</v>
      </c>
      <c r="M280" s="18">
        <v>0.7</v>
      </c>
      <c r="N280" s="18">
        <v>88.9</v>
      </c>
      <c r="O280" s="18" t="s">
        <v>5887</v>
      </c>
      <c r="P280" s="18" t="s">
        <v>5888</v>
      </c>
      <c r="Q280" s="18" t="s">
        <v>6431</v>
      </c>
      <c r="R280" s="18" t="s">
        <v>6605</v>
      </c>
      <c r="S280" s="20" t="s">
        <v>6606</v>
      </c>
      <c r="T280" s="22" t="s">
        <v>5</v>
      </c>
    </row>
    <row r="281" spans="1:20" ht="14.4" x14ac:dyDescent="0.25">
      <c r="A281" s="19" t="s">
        <v>6610</v>
      </c>
      <c r="B281" s="18" t="s">
        <v>13156</v>
      </c>
      <c r="C281" s="18">
        <v>98.11</v>
      </c>
      <c r="D281" s="18" t="s">
        <v>13961</v>
      </c>
      <c r="E281" s="34" t="s">
        <v>6611</v>
      </c>
      <c r="F281" s="18">
        <v>24</v>
      </c>
      <c r="G281" s="18">
        <v>1527307</v>
      </c>
      <c r="H281" s="18">
        <v>99138</v>
      </c>
      <c r="I281" s="18">
        <v>31677</v>
      </c>
      <c r="J281" s="18">
        <v>236933</v>
      </c>
      <c r="K281" s="18">
        <v>46.94</v>
      </c>
      <c r="L281" s="18">
        <v>84.79</v>
      </c>
      <c r="M281" s="18">
        <v>0</v>
      </c>
      <c r="N281" s="18">
        <v>84.79</v>
      </c>
      <c r="O281" s="18" t="s">
        <v>5887</v>
      </c>
      <c r="P281" s="18" t="s">
        <v>5888</v>
      </c>
      <c r="Q281" s="18" t="s">
        <v>6431</v>
      </c>
      <c r="R281" s="18" t="s">
        <v>6605</v>
      </c>
      <c r="S281" s="20" t="s">
        <v>6606</v>
      </c>
      <c r="T281" s="22" t="s">
        <v>5</v>
      </c>
    </row>
    <row r="282" spans="1:20" ht="14.4" x14ac:dyDescent="0.25">
      <c r="A282" s="19" t="s">
        <v>679</v>
      </c>
      <c r="B282" s="18" t="s">
        <v>12795</v>
      </c>
      <c r="C282" s="18">
        <v>98.76</v>
      </c>
      <c r="D282" s="18" t="s">
        <v>13961</v>
      </c>
      <c r="E282" s="34" t="s">
        <v>7096</v>
      </c>
      <c r="F282" s="18">
        <v>73</v>
      </c>
      <c r="G282" s="18">
        <v>1770666</v>
      </c>
      <c r="H282" s="18">
        <v>36796</v>
      </c>
      <c r="I282" s="18">
        <v>11930</v>
      </c>
      <c r="J282" s="18">
        <v>103227</v>
      </c>
      <c r="K282" s="18">
        <v>49.51</v>
      </c>
      <c r="L282" s="18">
        <v>77.849999999999994</v>
      </c>
      <c r="M282" s="18">
        <v>0</v>
      </c>
      <c r="N282" s="18">
        <v>77.849999999999994</v>
      </c>
      <c r="O282" s="18" t="s">
        <v>5887</v>
      </c>
      <c r="P282" s="18" t="s">
        <v>5912</v>
      </c>
      <c r="Q282" s="18" t="s">
        <v>6097</v>
      </c>
      <c r="R282" s="18" t="s">
        <v>6098</v>
      </c>
      <c r="S282" s="20" t="s">
        <v>7092</v>
      </c>
      <c r="T282" s="22" t="s">
        <v>5</v>
      </c>
    </row>
    <row r="283" spans="1:20" ht="14.4" x14ac:dyDescent="0.25">
      <c r="A283" s="19" t="s">
        <v>7951</v>
      </c>
      <c r="B283" s="18" t="s">
        <v>13201</v>
      </c>
      <c r="C283" s="18">
        <v>96.93</v>
      </c>
      <c r="D283" s="18" t="s">
        <v>13961</v>
      </c>
      <c r="E283" s="34" t="s">
        <v>7952</v>
      </c>
      <c r="F283" s="18">
        <v>68</v>
      </c>
      <c r="G283" s="18">
        <v>2309387</v>
      </c>
      <c r="H283" s="18">
        <v>57351</v>
      </c>
      <c r="I283" s="18">
        <v>16218</v>
      </c>
      <c r="J283" s="18">
        <v>176603</v>
      </c>
      <c r="K283" s="18">
        <v>59.99</v>
      </c>
      <c r="L283" s="18">
        <v>97.58</v>
      </c>
      <c r="M283" s="18">
        <v>0</v>
      </c>
      <c r="N283" s="18">
        <v>97.58</v>
      </c>
      <c r="O283" s="18" t="s">
        <v>5988</v>
      </c>
      <c r="P283" s="18" t="s">
        <v>5989</v>
      </c>
      <c r="Q283" s="18" t="s">
        <v>6212</v>
      </c>
      <c r="R283" s="18" t="s">
        <v>6213</v>
      </c>
      <c r="S283" s="20" t="s">
        <v>7950</v>
      </c>
      <c r="T283" s="22" t="s">
        <v>5</v>
      </c>
    </row>
    <row r="284" spans="1:20" ht="14.4" x14ac:dyDescent="0.25">
      <c r="A284" s="19" t="s">
        <v>6763</v>
      </c>
      <c r="B284" s="18" t="s">
        <v>13588</v>
      </c>
      <c r="C284" s="18">
        <v>99.03</v>
      </c>
      <c r="D284" s="18" t="s">
        <v>13961</v>
      </c>
      <c r="E284" s="34" t="s">
        <v>6764</v>
      </c>
      <c r="F284" s="18">
        <v>20</v>
      </c>
      <c r="G284" s="18">
        <v>1515523</v>
      </c>
      <c r="H284" s="18">
        <v>200922</v>
      </c>
      <c r="I284" s="18">
        <v>45150</v>
      </c>
      <c r="J284" s="18">
        <v>392336</v>
      </c>
      <c r="K284" s="18">
        <v>26.69</v>
      </c>
      <c r="L284" s="18">
        <v>75.89</v>
      </c>
      <c r="M284" s="18">
        <v>3.13</v>
      </c>
      <c r="N284" s="18">
        <v>60.24</v>
      </c>
      <c r="O284" s="18" t="s">
        <v>5887</v>
      </c>
      <c r="P284" s="18" t="s">
        <v>5888</v>
      </c>
      <c r="Q284" s="18" t="s">
        <v>6686</v>
      </c>
      <c r="R284" s="18" t="s">
        <v>6687</v>
      </c>
      <c r="S284" s="20" t="s">
        <v>6700</v>
      </c>
      <c r="T284" s="22" t="s">
        <v>5</v>
      </c>
    </row>
    <row r="285" spans="1:20" ht="14.4" x14ac:dyDescent="0.25">
      <c r="A285" s="19" t="s">
        <v>7377</v>
      </c>
      <c r="B285" s="18" t="s">
        <v>13948</v>
      </c>
      <c r="C285" s="18">
        <v>97.09</v>
      </c>
      <c r="D285" s="18" t="s">
        <v>13961</v>
      </c>
      <c r="E285" s="34" t="s">
        <v>7378</v>
      </c>
      <c r="F285" s="18">
        <v>102</v>
      </c>
      <c r="G285" s="18">
        <v>2353877</v>
      </c>
      <c r="H285" s="18">
        <v>39743</v>
      </c>
      <c r="I285" s="18">
        <v>10895</v>
      </c>
      <c r="J285" s="18">
        <v>147471</v>
      </c>
      <c r="K285" s="18">
        <v>57.95</v>
      </c>
      <c r="L285" s="18">
        <v>94.39</v>
      </c>
      <c r="M285" s="18">
        <v>1.7</v>
      </c>
      <c r="N285" s="18">
        <v>85.89</v>
      </c>
      <c r="O285" s="18" t="s">
        <v>5887</v>
      </c>
      <c r="P285" s="18" t="s">
        <v>5888</v>
      </c>
      <c r="Q285" s="18" t="s">
        <v>5927</v>
      </c>
      <c r="R285" s="18" t="s">
        <v>6128</v>
      </c>
      <c r="S285" s="20" t="s">
        <v>7370</v>
      </c>
      <c r="T285" s="22" t="s">
        <v>5</v>
      </c>
    </row>
    <row r="286" spans="1:20" ht="14.4" x14ac:dyDescent="0.25">
      <c r="A286" s="19" t="s">
        <v>7379</v>
      </c>
      <c r="B286" s="18" t="s">
        <v>12792</v>
      </c>
      <c r="C286" s="18">
        <v>98.47</v>
      </c>
      <c r="D286" s="18" t="s">
        <v>13961</v>
      </c>
      <c r="E286" s="34" t="s">
        <v>7380</v>
      </c>
      <c r="F286" s="18">
        <v>52</v>
      </c>
      <c r="G286" s="18">
        <v>2295318</v>
      </c>
      <c r="H286" s="18">
        <v>68711</v>
      </c>
      <c r="I286" s="18">
        <v>19643</v>
      </c>
      <c r="J286" s="18">
        <v>185931</v>
      </c>
      <c r="K286" s="18">
        <v>58.34</v>
      </c>
      <c r="L286" s="18">
        <v>99.57</v>
      </c>
      <c r="M286" s="18">
        <v>0.85</v>
      </c>
      <c r="N286" s="18">
        <v>95.32</v>
      </c>
      <c r="O286" s="18" t="s">
        <v>5887</v>
      </c>
      <c r="P286" s="18" t="s">
        <v>5888</v>
      </c>
      <c r="Q286" s="18" t="s">
        <v>5927</v>
      </c>
      <c r="R286" s="18" t="s">
        <v>6128</v>
      </c>
      <c r="S286" s="20" t="s">
        <v>7370</v>
      </c>
      <c r="T286" s="22" t="s">
        <v>5</v>
      </c>
    </row>
    <row r="287" spans="1:20" ht="14.4" x14ac:dyDescent="0.25">
      <c r="A287" s="19" t="s">
        <v>6937</v>
      </c>
      <c r="B287" s="18" t="s">
        <v>13525</v>
      </c>
      <c r="C287" s="18">
        <v>98.54</v>
      </c>
      <c r="D287" s="18" t="s">
        <v>13961</v>
      </c>
      <c r="E287" s="34" t="s">
        <v>6938</v>
      </c>
      <c r="F287" s="18">
        <v>20</v>
      </c>
      <c r="G287" s="18">
        <v>2231435</v>
      </c>
      <c r="H287" s="18">
        <v>181437</v>
      </c>
      <c r="I287" s="18">
        <v>44686</v>
      </c>
      <c r="J287" s="18">
        <v>368397</v>
      </c>
      <c r="K287" s="18">
        <v>59.48</v>
      </c>
      <c r="L287" s="18">
        <v>99.19</v>
      </c>
      <c r="M287" s="18">
        <v>0.81</v>
      </c>
      <c r="N287" s="18">
        <v>95.14</v>
      </c>
      <c r="O287" s="18" t="s">
        <v>5988</v>
      </c>
      <c r="P287" s="18" t="s">
        <v>5989</v>
      </c>
      <c r="Q287" s="18" t="s">
        <v>6212</v>
      </c>
      <c r="R287" s="18" t="s">
        <v>6893</v>
      </c>
      <c r="S287" s="20" t="s">
        <v>6894</v>
      </c>
      <c r="T287" s="22" t="s">
        <v>5</v>
      </c>
    </row>
    <row r="288" spans="1:20" ht="14.4" x14ac:dyDescent="0.25">
      <c r="A288" s="19" t="s">
        <v>6765</v>
      </c>
      <c r="B288" s="18" t="s">
        <v>12939</v>
      </c>
      <c r="C288" s="18">
        <v>96.96</v>
      </c>
      <c r="D288" s="18" t="s">
        <v>13961</v>
      </c>
      <c r="E288" s="34" t="s">
        <v>6766</v>
      </c>
      <c r="F288" s="18">
        <v>13</v>
      </c>
      <c r="G288" s="18">
        <v>2174492</v>
      </c>
      <c r="H288" s="18">
        <v>292089</v>
      </c>
      <c r="I288" s="18">
        <v>85155</v>
      </c>
      <c r="J288" s="18">
        <v>606742</v>
      </c>
      <c r="K288" s="18">
        <v>51.32</v>
      </c>
      <c r="L288" s="18">
        <v>97.27</v>
      </c>
      <c r="M288" s="18">
        <v>0</v>
      </c>
      <c r="N288" s="18">
        <v>97.27</v>
      </c>
      <c r="O288" s="18" t="s">
        <v>5887</v>
      </c>
      <c r="P288" s="18" t="s">
        <v>5888</v>
      </c>
      <c r="Q288" s="18" t="s">
        <v>5927</v>
      </c>
      <c r="R288" s="18" t="s">
        <v>5928</v>
      </c>
      <c r="S288" s="20" t="s">
        <v>6709</v>
      </c>
      <c r="T288" s="22" t="s">
        <v>5</v>
      </c>
    </row>
    <row r="289" spans="1:20" ht="14.4" x14ac:dyDescent="0.25">
      <c r="A289" s="19" t="s">
        <v>6221</v>
      </c>
      <c r="B289" s="18" t="s">
        <v>13902</v>
      </c>
      <c r="C289" s="18">
        <v>99.23</v>
      </c>
      <c r="D289" s="18" t="s">
        <v>13961</v>
      </c>
      <c r="E289" s="34" t="s">
        <v>6222</v>
      </c>
      <c r="F289" s="18">
        <v>61</v>
      </c>
      <c r="G289" s="18">
        <v>1717033</v>
      </c>
      <c r="H289" s="18">
        <v>48652</v>
      </c>
      <c r="I289" s="18">
        <v>13243</v>
      </c>
      <c r="J289" s="18">
        <v>99024</v>
      </c>
      <c r="K289" s="18">
        <v>47.5</v>
      </c>
      <c r="L289" s="18">
        <v>95.7</v>
      </c>
      <c r="M289" s="18">
        <v>0</v>
      </c>
      <c r="N289" s="18">
        <v>95.7</v>
      </c>
      <c r="O289" s="18" t="s">
        <v>5905</v>
      </c>
      <c r="P289" s="18" t="s">
        <v>5906</v>
      </c>
      <c r="Q289" s="18" t="s">
        <v>5907</v>
      </c>
      <c r="R289" s="18" t="s">
        <v>6217</v>
      </c>
      <c r="S289" s="20" t="s">
        <v>6218</v>
      </c>
      <c r="T289" s="22" t="s">
        <v>5</v>
      </c>
    </row>
    <row r="290" spans="1:20" ht="14.4" x14ac:dyDescent="0.25">
      <c r="A290" s="19" t="s">
        <v>8031</v>
      </c>
      <c r="B290" s="18" t="s">
        <v>12787</v>
      </c>
      <c r="C290" s="18">
        <v>98.14</v>
      </c>
      <c r="D290" s="18" t="s">
        <v>13961</v>
      </c>
      <c r="E290" s="34" t="s">
        <v>8032</v>
      </c>
      <c r="F290" s="18">
        <v>44</v>
      </c>
      <c r="G290" s="18">
        <v>2056227</v>
      </c>
      <c r="H290" s="18">
        <v>76426</v>
      </c>
      <c r="I290" s="18">
        <v>24246</v>
      </c>
      <c r="J290" s="18">
        <v>183958</v>
      </c>
      <c r="K290" s="18">
        <v>53.49</v>
      </c>
      <c r="L290" s="18">
        <v>90.94</v>
      </c>
      <c r="M290" s="18">
        <v>0.67</v>
      </c>
      <c r="N290" s="18">
        <v>87.59</v>
      </c>
      <c r="O290" s="18" t="s">
        <v>5887</v>
      </c>
      <c r="P290" s="18" t="s">
        <v>5888</v>
      </c>
      <c r="Q290" s="18" t="s">
        <v>5927</v>
      </c>
      <c r="R290" s="18" t="s">
        <v>7160</v>
      </c>
      <c r="S290" s="20" t="s">
        <v>8011</v>
      </c>
      <c r="T290" s="22" t="s">
        <v>5</v>
      </c>
    </row>
    <row r="291" spans="1:20" ht="14.4" x14ac:dyDescent="0.25">
      <c r="A291" s="19" t="s">
        <v>7231</v>
      </c>
      <c r="B291" s="18" t="s">
        <v>13266</v>
      </c>
      <c r="C291" s="18">
        <v>98.54</v>
      </c>
      <c r="D291" s="18" t="s">
        <v>13961</v>
      </c>
      <c r="E291" s="34" t="s">
        <v>7232</v>
      </c>
      <c r="F291" s="18">
        <v>156</v>
      </c>
      <c r="G291" s="18">
        <v>3035683</v>
      </c>
      <c r="H291" s="18">
        <v>29360</v>
      </c>
      <c r="I291" s="18">
        <v>9296</v>
      </c>
      <c r="J291" s="18">
        <v>81061</v>
      </c>
      <c r="K291" s="18">
        <v>43.38</v>
      </c>
      <c r="L291" s="18">
        <v>96.99</v>
      </c>
      <c r="M291" s="18">
        <v>1.27</v>
      </c>
      <c r="N291" s="18">
        <v>90.64</v>
      </c>
      <c r="O291" s="18" t="s">
        <v>5887</v>
      </c>
      <c r="P291" s="18" t="s">
        <v>5888</v>
      </c>
      <c r="Q291" s="18" t="s">
        <v>5892</v>
      </c>
      <c r="R291" s="18" t="s">
        <v>5893</v>
      </c>
      <c r="S291" s="20" t="s">
        <v>7220</v>
      </c>
      <c r="T291" s="22" t="s">
        <v>5</v>
      </c>
    </row>
    <row r="292" spans="1:20" ht="14.4" x14ac:dyDescent="0.25">
      <c r="A292" s="19" t="s">
        <v>7390</v>
      </c>
      <c r="B292" s="18" t="s">
        <v>13143</v>
      </c>
      <c r="C292" s="18">
        <v>97.07</v>
      </c>
      <c r="D292" s="18" t="s">
        <v>13961</v>
      </c>
      <c r="E292" s="34" t="s">
        <v>7391</v>
      </c>
      <c r="F292" s="18">
        <v>32</v>
      </c>
      <c r="G292" s="18">
        <v>2436906</v>
      </c>
      <c r="H292" s="18">
        <v>108647</v>
      </c>
      <c r="I292" s="18">
        <v>35188</v>
      </c>
      <c r="J292" s="18">
        <v>362729</v>
      </c>
      <c r="K292" s="18">
        <v>58.8</v>
      </c>
      <c r="L292" s="18">
        <v>100</v>
      </c>
      <c r="M292" s="18">
        <v>0</v>
      </c>
      <c r="N292" s="18">
        <v>100</v>
      </c>
      <c r="O292" s="18" t="s">
        <v>5887</v>
      </c>
      <c r="P292" s="18" t="s">
        <v>5888</v>
      </c>
      <c r="Q292" s="18" t="s">
        <v>5927</v>
      </c>
      <c r="R292" s="18" t="s">
        <v>6128</v>
      </c>
      <c r="S292" s="20" t="s">
        <v>7370</v>
      </c>
      <c r="T292" s="21" t="s">
        <v>7383</v>
      </c>
    </row>
    <row r="293" spans="1:20" ht="14.4" x14ac:dyDescent="0.25">
      <c r="A293" s="19" t="s">
        <v>7509</v>
      </c>
      <c r="B293" s="18" t="s">
        <v>12909</v>
      </c>
      <c r="C293" s="18">
        <v>97.21</v>
      </c>
      <c r="D293" s="18" t="s">
        <v>13961</v>
      </c>
      <c r="E293" s="34" t="s">
        <v>7510</v>
      </c>
      <c r="F293" s="18">
        <v>31</v>
      </c>
      <c r="G293" s="18">
        <v>2657996</v>
      </c>
      <c r="H293" s="18">
        <v>105705</v>
      </c>
      <c r="I293" s="18">
        <v>51944</v>
      </c>
      <c r="J293" s="18">
        <v>231096</v>
      </c>
      <c r="K293" s="18">
        <v>58.55</v>
      </c>
      <c r="L293" s="18">
        <v>98.64</v>
      </c>
      <c r="M293" s="18">
        <v>0</v>
      </c>
      <c r="N293" s="18">
        <v>98.64</v>
      </c>
      <c r="O293" s="18" t="s">
        <v>5887</v>
      </c>
      <c r="P293" s="18" t="s">
        <v>5888</v>
      </c>
      <c r="Q293" s="18" t="s">
        <v>5927</v>
      </c>
      <c r="R293" s="18" t="s">
        <v>6128</v>
      </c>
      <c r="S293" s="20" t="s">
        <v>7505</v>
      </c>
      <c r="T293" s="22" t="s">
        <v>5</v>
      </c>
    </row>
    <row r="294" spans="1:20" ht="14.4" x14ac:dyDescent="0.25">
      <c r="A294" s="19" t="s">
        <v>8771</v>
      </c>
      <c r="B294" s="18" t="s">
        <v>13563</v>
      </c>
      <c r="C294" s="18">
        <v>97.52</v>
      </c>
      <c r="D294" s="18" t="s">
        <v>13961</v>
      </c>
      <c r="E294" s="34" t="s">
        <v>8772</v>
      </c>
      <c r="F294" s="18">
        <v>35</v>
      </c>
      <c r="G294" s="18">
        <v>2034221</v>
      </c>
      <c r="H294" s="18">
        <v>84723</v>
      </c>
      <c r="I294" s="18">
        <v>31545</v>
      </c>
      <c r="J294" s="18">
        <v>191693</v>
      </c>
      <c r="K294" s="18">
        <v>44.85</v>
      </c>
      <c r="L294" s="18">
        <v>100</v>
      </c>
      <c r="M294" s="18">
        <v>0</v>
      </c>
      <c r="N294" s="18">
        <v>100</v>
      </c>
      <c r="O294" s="18" t="s">
        <v>5887</v>
      </c>
      <c r="P294" s="18" t="s">
        <v>5912</v>
      </c>
      <c r="Q294" s="18" t="s">
        <v>6097</v>
      </c>
      <c r="R294" s="18" t="s">
        <v>8756</v>
      </c>
      <c r="S294" s="20" t="s">
        <v>8757</v>
      </c>
      <c r="T294" s="21" t="s">
        <v>8770</v>
      </c>
    </row>
    <row r="295" spans="1:20" ht="14.4" x14ac:dyDescent="0.25">
      <c r="A295" s="19" t="s">
        <v>680</v>
      </c>
      <c r="B295" s="18" t="s">
        <v>13078</v>
      </c>
      <c r="C295" s="18">
        <v>93.97</v>
      </c>
      <c r="D295" s="18" t="s">
        <v>13960</v>
      </c>
      <c r="E295" s="34" t="s">
        <v>6369</v>
      </c>
      <c r="F295" s="18">
        <v>657</v>
      </c>
      <c r="G295" s="18">
        <v>3922446</v>
      </c>
      <c r="H295" s="18">
        <v>7416</v>
      </c>
      <c r="I295" s="18">
        <v>3091</v>
      </c>
      <c r="J295" s="18">
        <v>38495</v>
      </c>
      <c r="K295" s="18">
        <v>46.69</v>
      </c>
      <c r="L295" s="18">
        <v>80.739999999999995</v>
      </c>
      <c r="M295" s="18">
        <v>0</v>
      </c>
      <c r="N295" s="18">
        <v>80.739999999999995</v>
      </c>
      <c r="O295" s="18" t="s">
        <v>5887</v>
      </c>
      <c r="P295" s="18" t="s">
        <v>5888</v>
      </c>
      <c r="Q295" s="18" t="s">
        <v>5892</v>
      </c>
      <c r="R295" s="18" t="s">
        <v>5893</v>
      </c>
      <c r="S295" s="20" t="s">
        <v>6367</v>
      </c>
      <c r="T295" s="21" t="s">
        <v>6368</v>
      </c>
    </row>
    <row r="296" spans="1:20" ht="14.4" x14ac:dyDescent="0.25">
      <c r="A296" s="19" t="s">
        <v>6767</v>
      </c>
      <c r="B296" s="18" t="s">
        <v>13360</v>
      </c>
      <c r="C296" s="18">
        <v>98.36</v>
      </c>
      <c r="D296" s="18" t="s">
        <v>13961</v>
      </c>
      <c r="E296" s="34" t="s">
        <v>6768</v>
      </c>
      <c r="F296" s="18">
        <v>18</v>
      </c>
      <c r="G296" s="18">
        <v>1269920</v>
      </c>
      <c r="H296" s="18">
        <v>139676</v>
      </c>
      <c r="I296" s="18">
        <v>35126</v>
      </c>
      <c r="J296" s="18">
        <v>253243</v>
      </c>
      <c r="K296" s="18">
        <v>26.76</v>
      </c>
      <c r="L296" s="18">
        <v>76.900000000000006</v>
      </c>
      <c r="M296" s="18">
        <v>0.7</v>
      </c>
      <c r="N296" s="18">
        <v>73.400000000000006</v>
      </c>
      <c r="O296" s="18" t="s">
        <v>5887</v>
      </c>
      <c r="P296" s="18" t="s">
        <v>5888</v>
      </c>
      <c r="Q296" s="18" t="s">
        <v>6686</v>
      </c>
      <c r="R296" s="18" t="s">
        <v>6687</v>
      </c>
      <c r="S296" s="20" t="s">
        <v>6700</v>
      </c>
      <c r="T296" s="22" t="s">
        <v>5</v>
      </c>
    </row>
    <row r="297" spans="1:20" ht="14.4" x14ac:dyDescent="0.25">
      <c r="A297" s="19" t="s">
        <v>6769</v>
      </c>
      <c r="B297" s="18" t="s">
        <v>13255</v>
      </c>
      <c r="C297" s="18">
        <v>98.19</v>
      </c>
      <c r="D297" s="18" t="s">
        <v>13961</v>
      </c>
      <c r="E297" s="34" t="s">
        <v>6770</v>
      </c>
      <c r="F297" s="18">
        <v>62</v>
      </c>
      <c r="G297" s="18">
        <v>2817855</v>
      </c>
      <c r="H297" s="18">
        <v>75390</v>
      </c>
      <c r="I297" s="18">
        <v>21306</v>
      </c>
      <c r="J297" s="18">
        <v>182483</v>
      </c>
      <c r="K297" s="18">
        <v>49.22</v>
      </c>
      <c r="L297" s="18">
        <v>98.73</v>
      </c>
      <c r="M297" s="18">
        <v>1.27</v>
      </c>
      <c r="N297" s="18">
        <v>92.38000000000001</v>
      </c>
      <c r="O297" s="18" t="s">
        <v>5887</v>
      </c>
      <c r="P297" s="18" t="s">
        <v>5888</v>
      </c>
      <c r="Q297" s="18" t="s">
        <v>5892</v>
      </c>
      <c r="R297" s="18" t="s">
        <v>5893</v>
      </c>
      <c r="S297" s="20" t="s">
        <v>6715</v>
      </c>
      <c r="T297" s="22" t="s">
        <v>5</v>
      </c>
    </row>
    <row r="298" spans="1:20" ht="14.4" x14ac:dyDescent="0.25">
      <c r="A298" s="19" t="s">
        <v>681</v>
      </c>
      <c r="B298" s="18" t="s">
        <v>13809</v>
      </c>
      <c r="C298" s="18">
        <v>99.71</v>
      </c>
      <c r="D298" s="18" t="s">
        <v>13961</v>
      </c>
      <c r="E298" s="34" t="s">
        <v>7566</v>
      </c>
      <c r="F298" s="18">
        <v>126</v>
      </c>
      <c r="G298" s="18">
        <v>5272234</v>
      </c>
      <c r="H298" s="18">
        <v>72017</v>
      </c>
      <c r="I298" s="18">
        <v>23678</v>
      </c>
      <c r="J298" s="18">
        <v>368976</v>
      </c>
      <c r="K298" s="18">
        <v>50.32</v>
      </c>
      <c r="L298" s="18">
        <v>94.99</v>
      </c>
      <c r="M298" s="18">
        <v>1.58</v>
      </c>
      <c r="N298" s="18">
        <v>87.089999999999989</v>
      </c>
      <c r="O298" s="18" t="s">
        <v>5887</v>
      </c>
      <c r="P298" s="18" t="s">
        <v>5888</v>
      </c>
      <c r="Q298" s="18" t="s">
        <v>5892</v>
      </c>
      <c r="R298" s="18" t="s">
        <v>5893</v>
      </c>
      <c r="S298" s="20" t="s">
        <v>7562</v>
      </c>
      <c r="T298" s="21" t="s">
        <v>7565</v>
      </c>
    </row>
    <row r="299" spans="1:20" ht="14.4" x14ac:dyDescent="0.25">
      <c r="A299" s="19" t="s">
        <v>6771</v>
      </c>
      <c r="B299" s="18" t="s">
        <v>12968</v>
      </c>
      <c r="C299" s="18">
        <v>98.54</v>
      </c>
      <c r="D299" s="18" t="s">
        <v>13961</v>
      </c>
      <c r="E299" s="34" t="s">
        <v>6772</v>
      </c>
      <c r="F299" s="18">
        <v>20</v>
      </c>
      <c r="G299" s="18">
        <v>1405655</v>
      </c>
      <c r="H299" s="18">
        <v>173943</v>
      </c>
      <c r="I299" s="18">
        <v>26952</v>
      </c>
      <c r="J299" s="18">
        <v>380664</v>
      </c>
      <c r="K299" s="18">
        <v>28.76</v>
      </c>
      <c r="L299" s="18">
        <v>74.650000000000006</v>
      </c>
      <c r="M299" s="18">
        <v>0.67</v>
      </c>
      <c r="N299" s="18">
        <v>71.300000000000011</v>
      </c>
      <c r="O299" s="18" t="s">
        <v>5887</v>
      </c>
      <c r="P299" s="18" t="s">
        <v>5888</v>
      </c>
      <c r="Q299" s="18" t="s">
        <v>6686</v>
      </c>
      <c r="R299" s="18" t="s">
        <v>6687</v>
      </c>
      <c r="S299" s="20" t="s">
        <v>6700</v>
      </c>
      <c r="T299" s="22" t="s">
        <v>5</v>
      </c>
    </row>
    <row r="300" spans="1:20" ht="14.4" x14ac:dyDescent="0.25">
      <c r="A300" s="19" t="s">
        <v>7208</v>
      </c>
      <c r="B300" s="18" t="s">
        <v>13622</v>
      </c>
      <c r="C300" s="18">
        <v>96.06</v>
      </c>
      <c r="D300" s="18" t="s">
        <v>13961</v>
      </c>
      <c r="E300" s="34" t="s">
        <v>7209</v>
      </c>
      <c r="F300" s="18">
        <v>22</v>
      </c>
      <c r="G300" s="18">
        <v>2278180</v>
      </c>
      <c r="H300" s="18">
        <v>165479</v>
      </c>
      <c r="I300" s="18">
        <v>55521</v>
      </c>
      <c r="J300" s="18">
        <v>253718</v>
      </c>
      <c r="K300" s="18">
        <v>61.6</v>
      </c>
      <c r="L300" s="18">
        <v>99.19</v>
      </c>
      <c r="M300" s="18">
        <v>0.81</v>
      </c>
      <c r="N300" s="18">
        <v>95.14</v>
      </c>
      <c r="O300" s="18" t="s">
        <v>5988</v>
      </c>
      <c r="P300" s="18" t="s">
        <v>5989</v>
      </c>
      <c r="Q300" s="18" t="s">
        <v>6212</v>
      </c>
      <c r="R300" s="18" t="s">
        <v>6893</v>
      </c>
      <c r="S300" s="20" t="s">
        <v>7206</v>
      </c>
      <c r="T300" s="21" t="s">
        <v>7207</v>
      </c>
    </row>
    <row r="301" spans="1:20" ht="14.4" x14ac:dyDescent="0.25">
      <c r="A301" s="19" t="s">
        <v>8705</v>
      </c>
      <c r="B301" s="18" t="s">
        <v>13746</v>
      </c>
      <c r="C301" s="18">
        <v>97.82</v>
      </c>
      <c r="D301" s="18" t="s">
        <v>13961</v>
      </c>
      <c r="E301" s="34" t="s">
        <v>8706</v>
      </c>
      <c r="F301" s="18">
        <v>68</v>
      </c>
      <c r="G301" s="18">
        <v>1771125</v>
      </c>
      <c r="H301" s="18">
        <v>40230</v>
      </c>
      <c r="I301" s="18">
        <v>12253</v>
      </c>
      <c r="J301" s="18">
        <v>94846</v>
      </c>
      <c r="K301" s="18">
        <v>56.69</v>
      </c>
      <c r="L301" s="18">
        <v>91.91</v>
      </c>
      <c r="M301" s="18">
        <v>0</v>
      </c>
      <c r="N301" s="18">
        <v>91.91</v>
      </c>
      <c r="O301" s="18" t="s">
        <v>6034</v>
      </c>
      <c r="P301" s="18" t="s">
        <v>7499</v>
      </c>
      <c r="Q301" s="18" t="s">
        <v>7500</v>
      </c>
      <c r="R301" s="18" t="s">
        <v>8703</v>
      </c>
      <c r="S301" s="20" t="s">
        <v>8704</v>
      </c>
      <c r="T301" s="22" t="s">
        <v>5</v>
      </c>
    </row>
    <row r="302" spans="1:20" ht="14.4" x14ac:dyDescent="0.25">
      <c r="A302" s="19" t="s">
        <v>682</v>
      </c>
      <c r="B302" s="18" t="s">
        <v>12977</v>
      </c>
      <c r="C302" s="18">
        <v>98.13</v>
      </c>
      <c r="D302" s="18" t="s">
        <v>13961</v>
      </c>
      <c r="E302" s="34" t="s">
        <v>8563</v>
      </c>
      <c r="F302" s="18">
        <v>52</v>
      </c>
      <c r="G302" s="18">
        <v>3161761</v>
      </c>
      <c r="H302" s="18">
        <v>93631</v>
      </c>
      <c r="I302" s="18">
        <v>32387</v>
      </c>
      <c r="J302" s="18">
        <v>303831</v>
      </c>
      <c r="K302" s="18">
        <v>58.25</v>
      </c>
      <c r="L302" s="18">
        <v>97.96</v>
      </c>
      <c r="M302" s="18">
        <v>0</v>
      </c>
      <c r="N302" s="18">
        <v>97.96</v>
      </c>
      <c r="O302" s="18" t="s">
        <v>5887</v>
      </c>
      <c r="P302" s="18" t="s">
        <v>5888</v>
      </c>
      <c r="Q302" s="18" t="s">
        <v>5927</v>
      </c>
      <c r="R302" s="18" t="s">
        <v>6128</v>
      </c>
      <c r="S302" s="20" t="s">
        <v>8561</v>
      </c>
      <c r="T302" s="21" t="s">
        <v>8562</v>
      </c>
    </row>
    <row r="303" spans="1:20" ht="14.4" x14ac:dyDescent="0.25">
      <c r="A303" s="19" t="s">
        <v>7971</v>
      </c>
      <c r="B303" s="18" t="s">
        <v>13957</v>
      </c>
      <c r="C303" s="18">
        <v>97.53</v>
      </c>
      <c r="D303" s="18" t="s">
        <v>13961</v>
      </c>
      <c r="E303" s="34" t="s">
        <v>7972</v>
      </c>
      <c r="F303" s="18">
        <v>36</v>
      </c>
      <c r="G303" s="18">
        <v>2056229</v>
      </c>
      <c r="H303" s="18">
        <v>125686</v>
      </c>
      <c r="I303" s="18">
        <v>23844</v>
      </c>
      <c r="J303" s="18">
        <v>174828</v>
      </c>
      <c r="K303" s="18">
        <v>61.03</v>
      </c>
      <c r="L303" s="18">
        <v>93.96</v>
      </c>
      <c r="M303" s="18">
        <v>0</v>
      </c>
      <c r="N303" s="18">
        <v>93.96</v>
      </c>
      <c r="O303" s="18" t="s">
        <v>5887</v>
      </c>
      <c r="P303" s="18" t="s">
        <v>5888</v>
      </c>
      <c r="Q303" s="18" t="s">
        <v>5927</v>
      </c>
      <c r="R303" s="18" t="s">
        <v>7160</v>
      </c>
      <c r="S303" s="20" t="s">
        <v>7961</v>
      </c>
      <c r="T303" s="22" t="s">
        <v>5</v>
      </c>
    </row>
    <row r="304" spans="1:20" ht="14.4" x14ac:dyDescent="0.25">
      <c r="A304" s="19" t="s">
        <v>683</v>
      </c>
      <c r="B304" s="18" t="s">
        <v>13048</v>
      </c>
      <c r="C304" s="18">
        <v>98.52</v>
      </c>
      <c r="D304" s="18" t="s">
        <v>13961</v>
      </c>
      <c r="E304" s="34" t="s">
        <v>6326</v>
      </c>
      <c r="F304" s="18">
        <v>7</v>
      </c>
      <c r="G304" s="18">
        <v>2091498</v>
      </c>
      <c r="H304" s="18">
        <v>659121</v>
      </c>
      <c r="I304" s="18">
        <v>116419</v>
      </c>
      <c r="J304" s="18">
        <v>783168</v>
      </c>
      <c r="K304" s="18">
        <v>59.14</v>
      </c>
      <c r="L304" s="18">
        <v>100</v>
      </c>
      <c r="M304" s="18">
        <v>0</v>
      </c>
      <c r="N304" s="18">
        <v>100</v>
      </c>
      <c r="O304" s="18" t="s">
        <v>5988</v>
      </c>
      <c r="P304" s="18" t="s">
        <v>5988</v>
      </c>
      <c r="Q304" s="18" t="s">
        <v>6109</v>
      </c>
      <c r="R304" s="18" t="s">
        <v>6110</v>
      </c>
      <c r="S304" s="20" t="s">
        <v>6324</v>
      </c>
      <c r="T304" s="21" t="s">
        <v>6325</v>
      </c>
    </row>
    <row r="305" spans="1:20" ht="14.4" x14ac:dyDescent="0.25">
      <c r="A305" s="19" t="s">
        <v>8033</v>
      </c>
      <c r="B305" s="18" t="s">
        <v>13040</v>
      </c>
      <c r="C305" s="18">
        <v>97.81</v>
      </c>
      <c r="D305" s="18" t="s">
        <v>13961</v>
      </c>
      <c r="E305" s="34" t="s">
        <v>8034</v>
      </c>
      <c r="F305" s="18">
        <v>48</v>
      </c>
      <c r="G305" s="18">
        <v>2033141</v>
      </c>
      <c r="H305" s="18">
        <v>59785</v>
      </c>
      <c r="I305" s="18">
        <v>21282</v>
      </c>
      <c r="J305" s="18">
        <v>146699</v>
      </c>
      <c r="K305" s="18">
        <v>61.89</v>
      </c>
      <c r="L305" s="18">
        <v>90.88</v>
      </c>
      <c r="M305" s="18">
        <v>1.34</v>
      </c>
      <c r="N305" s="18">
        <v>84.179999999999993</v>
      </c>
      <c r="O305" s="18" t="s">
        <v>5887</v>
      </c>
      <c r="P305" s="18" t="s">
        <v>5888</v>
      </c>
      <c r="Q305" s="18" t="s">
        <v>5927</v>
      </c>
      <c r="R305" s="18" t="s">
        <v>7160</v>
      </c>
      <c r="S305" s="20" t="s">
        <v>8011</v>
      </c>
      <c r="T305" s="22" t="s">
        <v>5</v>
      </c>
    </row>
    <row r="306" spans="1:20" ht="14.4" x14ac:dyDescent="0.25">
      <c r="A306" s="19" t="s">
        <v>7274</v>
      </c>
      <c r="B306" s="18" t="s">
        <v>12910</v>
      </c>
      <c r="C306" s="18">
        <v>99.09</v>
      </c>
      <c r="D306" s="18" t="s">
        <v>13961</v>
      </c>
      <c r="E306" s="34" t="s">
        <v>7275</v>
      </c>
      <c r="F306" s="18">
        <v>38</v>
      </c>
      <c r="G306" s="18">
        <v>3352636</v>
      </c>
      <c r="H306" s="18">
        <v>162226</v>
      </c>
      <c r="I306" s="18">
        <v>49805</v>
      </c>
      <c r="J306" s="18">
        <v>467041</v>
      </c>
      <c r="K306" s="18">
        <v>31.23</v>
      </c>
      <c r="L306" s="18">
        <v>100</v>
      </c>
      <c r="M306" s="18">
        <v>0</v>
      </c>
      <c r="N306" s="18">
        <v>100</v>
      </c>
      <c r="O306" s="18" t="s">
        <v>5887</v>
      </c>
      <c r="P306" s="18" t="s">
        <v>6103</v>
      </c>
      <c r="Q306" s="18" t="s">
        <v>6104</v>
      </c>
      <c r="R306" s="18" t="s">
        <v>6105</v>
      </c>
      <c r="S306" s="20" t="s">
        <v>7260</v>
      </c>
      <c r="T306" s="21" t="s">
        <v>7273</v>
      </c>
    </row>
    <row r="307" spans="1:20" ht="14.4" x14ac:dyDescent="0.25">
      <c r="A307" s="19" t="s">
        <v>6274</v>
      </c>
      <c r="B307" s="18" t="s">
        <v>13641</v>
      </c>
      <c r="C307" s="18">
        <v>99</v>
      </c>
      <c r="D307" s="18" t="s">
        <v>13961</v>
      </c>
      <c r="E307" s="34" t="s">
        <v>6275</v>
      </c>
      <c r="F307" s="18">
        <v>38</v>
      </c>
      <c r="G307" s="18">
        <v>2537440</v>
      </c>
      <c r="H307" s="18">
        <v>110075</v>
      </c>
      <c r="I307" s="18">
        <v>29483</v>
      </c>
      <c r="J307" s="18">
        <v>262192</v>
      </c>
      <c r="K307" s="18">
        <v>45.76</v>
      </c>
      <c r="L307" s="18">
        <v>98.68</v>
      </c>
      <c r="M307" s="18">
        <v>0</v>
      </c>
      <c r="N307" s="18">
        <v>98.68</v>
      </c>
      <c r="O307" s="18" t="s">
        <v>6034</v>
      </c>
      <c r="P307" s="18" t="s">
        <v>6035</v>
      </c>
      <c r="Q307" s="18" t="s">
        <v>6036</v>
      </c>
      <c r="R307" s="18" t="s">
        <v>6232</v>
      </c>
      <c r="S307" s="20" t="s">
        <v>6238</v>
      </c>
      <c r="T307" s="22" t="s">
        <v>5</v>
      </c>
    </row>
    <row r="308" spans="1:20" ht="14.4" x14ac:dyDescent="0.25">
      <c r="A308" s="19" t="s">
        <v>684</v>
      </c>
      <c r="B308" s="18" t="s">
        <v>13530</v>
      </c>
      <c r="C308" s="18">
        <v>98.52</v>
      </c>
      <c r="D308" s="18" t="s">
        <v>13961</v>
      </c>
      <c r="E308" s="34" t="s">
        <v>6612</v>
      </c>
      <c r="F308" s="18">
        <v>22</v>
      </c>
      <c r="G308" s="18">
        <v>1624139</v>
      </c>
      <c r="H308" s="18">
        <v>122955</v>
      </c>
      <c r="I308" s="18">
        <v>35411</v>
      </c>
      <c r="J308" s="18">
        <v>388062</v>
      </c>
      <c r="K308" s="18">
        <v>56.01</v>
      </c>
      <c r="L308" s="18">
        <v>89.8</v>
      </c>
      <c r="M308" s="18">
        <v>0</v>
      </c>
      <c r="N308" s="18">
        <v>89.8</v>
      </c>
      <c r="O308" s="18" t="s">
        <v>5887</v>
      </c>
      <c r="P308" s="18" t="s">
        <v>5888</v>
      </c>
      <c r="Q308" s="18" t="s">
        <v>6431</v>
      </c>
      <c r="R308" s="18" t="s">
        <v>6605</v>
      </c>
      <c r="S308" s="20" t="s">
        <v>6606</v>
      </c>
      <c r="T308" s="22" t="s">
        <v>5</v>
      </c>
    </row>
    <row r="309" spans="1:20" ht="14.4" x14ac:dyDescent="0.25">
      <c r="A309" s="19" t="s">
        <v>685</v>
      </c>
      <c r="B309" s="18" t="s">
        <v>13934</v>
      </c>
      <c r="C309" s="18">
        <v>98.75</v>
      </c>
      <c r="D309" s="18" t="s">
        <v>13961</v>
      </c>
      <c r="E309" s="34" t="s">
        <v>7624</v>
      </c>
      <c r="F309" s="18">
        <v>33</v>
      </c>
      <c r="G309" s="18">
        <v>2658942</v>
      </c>
      <c r="H309" s="18">
        <v>170222</v>
      </c>
      <c r="I309" s="18">
        <v>40830</v>
      </c>
      <c r="J309" s="18">
        <v>302696</v>
      </c>
      <c r="K309" s="18">
        <v>35.99</v>
      </c>
      <c r="L309" s="18">
        <v>99.33</v>
      </c>
      <c r="M309" s="18">
        <v>0</v>
      </c>
      <c r="N309" s="18">
        <v>99.33</v>
      </c>
      <c r="O309" s="18" t="s">
        <v>5887</v>
      </c>
      <c r="P309" s="18" t="s">
        <v>5888</v>
      </c>
      <c r="Q309" s="18" t="s">
        <v>5892</v>
      </c>
      <c r="R309" s="18" t="s">
        <v>5893</v>
      </c>
      <c r="S309" s="20" t="s">
        <v>7606</v>
      </c>
      <c r="T309" s="21" t="s">
        <v>7623</v>
      </c>
    </row>
    <row r="310" spans="1:20" ht="14.4" x14ac:dyDescent="0.25">
      <c r="A310" s="19" t="s">
        <v>6773</v>
      </c>
      <c r="B310" s="18" t="s">
        <v>13607</v>
      </c>
      <c r="C310" s="18">
        <v>98.07</v>
      </c>
      <c r="D310" s="18" t="s">
        <v>13961</v>
      </c>
      <c r="E310" s="34" t="s">
        <v>6774</v>
      </c>
      <c r="F310" s="18">
        <v>20</v>
      </c>
      <c r="G310" s="18">
        <v>1575197</v>
      </c>
      <c r="H310" s="18">
        <v>136502</v>
      </c>
      <c r="I310" s="18">
        <v>38027</v>
      </c>
      <c r="J310" s="18">
        <v>614396</v>
      </c>
      <c r="K310" s="18">
        <v>28.13</v>
      </c>
      <c r="L310" s="18">
        <v>75.89</v>
      </c>
      <c r="M310" s="18">
        <v>0.67</v>
      </c>
      <c r="N310" s="18">
        <v>72.540000000000006</v>
      </c>
      <c r="O310" s="18" t="s">
        <v>5887</v>
      </c>
      <c r="P310" s="18" t="s">
        <v>5888</v>
      </c>
      <c r="Q310" s="18" t="s">
        <v>6686</v>
      </c>
      <c r="R310" s="18" t="s">
        <v>6687</v>
      </c>
      <c r="S310" s="20" t="s">
        <v>6700</v>
      </c>
      <c r="T310" s="22" t="s">
        <v>5</v>
      </c>
    </row>
    <row r="311" spans="1:20" ht="14.4" x14ac:dyDescent="0.25">
      <c r="A311" s="19" t="s">
        <v>7464</v>
      </c>
      <c r="B311" s="18" t="s">
        <v>12944</v>
      </c>
      <c r="C311" s="18">
        <v>98.87</v>
      </c>
      <c r="D311" s="18" t="s">
        <v>13961</v>
      </c>
      <c r="E311" s="34" t="s">
        <v>7465</v>
      </c>
      <c r="F311" s="18">
        <v>45</v>
      </c>
      <c r="G311" s="18">
        <v>2533568</v>
      </c>
      <c r="H311" s="18">
        <v>109009</v>
      </c>
      <c r="I311" s="18">
        <v>32415</v>
      </c>
      <c r="J311" s="18">
        <v>271644</v>
      </c>
      <c r="K311" s="18">
        <v>29.04</v>
      </c>
      <c r="L311" s="18">
        <v>98.88</v>
      </c>
      <c r="M311" s="18">
        <v>1.1200000000000001</v>
      </c>
      <c r="N311" s="18">
        <v>93.28</v>
      </c>
      <c r="O311" s="18" t="s">
        <v>7446</v>
      </c>
      <c r="P311" s="18" t="s">
        <v>7447</v>
      </c>
      <c r="Q311" s="18" t="s">
        <v>7448</v>
      </c>
      <c r="R311" s="18" t="s">
        <v>7449</v>
      </c>
      <c r="S311" s="20" t="s">
        <v>7450</v>
      </c>
      <c r="T311" s="21" t="s">
        <v>7463</v>
      </c>
    </row>
    <row r="312" spans="1:20" ht="14.4" x14ac:dyDescent="0.25">
      <c r="A312" s="19" t="s">
        <v>8314</v>
      </c>
      <c r="B312" s="18" t="s">
        <v>13131</v>
      </c>
      <c r="C312" s="18">
        <v>98.73</v>
      </c>
      <c r="D312" s="18" t="s">
        <v>13961</v>
      </c>
      <c r="E312" s="34" t="s">
        <v>8315</v>
      </c>
      <c r="F312" s="18">
        <v>57</v>
      </c>
      <c r="G312" s="18">
        <v>3269137</v>
      </c>
      <c r="H312" s="18">
        <v>93695</v>
      </c>
      <c r="I312" s="18">
        <v>32317</v>
      </c>
      <c r="J312" s="18">
        <v>201299</v>
      </c>
      <c r="K312" s="18">
        <v>51.1</v>
      </c>
      <c r="L312" s="18">
        <v>97.97</v>
      </c>
      <c r="M312" s="18">
        <v>0.51</v>
      </c>
      <c r="N312" s="18">
        <v>95.42</v>
      </c>
      <c r="O312" s="18" t="s">
        <v>6034</v>
      </c>
      <c r="P312" s="18" t="s">
        <v>6035</v>
      </c>
      <c r="Q312" s="18" t="s">
        <v>6036</v>
      </c>
      <c r="R312" s="18" t="s">
        <v>8167</v>
      </c>
      <c r="S312" s="20" t="s">
        <v>8293</v>
      </c>
      <c r="T312" s="22" t="s">
        <v>5</v>
      </c>
    </row>
    <row r="313" spans="1:20" ht="14.4" x14ac:dyDescent="0.25">
      <c r="A313" s="19" t="s">
        <v>6149</v>
      </c>
      <c r="B313" s="18" t="s">
        <v>13793</v>
      </c>
      <c r="C313" s="18">
        <v>98.87</v>
      </c>
      <c r="D313" s="18" t="s">
        <v>13961</v>
      </c>
      <c r="E313" s="34" t="s">
        <v>6150</v>
      </c>
      <c r="F313" s="18">
        <v>42</v>
      </c>
      <c r="G313" s="18">
        <v>2176641</v>
      </c>
      <c r="H313" s="18">
        <v>90283</v>
      </c>
      <c r="I313" s="18">
        <v>23378</v>
      </c>
      <c r="J313" s="18">
        <v>211395</v>
      </c>
      <c r="K313" s="18">
        <v>36.69</v>
      </c>
      <c r="L313" s="18">
        <v>89.26</v>
      </c>
      <c r="M313" s="18">
        <v>1.34</v>
      </c>
      <c r="N313" s="18">
        <v>82.56</v>
      </c>
      <c r="O313" s="18" t="s">
        <v>5887</v>
      </c>
      <c r="P313" s="18" t="s">
        <v>5888</v>
      </c>
      <c r="Q313" s="18" t="s">
        <v>5892</v>
      </c>
      <c r="R313" s="18" t="s">
        <v>5893</v>
      </c>
      <c r="S313" s="20" t="s">
        <v>6145</v>
      </c>
      <c r="T313" s="21" t="s">
        <v>6148</v>
      </c>
    </row>
    <row r="314" spans="1:20" ht="14.4" x14ac:dyDescent="0.25">
      <c r="A314" s="19" t="s">
        <v>686</v>
      </c>
      <c r="B314" s="18" t="s">
        <v>13561</v>
      </c>
      <c r="C314" s="18">
        <v>98.92</v>
      </c>
      <c r="D314" s="18" t="s">
        <v>13961</v>
      </c>
      <c r="E314" s="34" t="s">
        <v>8409</v>
      </c>
      <c r="F314" s="18">
        <v>53</v>
      </c>
      <c r="G314" s="18">
        <v>2581823</v>
      </c>
      <c r="H314" s="18">
        <v>66544</v>
      </c>
      <c r="I314" s="18">
        <v>22258</v>
      </c>
      <c r="J314" s="18">
        <v>400743</v>
      </c>
      <c r="K314" s="18">
        <v>41.1</v>
      </c>
      <c r="L314" s="18">
        <v>97.09</v>
      </c>
      <c r="M314" s="18">
        <v>0.67</v>
      </c>
      <c r="N314" s="18">
        <v>93.740000000000009</v>
      </c>
      <c r="O314" s="18" t="s">
        <v>5887</v>
      </c>
      <c r="P314" s="18" t="s">
        <v>5888</v>
      </c>
      <c r="Q314" s="18" t="s">
        <v>5892</v>
      </c>
      <c r="R314" s="18" t="s">
        <v>5893</v>
      </c>
      <c r="S314" s="20" t="s">
        <v>8396</v>
      </c>
      <c r="T314" s="22" t="s">
        <v>5</v>
      </c>
    </row>
    <row r="315" spans="1:20" ht="14.4" x14ac:dyDescent="0.25">
      <c r="A315" s="19" t="s">
        <v>8276</v>
      </c>
      <c r="B315" s="18" t="s">
        <v>12877</v>
      </c>
      <c r="C315" s="18">
        <v>98.28</v>
      </c>
      <c r="D315" s="18" t="s">
        <v>13961</v>
      </c>
      <c r="E315" s="34" t="s">
        <v>8277</v>
      </c>
      <c r="F315" s="18">
        <v>216</v>
      </c>
      <c r="G315" s="18">
        <v>1755201</v>
      </c>
      <c r="H315" s="18">
        <v>10462</v>
      </c>
      <c r="I315" s="18">
        <v>4129</v>
      </c>
      <c r="J315" s="18">
        <v>42954</v>
      </c>
      <c r="K315" s="18">
        <v>56.26</v>
      </c>
      <c r="L315" s="18">
        <v>79.25</v>
      </c>
      <c r="M315" s="18">
        <v>0.22</v>
      </c>
      <c r="N315" s="18">
        <v>78.150000000000006</v>
      </c>
      <c r="O315" s="18" t="s">
        <v>6034</v>
      </c>
      <c r="P315" s="18" t="s">
        <v>6035</v>
      </c>
      <c r="Q315" s="18" t="s">
        <v>6036</v>
      </c>
      <c r="R315" s="18" t="s">
        <v>8270</v>
      </c>
      <c r="S315" s="20" t="s">
        <v>8271</v>
      </c>
      <c r="T315" s="22" t="s">
        <v>5</v>
      </c>
    </row>
    <row r="316" spans="1:20" ht="14.4" x14ac:dyDescent="0.25">
      <c r="A316" s="19" t="s">
        <v>8235</v>
      </c>
      <c r="B316" s="18" t="s">
        <v>13289</v>
      </c>
      <c r="C316" s="18">
        <v>98.93</v>
      </c>
      <c r="D316" s="18" t="s">
        <v>13961</v>
      </c>
      <c r="E316" s="34" t="s">
        <v>8236</v>
      </c>
      <c r="F316" s="18">
        <v>55</v>
      </c>
      <c r="G316" s="18">
        <v>2114284</v>
      </c>
      <c r="H316" s="18">
        <v>55814</v>
      </c>
      <c r="I316" s="18">
        <v>20523</v>
      </c>
      <c r="J316" s="18">
        <v>157564</v>
      </c>
      <c r="K316" s="18">
        <v>47.7</v>
      </c>
      <c r="L316" s="18">
        <v>100</v>
      </c>
      <c r="M316" s="18">
        <v>0.9</v>
      </c>
      <c r="N316" s="18">
        <v>95.5</v>
      </c>
      <c r="O316" s="18" t="s">
        <v>5887</v>
      </c>
      <c r="P316" s="18" t="s">
        <v>5912</v>
      </c>
      <c r="Q316" s="18" t="s">
        <v>5913</v>
      </c>
      <c r="R316" s="18" t="s">
        <v>5914</v>
      </c>
      <c r="S316" s="20" t="s">
        <v>8214</v>
      </c>
      <c r="T316" s="21" t="s">
        <v>8234</v>
      </c>
    </row>
    <row r="317" spans="1:20" ht="14.4" x14ac:dyDescent="0.25">
      <c r="A317" s="19" t="s">
        <v>6089</v>
      </c>
      <c r="B317" s="18" t="s">
        <v>13762</v>
      </c>
      <c r="C317" s="18">
        <v>97.07</v>
      </c>
      <c r="D317" s="18" t="s">
        <v>13961</v>
      </c>
      <c r="E317" s="34" t="s">
        <v>6090</v>
      </c>
      <c r="F317" s="18">
        <v>43</v>
      </c>
      <c r="G317" s="18">
        <v>3657430</v>
      </c>
      <c r="H317" s="18">
        <v>136106</v>
      </c>
      <c r="I317" s="18">
        <v>38953</v>
      </c>
      <c r="J317" s="18">
        <v>325697</v>
      </c>
      <c r="K317" s="18">
        <v>58.69</v>
      </c>
      <c r="L317" s="18">
        <v>99.76</v>
      </c>
      <c r="M317" s="18">
        <v>0.48</v>
      </c>
      <c r="N317" s="18">
        <v>97.36</v>
      </c>
      <c r="O317" s="18" t="s">
        <v>6034</v>
      </c>
      <c r="P317" s="18" t="s">
        <v>6035</v>
      </c>
      <c r="Q317" s="18" t="s">
        <v>6036</v>
      </c>
      <c r="R317" s="18" t="s">
        <v>6037</v>
      </c>
      <c r="S317" s="20" t="s">
        <v>6038</v>
      </c>
      <c r="T317" s="21" t="s">
        <v>6088</v>
      </c>
    </row>
    <row r="318" spans="1:20" ht="14.4" x14ac:dyDescent="0.25">
      <c r="A318" s="19" t="s">
        <v>6317</v>
      </c>
      <c r="B318" s="18" t="s">
        <v>13109</v>
      </c>
      <c r="C318" s="18">
        <v>96.74</v>
      </c>
      <c r="D318" s="18" t="s">
        <v>13961</v>
      </c>
      <c r="E318" s="34" t="s">
        <v>6318</v>
      </c>
      <c r="F318" s="18">
        <v>124</v>
      </c>
      <c r="G318" s="18">
        <v>5927103</v>
      </c>
      <c r="H318" s="18">
        <v>80373</v>
      </c>
      <c r="I318" s="18">
        <v>23645</v>
      </c>
      <c r="J318" s="18">
        <v>232314</v>
      </c>
      <c r="K318" s="18">
        <v>41.95</v>
      </c>
      <c r="L318" s="18">
        <v>97.74</v>
      </c>
      <c r="M318" s="18">
        <v>0</v>
      </c>
      <c r="N318" s="18">
        <v>97.74</v>
      </c>
      <c r="O318" s="18" t="s">
        <v>6034</v>
      </c>
      <c r="P318" s="18" t="s">
        <v>6035</v>
      </c>
      <c r="Q318" s="18" t="s">
        <v>6036</v>
      </c>
      <c r="R318" s="18" t="s">
        <v>6232</v>
      </c>
      <c r="S318" s="20" t="s">
        <v>6238</v>
      </c>
      <c r="T318" s="21" t="s">
        <v>6316</v>
      </c>
    </row>
    <row r="319" spans="1:20" ht="14.4" x14ac:dyDescent="0.25">
      <c r="A319" s="19" t="s">
        <v>7820</v>
      </c>
      <c r="B319" s="18" t="s">
        <v>13760</v>
      </c>
      <c r="C319" s="18">
        <v>99.12</v>
      </c>
      <c r="D319" s="18" t="s">
        <v>13961</v>
      </c>
      <c r="E319" s="34" t="s">
        <v>7821</v>
      </c>
      <c r="F319" s="18">
        <v>13</v>
      </c>
      <c r="G319" s="18">
        <v>2547340</v>
      </c>
      <c r="H319" s="18">
        <v>426801</v>
      </c>
      <c r="I319" s="18">
        <v>81698</v>
      </c>
      <c r="J319" s="18">
        <v>515884</v>
      </c>
      <c r="K319" s="18">
        <v>56.97</v>
      </c>
      <c r="L319" s="18">
        <v>96.88</v>
      </c>
      <c r="M319" s="18">
        <v>0</v>
      </c>
      <c r="N319" s="18">
        <v>96.88</v>
      </c>
      <c r="O319" s="18" t="s">
        <v>5905</v>
      </c>
      <c r="P319" s="18" t="s">
        <v>6013</v>
      </c>
      <c r="Q319" s="18" t="s">
        <v>7023</v>
      </c>
      <c r="R319" s="18" t="s">
        <v>7024</v>
      </c>
      <c r="S319" s="20" t="s">
        <v>7818</v>
      </c>
      <c r="T319" s="21" t="s">
        <v>7819</v>
      </c>
    </row>
    <row r="320" spans="1:20" ht="14.4" x14ac:dyDescent="0.25">
      <c r="A320" s="19" t="s">
        <v>8035</v>
      </c>
      <c r="B320" s="18" t="s">
        <v>12966</v>
      </c>
      <c r="C320" s="18">
        <v>98.2</v>
      </c>
      <c r="D320" s="18" t="s">
        <v>13961</v>
      </c>
      <c r="E320" s="34" t="s">
        <v>8036</v>
      </c>
      <c r="F320" s="18">
        <v>51</v>
      </c>
      <c r="G320" s="18">
        <v>2289849</v>
      </c>
      <c r="H320" s="18">
        <v>64681</v>
      </c>
      <c r="I320" s="18">
        <v>27286</v>
      </c>
      <c r="J320" s="18">
        <v>139566</v>
      </c>
      <c r="K320" s="18">
        <v>60.94</v>
      </c>
      <c r="L320" s="18">
        <v>92.62</v>
      </c>
      <c r="M320" s="18">
        <v>0</v>
      </c>
      <c r="N320" s="18">
        <v>92.62</v>
      </c>
      <c r="O320" s="18" t="s">
        <v>5887</v>
      </c>
      <c r="P320" s="18" t="s">
        <v>5888</v>
      </c>
      <c r="Q320" s="18" t="s">
        <v>5927</v>
      </c>
      <c r="R320" s="18" t="s">
        <v>7160</v>
      </c>
      <c r="S320" s="20" t="s">
        <v>8011</v>
      </c>
      <c r="T320" s="22" t="s">
        <v>5</v>
      </c>
    </row>
    <row r="321" spans="1:20" ht="14.4" x14ac:dyDescent="0.25">
      <c r="A321" s="19" t="s">
        <v>6939</v>
      </c>
      <c r="B321" s="18" t="s">
        <v>13741</v>
      </c>
      <c r="C321" s="18">
        <v>96.12</v>
      </c>
      <c r="D321" s="18" t="s">
        <v>13961</v>
      </c>
      <c r="E321" s="34" t="s">
        <v>6940</v>
      </c>
      <c r="F321" s="18">
        <v>87</v>
      </c>
      <c r="G321" s="18">
        <v>2183279</v>
      </c>
      <c r="H321" s="18">
        <v>36292</v>
      </c>
      <c r="I321" s="18">
        <v>12686</v>
      </c>
      <c r="J321" s="18">
        <v>122942</v>
      </c>
      <c r="K321" s="18">
        <v>59.89</v>
      </c>
      <c r="L321" s="18">
        <v>97.18</v>
      </c>
      <c r="M321" s="18">
        <v>0.81</v>
      </c>
      <c r="N321" s="18">
        <v>93.13000000000001</v>
      </c>
      <c r="O321" s="18" t="s">
        <v>5988</v>
      </c>
      <c r="P321" s="18" t="s">
        <v>5989</v>
      </c>
      <c r="Q321" s="18" t="s">
        <v>6212</v>
      </c>
      <c r="R321" s="18" t="s">
        <v>6893</v>
      </c>
      <c r="S321" s="20" t="s">
        <v>6894</v>
      </c>
      <c r="T321" s="22" t="s">
        <v>5</v>
      </c>
    </row>
    <row r="322" spans="1:20" ht="14.4" x14ac:dyDescent="0.25">
      <c r="A322" s="19" t="s">
        <v>6775</v>
      </c>
      <c r="B322" s="18" t="s">
        <v>13236</v>
      </c>
      <c r="C322" s="18">
        <v>93.52</v>
      </c>
      <c r="D322" s="18" t="s">
        <v>13960</v>
      </c>
      <c r="E322" s="34" t="s">
        <v>6776</v>
      </c>
      <c r="F322" s="18">
        <v>57</v>
      </c>
      <c r="G322" s="18">
        <v>3571290</v>
      </c>
      <c r="H322" s="18">
        <v>93055</v>
      </c>
      <c r="I322" s="18">
        <v>34835</v>
      </c>
      <c r="J322" s="18">
        <v>328453</v>
      </c>
      <c r="K322" s="18">
        <v>29.86</v>
      </c>
      <c r="L322" s="18">
        <v>98.46</v>
      </c>
      <c r="M322" s="18">
        <v>2.52</v>
      </c>
      <c r="N322" s="18">
        <v>85.86</v>
      </c>
      <c r="O322" s="18" t="s">
        <v>5887</v>
      </c>
      <c r="P322" s="18" t="s">
        <v>5888</v>
      </c>
      <c r="Q322" s="18" t="s">
        <v>6686</v>
      </c>
      <c r="R322" s="18" t="s">
        <v>6687</v>
      </c>
      <c r="S322" s="20" t="s">
        <v>6700</v>
      </c>
      <c r="T322" s="22" t="s">
        <v>5</v>
      </c>
    </row>
    <row r="323" spans="1:20" ht="14.4" x14ac:dyDescent="0.25">
      <c r="A323" s="19" t="s">
        <v>687</v>
      </c>
      <c r="B323" s="18" t="s">
        <v>12896</v>
      </c>
      <c r="C323" s="18">
        <v>97.84</v>
      </c>
      <c r="D323" s="18" t="s">
        <v>13961</v>
      </c>
      <c r="E323" s="34" t="s">
        <v>8037</v>
      </c>
      <c r="F323" s="18">
        <v>47</v>
      </c>
      <c r="G323" s="18">
        <v>2196355</v>
      </c>
      <c r="H323" s="18">
        <v>68336</v>
      </c>
      <c r="I323" s="18">
        <v>23999</v>
      </c>
      <c r="J323" s="18">
        <v>191517</v>
      </c>
      <c r="K323" s="18">
        <v>61.67</v>
      </c>
      <c r="L323" s="18">
        <v>86.91</v>
      </c>
      <c r="M323" s="18">
        <v>0.08</v>
      </c>
      <c r="N323" s="18">
        <v>86.509999999999991</v>
      </c>
      <c r="O323" s="18" t="s">
        <v>5887</v>
      </c>
      <c r="P323" s="18" t="s">
        <v>5888</v>
      </c>
      <c r="Q323" s="18" t="s">
        <v>5927</v>
      </c>
      <c r="R323" s="18" t="s">
        <v>7160</v>
      </c>
      <c r="S323" s="20" t="s">
        <v>8011</v>
      </c>
      <c r="T323" s="22" t="s">
        <v>5</v>
      </c>
    </row>
    <row r="324" spans="1:20" ht="14.4" x14ac:dyDescent="0.25">
      <c r="A324" s="19" t="s">
        <v>6777</v>
      </c>
      <c r="B324" s="18" t="s">
        <v>13058</v>
      </c>
      <c r="C324" s="18">
        <v>99.44</v>
      </c>
      <c r="D324" s="18" t="s">
        <v>13961</v>
      </c>
      <c r="E324" s="34" t="s">
        <v>6778</v>
      </c>
      <c r="F324" s="18">
        <v>49</v>
      </c>
      <c r="G324" s="18">
        <v>2578082</v>
      </c>
      <c r="H324" s="18">
        <v>94803</v>
      </c>
      <c r="I324" s="18">
        <v>27141</v>
      </c>
      <c r="J324" s="18">
        <v>311586</v>
      </c>
      <c r="K324" s="18">
        <v>28.73</v>
      </c>
      <c r="L324" s="18">
        <v>98.36</v>
      </c>
      <c r="M324" s="18">
        <v>0</v>
      </c>
      <c r="N324" s="18">
        <v>98.36</v>
      </c>
      <c r="O324" s="18" t="s">
        <v>5887</v>
      </c>
      <c r="P324" s="18" t="s">
        <v>5888</v>
      </c>
      <c r="Q324" s="18" t="s">
        <v>6686</v>
      </c>
      <c r="R324" s="18" t="s">
        <v>6687</v>
      </c>
      <c r="S324" s="20" t="s">
        <v>6700</v>
      </c>
      <c r="T324" s="22" t="s">
        <v>5</v>
      </c>
    </row>
    <row r="325" spans="1:20" ht="14.4" x14ac:dyDescent="0.25">
      <c r="A325" s="19" t="s">
        <v>7718</v>
      </c>
      <c r="B325" s="18" t="s">
        <v>13059</v>
      </c>
      <c r="C325" s="18">
        <v>98.41</v>
      </c>
      <c r="D325" s="18" t="s">
        <v>13961</v>
      </c>
      <c r="E325" s="34" t="s">
        <v>7719</v>
      </c>
      <c r="F325" s="18">
        <v>67</v>
      </c>
      <c r="G325" s="18">
        <v>1954050</v>
      </c>
      <c r="H325" s="18">
        <v>46049</v>
      </c>
      <c r="I325" s="18">
        <v>12758</v>
      </c>
      <c r="J325" s="18">
        <v>167029</v>
      </c>
      <c r="K325" s="18">
        <v>40.51</v>
      </c>
      <c r="L325" s="18">
        <v>96.98</v>
      </c>
      <c r="M325" s="18">
        <v>1.26</v>
      </c>
      <c r="N325" s="18">
        <v>90.68</v>
      </c>
      <c r="O325" s="18" t="s">
        <v>5887</v>
      </c>
      <c r="P325" s="18" t="s">
        <v>6139</v>
      </c>
      <c r="Q325" s="18" t="s">
        <v>7029</v>
      </c>
      <c r="R325" s="18" t="s">
        <v>7712</v>
      </c>
      <c r="S325" s="20" t="s">
        <v>7713</v>
      </c>
      <c r="T325" s="21" t="s">
        <v>7717</v>
      </c>
    </row>
    <row r="326" spans="1:20" ht="14.4" x14ac:dyDescent="0.25">
      <c r="A326" s="19" t="s">
        <v>7731</v>
      </c>
      <c r="B326" s="18" t="s">
        <v>12911</v>
      </c>
      <c r="C326" s="18">
        <v>97.94</v>
      </c>
      <c r="D326" s="18" t="s">
        <v>13961</v>
      </c>
      <c r="E326" s="34" t="s">
        <v>7732</v>
      </c>
      <c r="F326" s="18">
        <v>75</v>
      </c>
      <c r="G326" s="18">
        <v>1488944</v>
      </c>
      <c r="H326" s="18">
        <v>32982</v>
      </c>
      <c r="I326" s="18">
        <v>8736</v>
      </c>
      <c r="J326" s="18">
        <v>133943</v>
      </c>
      <c r="K326" s="18">
        <v>44</v>
      </c>
      <c r="L326" s="18">
        <v>97.91</v>
      </c>
      <c r="M326" s="18">
        <v>0.08</v>
      </c>
      <c r="N326" s="18">
        <v>97.509999999999991</v>
      </c>
      <c r="O326" s="18" t="s">
        <v>5887</v>
      </c>
      <c r="P326" s="18" t="s">
        <v>6139</v>
      </c>
      <c r="Q326" s="18" t="s">
        <v>7029</v>
      </c>
      <c r="R326" s="18" t="s">
        <v>7030</v>
      </c>
      <c r="S326" s="20" t="s">
        <v>7729</v>
      </c>
      <c r="T326" s="21" t="s">
        <v>7730</v>
      </c>
    </row>
    <row r="327" spans="1:20" ht="14.4" x14ac:dyDescent="0.25">
      <c r="A327" s="19" t="s">
        <v>6348</v>
      </c>
      <c r="B327" s="18" t="s">
        <v>13738</v>
      </c>
      <c r="C327" s="18">
        <v>98.43</v>
      </c>
      <c r="D327" s="18" t="s">
        <v>13961</v>
      </c>
      <c r="E327" s="34" t="s">
        <v>6349</v>
      </c>
      <c r="F327" s="18">
        <v>14</v>
      </c>
      <c r="G327" s="18">
        <v>2156917</v>
      </c>
      <c r="H327" s="18">
        <v>272267</v>
      </c>
      <c r="I327" s="18">
        <v>53961</v>
      </c>
      <c r="J327" s="18">
        <v>566312</v>
      </c>
      <c r="K327" s="18">
        <v>56.37</v>
      </c>
      <c r="L327" s="18">
        <v>100</v>
      </c>
      <c r="M327" s="18">
        <v>0</v>
      </c>
      <c r="N327" s="18">
        <v>100</v>
      </c>
      <c r="O327" s="18" t="s">
        <v>5988</v>
      </c>
      <c r="P327" s="18" t="s">
        <v>5988</v>
      </c>
      <c r="Q327" s="18" t="s">
        <v>6109</v>
      </c>
      <c r="R327" s="18" t="s">
        <v>6110</v>
      </c>
      <c r="S327" s="20" t="s">
        <v>6324</v>
      </c>
      <c r="T327" s="21" t="s">
        <v>6347</v>
      </c>
    </row>
    <row r="328" spans="1:20" ht="14.4" x14ac:dyDescent="0.25">
      <c r="A328" s="19" t="s">
        <v>688</v>
      </c>
      <c r="B328" s="18" t="s">
        <v>13108</v>
      </c>
      <c r="C328" s="18">
        <v>91.02</v>
      </c>
      <c r="D328" s="18" t="s">
        <v>13960</v>
      </c>
      <c r="E328" s="34" t="s">
        <v>7429</v>
      </c>
      <c r="F328" s="18">
        <v>56</v>
      </c>
      <c r="G328" s="18">
        <v>2768888</v>
      </c>
      <c r="H328" s="18">
        <v>64580</v>
      </c>
      <c r="I328" s="18">
        <v>25086</v>
      </c>
      <c r="J328" s="18">
        <v>329003</v>
      </c>
      <c r="K328" s="18">
        <v>60.02</v>
      </c>
      <c r="L328" s="18">
        <v>95.92</v>
      </c>
      <c r="M328" s="18">
        <v>0.23</v>
      </c>
      <c r="N328" s="18">
        <v>94.77</v>
      </c>
      <c r="O328" s="18" t="s">
        <v>5887</v>
      </c>
      <c r="P328" s="18" t="s">
        <v>5888</v>
      </c>
      <c r="Q328" s="18" t="s">
        <v>5927</v>
      </c>
      <c r="R328" s="18" t="s">
        <v>6128</v>
      </c>
      <c r="S328" s="20" t="s">
        <v>7428</v>
      </c>
      <c r="T328" s="22" t="s">
        <v>5</v>
      </c>
    </row>
    <row r="329" spans="1:20" ht="14.4" x14ac:dyDescent="0.25">
      <c r="A329" s="19" t="s">
        <v>7724</v>
      </c>
      <c r="B329" s="18" t="s">
        <v>13771</v>
      </c>
      <c r="C329" s="18">
        <v>98.1</v>
      </c>
      <c r="D329" s="18" t="s">
        <v>13961</v>
      </c>
      <c r="E329" s="34" t="s">
        <v>7725</v>
      </c>
      <c r="F329" s="18">
        <v>27</v>
      </c>
      <c r="G329" s="18">
        <v>2389599</v>
      </c>
      <c r="H329" s="18">
        <v>128118</v>
      </c>
      <c r="I329" s="18">
        <v>48397</v>
      </c>
      <c r="J329" s="18">
        <v>262909</v>
      </c>
      <c r="K329" s="18">
        <v>56.67</v>
      </c>
      <c r="L329" s="18">
        <v>98.83</v>
      </c>
      <c r="M329" s="18">
        <v>0</v>
      </c>
      <c r="N329" s="18">
        <v>98.83</v>
      </c>
      <c r="O329" s="18" t="s">
        <v>5887</v>
      </c>
      <c r="P329" s="18" t="s">
        <v>5888</v>
      </c>
      <c r="Q329" s="18" t="s">
        <v>5927</v>
      </c>
      <c r="R329" s="18" t="s">
        <v>7160</v>
      </c>
      <c r="S329" s="20" t="s">
        <v>7720</v>
      </c>
      <c r="T329" s="22" t="s">
        <v>5</v>
      </c>
    </row>
    <row r="330" spans="1:20" ht="14.4" x14ac:dyDescent="0.25">
      <c r="A330" s="19" t="s">
        <v>8391</v>
      </c>
      <c r="B330" s="18" t="s">
        <v>13416</v>
      </c>
      <c r="C330" s="18">
        <v>97.63</v>
      </c>
      <c r="D330" s="18" t="s">
        <v>13961</v>
      </c>
      <c r="E330" s="34" t="s">
        <v>8392</v>
      </c>
      <c r="F330" s="18">
        <v>44</v>
      </c>
      <c r="G330" s="18">
        <v>2580842</v>
      </c>
      <c r="H330" s="18">
        <v>81895</v>
      </c>
      <c r="I330" s="18">
        <v>32582</v>
      </c>
      <c r="J330" s="18">
        <v>195754</v>
      </c>
      <c r="K330" s="18">
        <v>57.61</v>
      </c>
      <c r="L330" s="18">
        <v>100</v>
      </c>
      <c r="M330" s="18">
        <v>0</v>
      </c>
      <c r="N330" s="18">
        <v>100</v>
      </c>
      <c r="O330" s="18" t="s">
        <v>6034</v>
      </c>
      <c r="P330" s="18" t="s">
        <v>6035</v>
      </c>
      <c r="Q330" s="18" t="s">
        <v>6036</v>
      </c>
      <c r="R330" s="18" t="s">
        <v>6037</v>
      </c>
      <c r="S330" s="20" t="s">
        <v>8389</v>
      </c>
      <c r="T330" s="21" t="s">
        <v>8390</v>
      </c>
    </row>
    <row r="331" spans="1:20" ht="14.4" x14ac:dyDescent="0.25">
      <c r="A331" s="19" t="s">
        <v>6163</v>
      </c>
      <c r="B331" s="18" t="s">
        <v>13750</v>
      </c>
      <c r="C331" s="18">
        <v>96.8</v>
      </c>
      <c r="D331" s="18" t="s">
        <v>13961</v>
      </c>
      <c r="E331" s="34" t="s">
        <v>6164</v>
      </c>
      <c r="F331" s="18">
        <v>74</v>
      </c>
      <c r="G331" s="18">
        <v>2811141</v>
      </c>
      <c r="H331" s="18">
        <v>57785</v>
      </c>
      <c r="I331" s="18">
        <v>19000</v>
      </c>
      <c r="J331" s="18">
        <v>176334</v>
      </c>
      <c r="K331" s="18">
        <v>45.13</v>
      </c>
      <c r="L331" s="18">
        <v>97.32</v>
      </c>
      <c r="M331" s="18">
        <v>0</v>
      </c>
      <c r="N331" s="18">
        <v>97.32</v>
      </c>
      <c r="O331" s="18" t="s">
        <v>5887</v>
      </c>
      <c r="P331" s="18" t="s">
        <v>5888</v>
      </c>
      <c r="Q331" s="18" t="s">
        <v>5892</v>
      </c>
      <c r="R331" s="18" t="s">
        <v>6156</v>
      </c>
      <c r="S331" s="20" t="s">
        <v>6161</v>
      </c>
      <c r="T331" s="21" t="s">
        <v>6162</v>
      </c>
    </row>
    <row r="332" spans="1:20" ht="14.4" x14ac:dyDescent="0.25">
      <c r="A332" s="19" t="s">
        <v>6188</v>
      </c>
      <c r="B332" s="18" t="s">
        <v>13663</v>
      </c>
      <c r="C332" s="18">
        <v>98.82</v>
      </c>
      <c r="D332" s="18" t="s">
        <v>13961</v>
      </c>
      <c r="E332" s="34" t="s">
        <v>6189</v>
      </c>
      <c r="F332" s="18">
        <v>79</v>
      </c>
      <c r="G332" s="18">
        <v>1744326</v>
      </c>
      <c r="H332" s="18">
        <v>35171</v>
      </c>
      <c r="I332" s="18">
        <v>10620</v>
      </c>
      <c r="J332" s="18">
        <v>154709</v>
      </c>
      <c r="K332" s="18">
        <v>43.97</v>
      </c>
      <c r="L332" s="18">
        <v>96.64</v>
      </c>
      <c r="M332" s="18">
        <v>0.71</v>
      </c>
      <c r="N332" s="18">
        <v>93.09</v>
      </c>
      <c r="O332" s="18" t="s">
        <v>5887</v>
      </c>
      <c r="P332" s="18" t="s">
        <v>5888</v>
      </c>
      <c r="Q332" s="18" t="s">
        <v>6184</v>
      </c>
      <c r="R332" s="18" t="s">
        <v>6185</v>
      </c>
      <c r="S332" s="20" t="s">
        <v>6186</v>
      </c>
      <c r="T332" s="22" t="s">
        <v>5</v>
      </c>
    </row>
    <row r="333" spans="1:20" ht="14.4" x14ac:dyDescent="0.25">
      <c r="A333" s="19" t="s">
        <v>6941</v>
      </c>
      <c r="B333" s="18" t="s">
        <v>13297</v>
      </c>
      <c r="C333" s="18">
        <v>96.43</v>
      </c>
      <c r="D333" s="18" t="s">
        <v>13961</v>
      </c>
      <c r="E333" s="34" t="s">
        <v>6942</v>
      </c>
      <c r="F333" s="18">
        <v>45</v>
      </c>
      <c r="G333" s="18">
        <v>2076159</v>
      </c>
      <c r="H333" s="18">
        <v>66677</v>
      </c>
      <c r="I333" s="18">
        <v>23897</v>
      </c>
      <c r="J333" s="18">
        <v>166576</v>
      </c>
      <c r="K333" s="18">
        <v>60.2</v>
      </c>
      <c r="L333" s="18">
        <v>98.39</v>
      </c>
      <c r="M333" s="18">
        <v>0.81</v>
      </c>
      <c r="N333" s="18">
        <v>94.34</v>
      </c>
      <c r="O333" s="18" t="s">
        <v>5988</v>
      </c>
      <c r="P333" s="18" t="s">
        <v>5989</v>
      </c>
      <c r="Q333" s="18" t="s">
        <v>6212</v>
      </c>
      <c r="R333" s="18" t="s">
        <v>6893</v>
      </c>
      <c r="S333" s="20" t="s">
        <v>6894</v>
      </c>
      <c r="T333" s="22" t="s">
        <v>5</v>
      </c>
    </row>
    <row r="334" spans="1:20" ht="14.4" x14ac:dyDescent="0.25">
      <c r="A334" s="19" t="s">
        <v>7574</v>
      </c>
      <c r="B334" s="18" t="s">
        <v>13150</v>
      </c>
      <c r="C334" s="18">
        <v>98.84</v>
      </c>
      <c r="D334" s="18" t="s">
        <v>13961</v>
      </c>
      <c r="E334" s="34" t="s">
        <v>7575</v>
      </c>
      <c r="F334" s="18">
        <v>179</v>
      </c>
      <c r="G334" s="18">
        <v>3178129</v>
      </c>
      <c r="H334" s="18">
        <v>31435</v>
      </c>
      <c r="I334" s="18">
        <v>7860</v>
      </c>
      <c r="J334" s="18">
        <v>111759</v>
      </c>
      <c r="K334" s="18">
        <v>28.53</v>
      </c>
      <c r="L334" s="18">
        <v>96.5</v>
      </c>
      <c r="M334" s="18">
        <v>0.35</v>
      </c>
      <c r="N334" s="18">
        <v>94.75</v>
      </c>
      <c r="O334" s="18" t="s">
        <v>5887</v>
      </c>
      <c r="P334" s="18" t="s">
        <v>5888</v>
      </c>
      <c r="Q334" s="18" t="s">
        <v>6184</v>
      </c>
      <c r="R334" s="18" t="s">
        <v>6696</v>
      </c>
      <c r="S334" s="20" t="s">
        <v>7572</v>
      </c>
      <c r="T334" s="21" t="s">
        <v>7573</v>
      </c>
    </row>
    <row r="335" spans="1:20" ht="14.4" x14ac:dyDescent="0.25">
      <c r="A335" s="19" t="s">
        <v>6382</v>
      </c>
      <c r="B335" s="18" t="s">
        <v>12838</v>
      </c>
      <c r="C335" s="18">
        <v>98.41</v>
      </c>
      <c r="D335" s="18" t="s">
        <v>13961</v>
      </c>
      <c r="E335" s="34" t="s">
        <v>6383</v>
      </c>
      <c r="F335" s="18">
        <v>127</v>
      </c>
      <c r="G335" s="18">
        <v>3260985</v>
      </c>
      <c r="H335" s="18">
        <v>38596</v>
      </c>
      <c r="I335" s="18">
        <v>13960</v>
      </c>
      <c r="J335" s="18">
        <v>103448</v>
      </c>
      <c r="K335" s="18">
        <v>45.43</v>
      </c>
      <c r="L335" s="18">
        <v>96.2</v>
      </c>
      <c r="M335" s="18">
        <v>0.95</v>
      </c>
      <c r="N335" s="18">
        <v>91.45</v>
      </c>
      <c r="O335" s="18" t="s">
        <v>5887</v>
      </c>
      <c r="P335" s="18" t="s">
        <v>5888</v>
      </c>
      <c r="Q335" s="18" t="s">
        <v>5892</v>
      </c>
      <c r="R335" s="18" t="s">
        <v>5893</v>
      </c>
      <c r="S335" s="20" t="s">
        <v>6367</v>
      </c>
      <c r="T335" s="22" t="s">
        <v>5</v>
      </c>
    </row>
    <row r="336" spans="1:20" ht="14.4" x14ac:dyDescent="0.25">
      <c r="A336" s="19" t="s">
        <v>6223</v>
      </c>
      <c r="B336" s="18" t="s">
        <v>13493</v>
      </c>
      <c r="C336" s="18">
        <v>98.9</v>
      </c>
      <c r="D336" s="18" t="s">
        <v>13961</v>
      </c>
      <c r="E336" s="34" t="s">
        <v>6224</v>
      </c>
      <c r="F336" s="18">
        <v>51</v>
      </c>
      <c r="G336" s="18">
        <v>1752827</v>
      </c>
      <c r="H336" s="18">
        <v>55187</v>
      </c>
      <c r="I336" s="18">
        <v>17477</v>
      </c>
      <c r="J336" s="18">
        <v>219687</v>
      </c>
      <c r="K336" s="18">
        <v>45.8</v>
      </c>
      <c r="L336" s="18">
        <v>97.85</v>
      </c>
      <c r="M336" s="18">
        <v>0</v>
      </c>
      <c r="N336" s="18">
        <v>97.85</v>
      </c>
      <c r="O336" s="18" t="s">
        <v>5905</v>
      </c>
      <c r="P336" s="18" t="s">
        <v>5906</v>
      </c>
      <c r="Q336" s="18" t="s">
        <v>5907</v>
      </c>
      <c r="R336" s="18" t="s">
        <v>6217</v>
      </c>
      <c r="S336" s="20" t="s">
        <v>6218</v>
      </c>
      <c r="T336" s="22" t="s">
        <v>5</v>
      </c>
    </row>
    <row r="337" spans="1:20" ht="14.4" x14ac:dyDescent="0.25">
      <c r="A337" s="19" t="s">
        <v>8038</v>
      </c>
      <c r="B337" s="18" t="s">
        <v>13577</v>
      </c>
      <c r="C337" s="18">
        <v>98.04</v>
      </c>
      <c r="D337" s="18" t="s">
        <v>13961</v>
      </c>
      <c r="E337" s="34" t="s">
        <v>8039</v>
      </c>
      <c r="F337" s="18">
        <v>116</v>
      </c>
      <c r="G337" s="18">
        <v>3398042</v>
      </c>
      <c r="H337" s="18">
        <v>61187</v>
      </c>
      <c r="I337" s="18">
        <v>16639</v>
      </c>
      <c r="J337" s="18">
        <v>186497</v>
      </c>
      <c r="K337" s="18">
        <v>55.82</v>
      </c>
      <c r="L337" s="18">
        <v>94.63</v>
      </c>
      <c r="M337" s="18">
        <v>1.57</v>
      </c>
      <c r="N337" s="18">
        <v>86.78</v>
      </c>
      <c r="O337" s="18" t="s">
        <v>5887</v>
      </c>
      <c r="P337" s="18" t="s">
        <v>5888</v>
      </c>
      <c r="Q337" s="18" t="s">
        <v>5927</v>
      </c>
      <c r="R337" s="18" t="s">
        <v>7160</v>
      </c>
      <c r="S337" s="20" t="s">
        <v>8011</v>
      </c>
      <c r="T337" s="22" t="s">
        <v>5</v>
      </c>
    </row>
    <row r="338" spans="1:20" ht="14.4" x14ac:dyDescent="0.25">
      <c r="A338" s="19" t="s">
        <v>8246</v>
      </c>
      <c r="B338" s="18" t="s">
        <v>13252</v>
      </c>
      <c r="C338" s="18">
        <v>98.8</v>
      </c>
      <c r="D338" s="18" t="s">
        <v>13961</v>
      </c>
      <c r="E338" s="34" t="s">
        <v>8247</v>
      </c>
      <c r="F338" s="18">
        <v>106</v>
      </c>
      <c r="G338" s="18">
        <v>5024368</v>
      </c>
      <c r="H338" s="18">
        <v>81155</v>
      </c>
      <c r="I338" s="18">
        <v>29889</v>
      </c>
      <c r="J338" s="18">
        <v>320100</v>
      </c>
      <c r="K338" s="18">
        <v>41.53</v>
      </c>
      <c r="L338" s="18">
        <v>99.25</v>
      </c>
      <c r="M338" s="18">
        <v>0</v>
      </c>
      <c r="N338" s="18">
        <v>99.25</v>
      </c>
      <c r="O338" s="18" t="s">
        <v>6034</v>
      </c>
      <c r="P338" s="18" t="s">
        <v>6035</v>
      </c>
      <c r="Q338" s="18" t="s">
        <v>6036</v>
      </c>
      <c r="R338" s="18" t="s">
        <v>6232</v>
      </c>
      <c r="S338" s="20" t="s">
        <v>8239</v>
      </c>
      <c r="T338" s="21" t="s">
        <v>8245</v>
      </c>
    </row>
    <row r="339" spans="1:20" ht="14.4" x14ac:dyDescent="0.25">
      <c r="A339" s="19" t="s">
        <v>6891</v>
      </c>
      <c r="B339" s="18" t="s">
        <v>13794</v>
      </c>
      <c r="C339" s="18">
        <v>98.68</v>
      </c>
      <c r="D339" s="18" t="s">
        <v>13961</v>
      </c>
      <c r="E339" s="34" t="s">
        <v>6892</v>
      </c>
      <c r="F339" s="18">
        <v>127</v>
      </c>
      <c r="G339" s="18">
        <v>2495611</v>
      </c>
      <c r="H339" s="18">
        <v>28736</v>
      </c>
      <c r="I339" s="18">
        <v>9729</v>
      </c>
      <c r="J339" s="18">
        <v>91325</v>
      </c>
      <c r="K339" s="18">
        <v>27.01</v>
      </c>
      <c r="L339" s="18">
        <v>97.51</v>
      </c>
      <c r="M339" s="18">
        <v>1.36</v>
      </c>
      <c r="N339" s="18">
        <v>90.710000000000008</v>
      </c>
      <c r="O339" s="18" t="s">
        <v>5887</v>
      </c>
      <c r="P339" s="18" t="s">
        <v>5888</v>
      </c>
      <c r="Q339" s="18" t="s">
        <v>6686</v>
      </c>
      <c r="R339" s="18" t="s">
        <v>6687</v>
      </c>
      <c r="S339" s="20" t="s">
        <v>6700</v>
      </c>
      <c r="T339" s="21" t="s">
        <v>6890</v>
      </c>
    </row>
    <row r="340" spans="1:20" ht="14.4" x14ac:dyDescent="0.25">
      <c r="A340" s="19" t="s">
        <v>7309</v>
      </c>
      <c r="B340" s="18" t="s">
        <v>13504</v>
      </c>
      <c r="C340" s="18">
        <v>99.13</v>
      </c>
      <c r="D340" s="18" t="s">
        <v>13961</v>
      </c>
      <c r="E340" s="34" t="s">
        <v>7310</v>
      </c>
      <c r="F340" s="18">
        <v>22</v>
      </c>
      <c r="G340" s="18">
        <v>2229848</v>
      </c>
      <c r="H340" s="18">
        <v>150105</v>
      </c>
      <c r="I340" s="18">
        <v>58589</v>
      </c>
      <c r="J340" s="18">
        <v>319052</v>
      </c>
      <c r="K340" s="18">
        <v>33.299999999999997</v>
      </c>
      <c r="L340" s="18">
        <v>98.66</v>
      </c>
      <c r="M340" s="18">
        <v>0.67</v>
      </c>
      <c r="N340" s="18">
        <v>95.31</v>
      </c>
      <c r="O340" s="18" t="s">
        <v>5887</v>
      </c>
      <c r="P340" s="18" t="s">
        <v>5888</v>
      </c>
      <c r="Q340" s="18" t="s">
        <v>5892</v>
      </c>
      <c r="R340" s="18" t="s">
        <v>5893</v>
      </c>
      <c r="S340" s="20" t="s">
        <v>7302</v>
      </c>
      <c r="T340" s="22" t="s">
        <v>5</v>
      </c>
    </row>
    <row r="341" spans="1:20" ht="14.4" x14ac:dyDescent="0.25">
      <c r="A341" s="19" t="s">
        <v>6943</v>
      </c>
      <c r="B341" s="18" t="s">
        <v>13743</v>
      </c>
      <c r="C341" s="18">
        <v>98.2</v>
      </c>
      <c r="D341" s="18" t="s">
        <v>13961</v>
      </c>
      <c r="E341" s="34" t="s">
        <v>6944</v>
      </c>
      <c r="F341" s="18">
        <v>65</v>
      </c>
      <c r="G341" s="18">
        <v>1846377</v>
      </c>
      <c r="H341" s="18">
        <v>54166</v>
      </c>
      <c r="I341" s="18">
        <v>16074</v>
      </c>
      <c r="J341" s="18">
        <v>133378</v>
      </c>
      <c r="K341" s="18">
        <v>62.53</v>
      </c>
      <c r="L341" s="18">
        <v>98.39</v>
      </c>
      <c r="M341" s="18">
        <v>0.4</v>
      </c>
      <c r="N341" s="18">
        <v>96.39</v>
      </c>
      <c r="O341" s="18" t="s">
        <v>5988</v>
      </c>
      <c r="P341" s="18" t="s">
        <v>5989</v>
      </c>
      <c r="Q341" s="18" t="s">
        <v>6212</v>
      </c>
      <c r="R341" s="18" t="s">
        <v>6893</v>
      </c>
      <c r="S341" s="20" t="s">
        <v>6894</v>
      </c>
      <c r="T341" s="22" t="s">
        <v>5</v>
      </c>
    </row>
    <row r="342" spans="1:20" ht="14.4" x14ac:dyDescent="0.25">
      <c r="A342" s="19" t="s">
        <v>7355</v>
      </c>
      <c r="B342" s="18" t="s">
        <v>12867</v>
      </c>
      <c r="C342" s="18">
        <v>99.73</v>
      </c>
      <c r="D342" s="18" t="s">
        <v>13961</v>
      </c>
      <c r="E342" s="34" t="s">
        <v>7356</v>
      </c>
      <c r="F342" s="18">
        <v>41</v>
      </c>
      <c r="G342" s="18">
        <v>2372940</v>
      </c>
      <c r="H342" s="18">
        <v>140454</v>
      </c>
      <c r="I342" s="18">
        <v>23414</v>
      </c>
      <c r="J342" s="18">
        <v>345782</v>
      </c>
      <c r="K342" s="18">
        <v>58.35</v>
      </c>
      <c r="L342" s="18">
        <v>97.99</v>
      </c>
      <c r="M342" s="18">
        <v>0.67</v>
      </c>
      <c r="N342" s="18">
        <v>94.64</v>
      </c>
      <c r="O342" s="18" t="s">
        <v>5887</v>
      </c>
      <c r="P342" s="18" t="s">
        <v>5888</v>
      </c>
      <c r="Q342" s="18" t="s">
        <v>5927</v>
      </c>
      <c r="R342" s="18" t="s">
        <v>7160</v>
      </c>
      <c r="S342" s="20" t="s">
        <v>7353</v>
      </c>
      <c r="T342" s="21" t="s">
        <v>7354</v>
      </c>
    </row>
    <row r="343" spans="1:20" ht="14.4" x14ac:dyDescent="0.25">
      <c r="A343" s="19" t="s">
        <v>7511</v>
      </c>
      <c r="B343" s="18" t="s">
        <v>12971</v>
      </c>
      <c r="C343" s="18">
        <v>83.53</v>
      </c>
      <c r="D343" s="18" t="s">
        <v>13960</v>
      </c>
      <c r="E343" s="34" t="s">
        <v>7512</v>
      </c>
      <c r="F343" s="18">
        <v>15</v>
      </c>
      <c r="G343" s="18">
        <v>1755990</v>
      </c>
      <c r="H343" s="18">
        <v>257715</v>
      </c>
      <c r="I343" s="18">
        <v>72762</v>
      </c>
      <c r="J343" s="18">
        <v>359789</v>
      </c>
      <c r="K343" s="18">
        <v>61.77</v>
      </c>
      <c r="L343" s="18">
        <v>70.75</v>
      </c>
      <c r="M343" s="18">
        <v>0</v>
      </c>
      <c r="N343" s="18">
        <v>70.75</v>
      </c>
      <c r="O343" s="18" t="s">
        <v>5887</v>
      </c>
      <c r="P343" s="18" t="s">
        <v>5888</v>
      </c>
      <c r="Q343" s="18" t="s">
        <v>5927</v>
      </c>
      <c r="R343" s="18" t="s">
        <v>6128</v>
      </c>
      <c r="S343" s="20" t="s">
        <v>7505</v>
      </c>
      <c r="T343" s="22" t="s">
        <v>5</v>
      </c>
    </row>
    <row r="344" spans="1:20" ht="14.4" x14ac:dyDescent="0.25">
      <c r="A344" s="19" t="s">
        <v>689</v>
      </c>
      <c r="B344" s="18" t="s">
        <v>12896</v>
      </c>
      <c r="C344" s="18">
        <v>83.82</v>
      </c>
      <c r="D344" s="18" t="s">
        <v>13960</v>
      </c>
      <c r="E344" s="34" t="s">
        <v>8040</v>
      </c>
      <c r="F344" s="18">
        <v>45</v>
      </c>
      <c r="G344" s="18">
        <v>2277570</v>
      </c>
      <c r="H344" s="18">
        <v>77084</v>
      </c>
      <c r="I344" s="18">
        <v>24861</v>
      </c>
      <c r="J344" s="18">
        <v>185584</v>
      </c>
      <c r="K344" s="18">
        <v>63.75</v>
      </c>
      <c r="L344" s="18">
        <v>95.36</v>
      </c>
      <c r="M344" s="18">
        <v>0</v>
      </c>
      <c r="N344" s="18">
        <v>95.36</v>
      </c>
      <c r="O344" s="18" t="s">
        <v>5887</v>
      </c>
      <c r="P344" s="18" t="s">
        <v>5888</v>
      </c>
      <c r="Q344" s="18" t="s">
        <v>5927</v>
      </c>
      <c r="R344" s="18" t="s">
        <v>7160</v>
      </c>
      <c r="S344" s="20" t="s">
        <v>8011</v>
      </c>
      <c r="T344" s="22" t="s">
        <v>5</v>
      </c>
    </row>
    <row r="345" spans="1:20" ht="14.4" x14ac:dyDescent="0.25">
      <c r="A345" s="19" t="s">
        <v>8152</v>
      </c>
      <c r="B345" s="18" t="s">
        <v>13409</v>
      </c>
      <c r="C345" s="18">
        <v>98.3</v>
      </c>
      <c r="D345" s="18" t="s">
        <v>13961</v>
      </c>
      <c r="E345" s="34" t="s">
        <v>8153</v>
      </c>
      <c r="F345" s="18">
        <v>78</v>
      </c>
      <c r="G345" s="18">
        <v>6649938</v>
      </c>
      <c r="H345" s="18">
        <v>154462</v>
      </c>
      <c r="I345" s="18">
        <v>45950</v>
      </c>
      <c r="J345" s="18">
        <v>363715</v>
      </c>
      <c r="K345" s="18">
        <v>43.09</v>
      </c>
      <c r="L345" s="18">
        <v>98.82</v>
      </c>
      <c r="M345" s="18">
        <v>0.38</v>
      </c>
      <c r="N345" s="18">
        <v>96.919999999999987</v>
      </c>
      <c r="O345" s="18" t="s">
        <v>6034</v>
      </c>
      <c r="P345" s="18" t="s">
        <v>6035</v>
      </c>
      <c r="Q345" s="18" t="s">
        <v>6036</v>
      </c>
      <c r="R345" s="18" t="s">
        <v>8131</v>
      </c>
      <c r="S345" s="20" t="s">
        <v>8132</v>
      </c>
      <c r="T345" s="22" t="s">
        <v>5</v>
      </c>
    </row>
    <row r="346" spans="1:20" ht="14.4" x14ac:dyDescent="0.25">
      <c r="A346" s="19" t="s">
        <v>6573</v>
      </c>
      <c r="B346" s="18" t="s">
        <v>13271</v>
      </c>
      <c r="C346" s="18">
        <v>78.91</v>
      </c>
      <c r="D346" s="18" t="s">
        <v>13960</v>
      </c>
      <c r="E346" s="34" t="s">
        <v>6574</v>
      </c>
      <c r="F346" s="18">
        <v>387</v>
      </c>
      <c r="G346" s="18">
        <v>1931300</v>
      </c>
      <c r="H346" s="18">
        <v>5716</v>
      </c>
      <c r="I346" s="18">
        <v>2758</v>
      </c>
      <c r="J346" s="18">
        <v>21771</v>
      </c>
      <c r="K346" s="18">
        <v>61.39</v>
      </c>
      <c r="L346" s="18">
        <v>78.569999999999993</v>
      </c>
      <c r="M346" s="18">
        <v>1.21</v>
      </c>
      <c r="N346" s="18">
        <v>72.52</v>
      </c>
      <c r="O346" s="18" t="s">
        <v>5887</v>
      </c>
      <c r="P346" s="18" t="s">
        <v>5888</v>
      </c>
      <c r="Q346" s="18" t="s">
        <v>6431</v>
      </c>
      <c r="R346" s="18" t="s">
        <v>6568</v>
      </c>
      <c r="S346" s="20" t="s">
        <v>6569</v>
      </c>
      <c r="T346" s="22" t="s">
        <v>5</v>
      </c>
    </row>
    <row r="347" spans="1:20" ht="14.4" x14ac:dyDescent="0.25">
      <c r="A347" s="19" t="s">
        <v>690</v>
      </c>
      <c r="B347" s="18" t="s">
        <v>13564</v>
      </c>
      <c r="C347" s="18">
        <v>99.03</v>
      </c>
      <c r="D347" s="18" t="s">
        <v>13961</v>
      </c>
      <c r="E347" s="34" t="s">
        <v>7437</v>
      </c>
      <c r="F347" s="18">
        <v>25</v>
      </c>
      <c r="G347" s="18">
        <v>2289609</v>
      </c>
      <c r="H347" s="18">
        <v>144360</v>
      </c>
      <c r="I347" s="18">
        <v>47051</v>
      </c>
      <c r="J347" s="18">
        <v>295889</v>
      </c>
      <c r="K347" s="18">
        <v>43.84</v>
      </c>
      <c r="L347" s="18">
        <v>96.64</v>
      </c>
      <c r="M347" s="18">
        <v>0</v>
      </c>
      <c r="N347" s="18">
        <v>96.64</v>
      </c>
      <c r="O347" s="18" t="s">
        <v>5887</v>
      </c>
      <c r="P347" s="18" t="s">
        <v>5888</v>
      </c>
      <c r="Q347" s="18" t="s">
        <v>5892</v>
      </c>
      <c r="R347" s="18" t="s">
        <v>5893</v>
      </c>
      <c r="S347" s="20" t="s">
        <v>7435</v>
      </c>
      <c r="T347" s="21" t="s">
        <v>7436</v>
      </c>
    </row>
    <row r="348" spans="1:20" ht="14.4" x14ac:dyDescent="0.25">
      <c r="A348" s="19" t="s">
        <v>6613</v>
      </c>
      <c r="B348" s="18" t="s">
        <v>12990</v>
      </c>
      <c r="C348" s="18">
        <v>98.69</v>
      </c>
      <c r="D348" s="18" t="s">
        <v>13961</v>
      </c>
      <c r="E348" s="34" t="s">
        <v>6614</v>
      </c>
      <c r="F348" s="18">
        <v>10</v>
      </c>
      <c r="G348" s="18">
        <v>1433552</v>
      </c>
      <c r="H348" s="18">
        <v>332132</v>
      </c>
      <c r="I348" s="18">
        <v>74844</v>
      </c>
      <c r="J348" s="18">
        <v>422611</v>
      </c>
      <c r="K348" s="18">
        <v>49.01</v>
      </c>
      <c r="L348" s="18">
        <v>95.56</v>
      </c>
      <c r="M348" s="18">
        <v>0.16</v>
      </c>
      <c r="N348" s="18">
        <v>94.76</v>
      </c>
      <c r="O348" s="18" t="s">
        <v>5887</v>
      </c>
      <c r="P348" s="18" t="s">
        <v>5888</v>
      </c>
      <c r="Q348" s="18" t="s">
        <v>6431</v>
      </c>
      <c r="R348" s="18" t="s">
        <v>6605</v>
      </c>
      <c r="S348" s="20" t="s">
        <v>6606</v>
      </c>
      <c r="T348" s="22" t="s">
        <v>5</v>
      </c>
    </row>
    <row r="349" spans="1:20" ht="14.4" x14ac:dyDescent="0.25">
      <c r="A349" s="19" t="s">
        <v>691</v>
      </c>
      <c r="B349" s="18" t="s">
        <v>13691</v>
      </c>
      <c r="C349" s="18">
        <v>98.7</v>
      </c>
      <c r="D349" s="18" t="s">
        <v>13961</v>
      </c>
      <c r="E349" s="34" t="s">
        <v>6779</v>
      </c>
      <c r="F349" s="18">
        <v>32</v>
      </c>
      <c r="G349" s="18">
        <v>2608743</v>
      </c>
      <c r="H349" s="18">
        <v>199657</v>
      </c>
      <c r="I349" s="18">
        <v>37451</v>
      </c>
      <c r="J349" s="18">
        <v>285547</v>
      </c>
      <c r="K349" s="18">
        <v>49.83</v>
      </c>
      <c r="L349" s="18">
        <v>94.76</v>
      </c>
      <c r="M349" s="18">
        <v>0</v>
      </c>
      <c r="N349" s="18">
        <v>94.76</v>
      </c>
      <c r="O349" s="18" t="s">
        <v>5887</v>
      </c>
      <c r="P349" s="18" t="s">
        <v>5888</v>
      </c>
      <c r="Q349" s="18" t="s">
        <v>6686</v>
      </c>
      <c r="R349" s="18" t="s">
        <v>6687</v>
      </c>
      <c r="S349" s="20" t="s">
        <v>6700</v>
      </c>
      <c r="T349" s="22" t="s">
        <v>5</v>
      </c>
    </row>
    <row r="350" spans="1:20" ht="14.4" x14ac:dyDescent="0.25">
      <c r="A350" s="19" t="s">
        <v>8041</v>
      </c>
      <c r="B350" s="18" t="s">
        <v>13347</v>
      </c>
      <c r="C350" s="18">
        <v>98.23</v>
      </c>
      <c r="D350" s="18" t="s">
        <v>13961</v>
      </c>
      <c r="E350" s="34" t="s">
        <v>8042</v>
      </c>
      <c r="F350" s="18">
        <v>167</v>
      </c>
      <c r="G350" s="18">
        <v>2237417</v>
      </c>
      <c r="H350" s="18">
        <v>20947</v>
      </c>
      <c r="I350" s="18">
        <v>6242</v>
      </c>
      <c r="J350" s="18">
        <v>61495</v>
      </c>
      <c r="K350" s="18">
        <v>61.47</v>
      </c>
      <c r="L350" s="18">
        <v>92.19</v>
      </c>
      <c r="M350" s="18">
        <v>0.67</v>
      </c>
      <c r="N350" s="18">
        <v>88.84</v>
      </c>
      <c r="O350" s="18" t="s">
        <v>5887</v>
      </c>
      <c r="P350" s="18" t="s">
        <v>5888</v>
      </c>
      <c r="Q350" s="18" t="s">
        <v>5927</v>
      </c>
      <c r="R350" s="18" t="s">
        <v>7160</v>
      </c>
      <c r="S350" s="20" t="s">
        <v>8011</v>
      </c>
      <c r="T350" s="22" t="s">
        <v>5</v>
      </c>
    </row>
    <row r="351" spans="1:20" ht="14.4" x14ac:dyDescent="0.25">
      <c r="A351" s="19" t="s">
        <v>692</v>
      </c>
      <c r="B351" s="18" t="s">
        <v>13855</v>
      </c>
      <c r="C351" s="18">
        <v>99.28</v>
      </c>
      <c r="D351" s="18" t="s">
        <v>13961</v>
      </c>
      <c r="E351" s="34" t="s">
        <v>8438</v>
      </c>
      <c r="F351" s="18">
        <v>75</v>
      </c>
      <c r="G351" s="18">
        <v>2217958</v>
      </c>
      <c r="H351" s="18">
        <v>43939</v>
      </c>
      <c r="I351" s="18">
        <v>15398</v>
      </c>
      <c r="J351" s="18">
        <v>114133</v>
      </c>
      <c r="K351" s="18">
        <v>55.82</v>
      </c>
      <c r="L351" s="18">
        <v>95.39</v>
      </c>
      <c r="M351" s="18">
        <v>0</v>
      </c>
      <c r="N351" s="18">
        <v>95.39</v>
      </c>
      <c r="O351" s="18" t="s">
        <v>5887</v>
      </c>
      <c r="P351" s="18" t="s">
        <v>5888</v>
      </c>
      <c r="Q351" s="18" t="s">
        <v>5927</v>
      </c>
      <c r="R351" s="18" t="s">
        <v>6128</v>
      </c>
      <c r="S351" s="20" t="s">
        <v>8431</v>
      </c>
      <c r="T351" s="22" t="s">
        <v>5</v>
      </c>
    </row>
    <row r="352" spans="1:20" ht="14.4" x14ac:dyDescent="0.25">
      <c r="A352" s="19" t="s">
        <v>693</v>
      </c>
      <c r="B352" s="18" t="s">
        <v>12896</v>
      </c>
      <c r="C352" s="18">
        <v>85.02</v>
      </c>
      <c r="D352" s="18" t="s">
        <v>13960</v>
      </c>
      <c r="E352" s="34" t="s">
        <v>8043</v>
      </c>
      <c r="F352" s="18">
        <v>156</v>
      </c>
      <c r="G352" s="18">
        <v>2139933</v>
      </c>
      <c r="H352" s="18">
        <v>18432</v>
      </c>
      <c r="I352" s="18">
        <v>6661</v>
      </c>
      <c r="J352" s="18">
        <v>66132</v>
      </c>
      <c r="K352" s="18">
        <v>60.36</v>
      </c>
      <c r="L352" s="18">
        <v>91.22</v>
      </c>
      <c r="M352" s="18">
        <v>1.52</v>
      </c>
      <c r="N352" s="18">
        <v>83.62</v>
      </c>
      <c r="O352" s="18" t="s">
        <v>5887</v>
      </c>
      <c r="P352" s="18" t="s">
        <v>5888</v>
      </c>
      <c r="Q352" s="18" t="s">
        <v>5927</v>
      </c>
      <c r="R352" s="18" t="s">
        <v>7160</v>
      </c>
      <c r="S352" s="20" t="s">
        <v>8011</v>
      </c>
      <c r="T352" s="22" t="s">
        <v>5</v>
      </c>
    </row>
    <row r="353" spans="1:20" ht="14.4" x14ac:dyDescent="0.25">
      <c r="A353" s="19" t="s">
        <v>8121</v>
      </c>
      <c r="B353" s="18" t="s">
        <v>13528</v>
      </c>
      <c r="C353" s="18">
        <v>99.79</v>
      </c>
      <c r="D353" s="18" t="s">
        <v>13961</v>
      </c>
      <c r="E353" s="34" t="s">
        <v>8122</v>
      </c>
      <c r="F353" s="18">
        <v>43</v>
      </c>
      <c r="G353" s="18">
        <v>2369102</v>
      </c>
      <c r="H353" s="18">
        <v>111198</v>
      </c>
      <c r="I353" s="18">
        <v>23895</v>
      </c>
      <c r="J353" s="18">
        <v>249234</v>
      </c>
      <c r="K353" s="18">
        <v>49.66</v>
      </c>
      <c r="L353" s="18">
        <v>98.92</v>
      </c>
      <c r="M353" s="18">
        <v>1.44</v>
      </c>
      <c r="N353" s="18">
        <v>91.72</v>
      </c>
      <c r="O353" s="18" t="s">
        <v>5905</v>
      </c>
      <c r="P353" s="18" t="s">
        <v>6013</v>
      </c>
      <c r="Q353" s="18" t="s">
        <v>7023</v>
      </c>
      <c r="R353" s="18" t="s">
        <v>7024</v>
      </c>
      <c r="S353" s="20" t="s">
        <v>8119</v>
      </c>
      <c r="T353" s="21" t="s">
        <v>8120</v>
      </c>
    </row>
    <row r="354" spans="1:20" ht="14.4" x14ac:dyDescent="0.25">
      <c r="A354" s="19" t="s">
        <v>8044</v>
      </c>
      <c r="B354" s="18" t="s">
        <v>13390</v>
      </c>
      <c r="C354" s="18">
        <v>97.05</v>
      </c>
      <c r="D354" s="18" t="s">
        <v>13961</v>
      </c>
      <c r="E354" s="34" t="s">
        <v>8045</v>
      </c>
      <c r="F354" s="18">
        <v>64</v>
      </c>
      <c r="G354" s="18">
        <v>2512074</v>
      </c>
      <c r="H354" s="18">
        <v>69904</v>
      </c>
      <c r="I354" s="18">
        <v>19126</v>
      </c>
      <c r="J354" s="18">
        <v>142044</v>
      </c>
      <c r="K354" s="18">
        <v>56.59</v>
      </c>
      <c r="L354" s="18">
        <v>99.11</v>
      </c>
      <c r="M354" s="18">
        <v>0</v>
      </c>
      <c r="N354" s="18">
        <v>99.11</v>
      </c>
      <c r="O354" s="18" t="s">
        <v>5887</v>
      </c>
      <c r="P354" s="18" t="s">
        <v>5888</v>
      </c>
      <c r="Q354" s="18" t="s">
        <v>5927</v>
      </c>
      <c r="R354" s="18" t="s">
        <v>7160</v>
      </c>
      <c r="S354" s="20" t="s">
        <v>8011</v>
      </c>
      <c r="T354" s="22" t="s">
        <v>5</v>
      </c>
    </row>
    <row r="355" spans="1:20" ht="14.4" x14ac:dyDescent="0.25">
      <c r="A355" s="19" t="s">
        <v>7488</v>
      </c>
      <c r="B355" s="18" t="s">
        <v>12962</v>
      </c>
      <c r="C355" s="18">
        <v>98.79</v>
      </c>
      <c r="D355" s="18" t="s">
        <v>13961</v>
      </c>
      <c r="E355" s="34" t="s">
        <v>7489</v>
      </c>
      <c r="F355" s="18">
        <v>34</v>
      </c>
      <c r="G355" s="18">
        <v>2243133</v>
      </c>
      <c r="H355" s="18">
        <v>119097</v>
      </c>
      <c r="I355" s="18">
        <v>30148</v>
      </c>
      <c r="J355" s="18">
        <v>403936</v>
      </c>
      <c r="K355" s="18">
        <v>35.18</v>
      </c>
      <c r="L355" s="18">
        <v>89.74</v>
      </c>
      <c r="M355" s="18">
        <v>0.28000000000000003</v>
      </c>
      <c r="N355" s="18">
        <v>88.339999999999989</v>
      </c>
      <c r="O355" s="18" t="s">
        <v>7481</v>
      </c>
      <c r="P355" s="18" t="s">
        <v>7482</v>
      </c>
      <c r="Q355" s="18" t="s">
        <v>7483</v>
      </c>
      <c r="R355" s="18" t="s">
        <v>7484</v>
      </c>
      <c r="S355" s="20" t="s">
        <v>7485</v>
      </c>
      <c r="T355" s="22" t="s">
        <v>5</v>
      </c>
    </row>
    <row r="356" spans="1:20" ht="14.4" x14ac:dyDescent="0.25">
      <c r="A356" s="19" t="s">
        <v>7490</v>
      </c>
      <c r="B356" s="18" t="s">
        <v>12956</v>
      </c>
      <c r="C356" s="18">
        <v>98.07</v>
      </c>
      <c r="D356" s="18" t="s">
        <v>13961</v>
      </c>
      <c r="E356" s="34" t="s">
        <v>7491</v>
      </c>
      <c r="F356" s="18">
        <v>37</v>
      </c>
      <c r="G356" s="18">
        <v>2212859</v>
      </c>
      <c r="H356" s="18">
        <v>118469</v>
      </c>
      <c r="I356" s="18">
        <v>33725</v>
      </c>
      <c r="J356" s="18">
        <v>272811</v>
      </c>
      <c r="K356" s="18">
        <v>34.57</v>
      </c>
      <c r="L356" s="18">
        <v>88.89</v>
      </c>
      <c r="M356" s="18">
        <v>0.85</v>
      </c>
      <c r="N356" s="18">
        <v>84.64</v>
      </c>
      <c r="O356" s="18" t="s">
        <v>7481</v>
      </c>
      <c r="P356" s="18" t="s">
        <v>7482</v>
      </c>
      <c r="Q356" s="18" t="s">
        <v>7483</v>
      </c>
      <c r="R356" s="18" t="s">
        <v>7484</v>
      </c>
      <c r="S356" s="20" t="s">
        <v>7485</v>
      </c>
      <c r="T356" s="22" t="s">
        <v>5</v>
      </c>
    </row>
    <row r="357" spans="1:20" ht="14.4" x14ac:dyDescent="0.25">
      <c r="A357" s="19" t="s">
        <v>6225</v>
      </c>
      <c r="B357" s="18" t="s">
        <v>13385</v>
      </c>
      <c r="C357" s="18">
        <v>98.99</v>
      </c>
      <c r="D357" s="18" t="s">
        <v>13961</v>
      </c>
      <c r="E357" s="34" t="s">
        <v>6226</v>
      </c>
      <c r="F357" s="18">
        <v>54</v>
      </c>
      <c r="G357" s="18">
        <v>1675449</v>
      </c>
      <c r="H357" s="18">
        <v>39863</v>
      </c>
      <c r="I357" s="18">
        <v>14641</v>
      </c>
      <c r="J357" s="18">
        <v>144268</v>
      </c>
      <c r="K357" s="18">
        <v>46.97</v>
      </c>
      <c r="L357" s="18">
        <v>90.32</v>
      </c>
      <c r="M357" s="18">
        <v>0</v>
      </c>
      <c r="N357" s="18">
        <v>90.32</v>
      </c>
      <c r="O357" s="18" t="s">
        <v>5905</v>
      </c>
      <c r="P357" s="18" t="s">
        <v>5906</v>
      </c>
      <c r="Q357" s="18" t="s">
        <v>5907</v>
      </c>
      <c r="R357" s="18" t="s">
        <v>6217</v>
      </c>
      <c r="S357" s="20" t="s">
        <v>6218</v>
      </c>
      <c r="T357" s="22" t="s">
        <v>5</v>
      </c>
    </row>
    <row r="358" spans="1:20" ht="14.4" x14ac:dyDescent="0.25">
      <c r="A358" s="19" t="s">
        <v>8278</v>
      </c>
      <c r="B358" s="18" t="s">
        <v>13717</v>
      </c>
      <c r="C358" s="18">
        <v>98.19</v>
      </c>
      <c r="D358" s="18" t="s">
        <v>13961</v>
      </c>
      <c r="E358" s="34" t="s">
        <v>8279</v>
      </c>
      <c r="F358" s="18">
        <v>129</v>
      </c>
      <c r="G358" s="18">
        <v>2176452</v>
      </c>
      <c r="H358" s="18">
        <v>26044</v>
      </c>
      <c r="I358" s="18">
        <v>8073</v>
      </c>
      <c r="J358" s="18">
        <v>88746</v>
      </c>
      <c r="K358" s="18">
        <v>56.21</v>
      </c>
      <c r="L358" s="18">
        <v>84.47</v>
      </c>
      <c r="M358" s="18">
        <v>1.07</v>
      </c>
      <c r="N358" s="18">
        <v>79.12</v>
      </c>
      <c r="O358" s="18" t="s">
        <v>6034</v>
      </c>
      <c r="P358" s="18" t="s">
        <v>6035</v>
      </c>
      <c r="Q358" s="18" t="s">
        <v>6036</v>
      </c>
      <c r="R358" s="18" t="s">
        <v>8270</v>
      </c>
      <c r="S358" s="20" t="s">
        <v>8271</v>
      </c>
      <c r="T358" s="22" t="s">
        <v>5</v>
      </c>
    </row>
    <row r="359" spans="1:20" ht="14.4" x14ac:dyDescent="0.25">
      <c r="A359" s="19" t="s">
        <v>6227</v>
      </c>
      <c r="B359" s="18" t="s">
        <v>13493</v>
      </c>
      <c r="C359" s="18">
        <v>78.91</v>
      </c>
      <c r="D359" s="18" t="s">
        <v>13960</v>
      </c>
      <c r="E359" s="34" t="s">
        <v>6228</v>
      </c>
      <c r="F359" s="18">
        <v>35</v>
      </c>
      <c r="G359" s="18">
        <v>1576320</v>
      </c>
      <c r="H359" s="18">
        <v>75762</v>
      </c>
      <c r="I359" s="18">
        <v>17796</v>
      </c>
      <c r="J359" s="18">
        <v>198356</v>
      </c>
      <c r="K359" s="18">
        <v>50.95</v>
      </c>
      <c r="L359" s="18">
        <v>97.79</v>
      </c>
      <c r="M359" s="18">
        <v>0</v>
      </c>
      <c r="N359" s="18">
        <v>97.79</v>
      </c>
      <c r="O359" s="18" t="s">
        <v>5905</v>
      </c>
      <c r="P359" s="18" t="s">
        <v>5906</v>
      </c>
      <c r="Q359" s="18" t="s">
        <v>5907</v>
      </c>
      <c r="R359" s="18" t="s">
        <v>6217</v>
      </c>
      <c r="S359" s="20" t="s">
        <v>6218</v>
      </c>
      <c r="T359" s="22" t="s">
        <v>5</v>
      </c>
    </row>
    <row r="360" spans="1:20" ht="14.4" x14ac:dyDescent="0.25">
      <c r="A360" s="19" t="s">
        <v>7090</v>
      </c>
      <c r="B360" s="18" t="s">
        <v>13820</v>
      </c>
      <c r="C360" s="18">
        <v>98.31</v>
      </c>
      <c r="D360" s="18" t="s">
        <v>13961</v>
      </c>
      <c r="E360" s="34" t="s">
        <v>7091</v>
      </c>
      <c r="F360" s="18">
        <v>49</v>
      </c>
      <c r="G360" s="18">
        <v>2417216</v>
      </c>
      <c r="H360" s="18">
        <v>87209</v>
      </c>
      <c r="I360" s="18">
        <v>27097</v>
      </c>
      <c r="J360" s="18">
        <v>168240</v>
      </c>
      <c r="K360" s="18">
        <v>63.89</v>
      </c>
      <c r="L360" s="18">
        <v>99.88</v>
      </c>
      <c r="M360" s="18">
        <v>0.59</v>
      </c>
      <c r="N360" s="18">
        <v>96.929999999999993</v>
      </c>
      <c r="O360" s="18" t="s">
        <v>5905</v>
      </c>
      <c r="P360" s="18" t="s">
        <v>6356</v>
      </c>
      <c r="Q360" s="18" t="s">
        <v>6357</v>
      </c>
      <c r="R360" s="18" t="s">
        <v>6358</v>
      </c>
      <c r="S360" s="20" t="s">
        <v>7071</v>
      </c>
      <c r="T360" s="21" t="s">
        <v>7087</v>
      </c>
    </row>
    <row r="361" spans="1:20" ht="14.4" x14ac:dyDescent="0.25">
      <c r="A361" s="19" t="s">
        <v>7637</v>
      </c>
      <c r="B361" s="18" t="s">
        <v>13455</v>
      </c>
      <c r="C361" s="18">
        <v>97.88</v>
      </c>
      <c r="D361" s="18" t="s">
        <v>13961</v>
      </c>
      <c r="E361" s="34" t="s">
        <v>7638</v>
      </c>
      <c r="F361" s="18">
        <v>172</v>
      </c>
      <c r="G361" s="18">
        <v>2570572</v>
      </c>
      <c r="H361" s="18">
        <v>20953</v>
      </c>
      <c r="I361" s="18">
        <v>7309</v>
      </c>
      <c r="J361" s="18">
        <v>90863</v>
      </c>
      <c r="K361" s="18">
        <v>50.79</v>
      </c>
      <c r="L361" s="18">
        <v>93.25</v>
      </c>
      <c r="M361" s="18">
        <v>0.51</v>
      </c>
      <c r="N361" s="18">
        <v>90.7</v>
      </c>
      <c r="O361" s="18" t="s">
        <v>5887</v>
      </c>
      <c r="P361" s="18" t="s">
        <v>5888</v>
      </c>
      <c r="Q361" s="18" t="s">
        <v>5892</v>
      </c>
      <c r="R361" s="18" t="s">
        <v>5893</v>
      </c>
      <c r="S361" s="20" t="s">
        <v>7625</v>
      </c>
      <c r="T361" s="22" t="s">
        <v>5</v>
      </c>
    </row>
    <row r="362" spans="1:20" ht="14.4" x14ac:dyDescent="0.25">
      <c r="A362" s="19" t="s">
        <v>6780</v>
      </c>
      <c r="B362" s="18" t="s">
        <v>13659</v>
      </c>
      <c r="C362" s="18">
        <v>96.63</v>
      </c>
      <c r="D362" s="18" t="s">
        <v>13961</v>
      </c>
      <c r="E362" s="34" t="s">
        <v>6781</v>
      </c>
      <c r="F362" s="18">
        <v>32</v>
      </c>
      <c r="G362" s="18">
        <v>1419281</v>
      </c>
      <c r="H362" s="18">
        <v>81573</v>
      </c>
      <c r="I362" s="18">
        <v>23117</v>
      </c>
      <c r="J362" s="18">
        <v>205541</v>
      </c>
      <c r="K362" s="18">
        <v>27.52</v>
      </c>
      <c r="L362" s="18">
        <v>72.59</v>
      </c>
      <c r="M362" s="18">
        <v>1.4</v>
      </c>
      <c r="N362" s="18">
        <v>65.59</v>
      </c>
      <c r="O362" s="18" t="s">
        <v>5887</v>
      </c>
      <c r="P362" s="18" t="s">
        <v>5888</v>
      </c>
      <c r="Q362" s="18" t="s">
        <v>6686</v>
      </c>
      <c r="R362" s="18" t="s">
        <v>6687</v>
      </c>
      <c r="S362" s="20" t="s">
        <v>6700</v>
      </c>
      <c r="T362" s="22" t="s">
        <v>5</v>
      </c>
    </row>
    <row r="363" spans="1:20" ht="14.4" x14ac:dyDescent="0.25">
      <c r="A363" s="19" t="s">
        <v>694</v>
      </c>
      <c r="B363" s="18" t="s">
        <v>13437</v>
      </c>
      <c r="C363" s="18">
        <v>98.91</v>
      </c>
      <c r="D363" s="18" t="s">
        <v>13961</v>
      </c>
      <c r="E363" s="34" t="s">
        <v>6782</v>
      </c>
      <c r="F363" s="18">
        <v>80</v>
      </c>
      <c r="G363" s="18">
        <v>2804261</v>
      </c>
      <c r="H363" s="18">
        <v>70697</v>
      </c>
      <c r="I363" s="18">
        <v>15506</v>
      </c>
      <c r="J363" s="18">
        <v>229359</v>
      </c>
      <c r="K363" s="18">
        <v>26.82</v>
      </c>
      <c r="L363" s="18">
        <v>96.77</v>
      </c>
      <c r="M363" s="18">
        <v>0.16</v>
      </c>
      <c r="N363" s="18">
        <v>95.97</v>
      </c>
      <c r="O363" s="18" t="s">
        <v>5887</v>
      </c>
      <c r="P363" s="18" t="s">
        <v>5888</v>
      </c>
      <c r="Q363" s="18" t="s">
        <v>6686</v>
      </c>
      <c r="R363" s="18" t="s">
        <v>6687</v>
      </c>
      <c r="S363" s="20" t="s">
        <v>6700</v>
      </c>
      <c r="T363" s="22" t="s">
        <v>5</v>
      </c>
    </row>
    <row r="364" spans="1:20" ht="14.4" x14ac:dyDescent="0.25">
      <c r="A364" s="19" t="s">
        <v>7311</v>
      </c>
      <c r="B364" s="18" t="s">
        <v>13704</v>
      </c>
      <c r="C364" s="18">
        <v>98.73</v>
      </c>
      <c r="D364" s="18" t="s">
        <v>13961</v>
      </c>
      <c r="E364" s="34" t="s">
        <v>7312</v>
      </c>
      <c r="F364" s="18">
        <v>22</v>
      </c>
      <c r="G364" s="18">
        <v>1896137</v>
      </c>
      <c r="H364" s="18">
        <v>126569</v>
      </c>
      <c r="I364" s="18">
        <v>40540</v>
      </c>
      <c r="J364" s="18">
        <v>272406</v>
      </c>
      <c r="K364" s="18">
        <v>43.65</v>
      </c>
      <c r="L364" s="18">
        <v>97.32</v>
      </c>
      <c r="M364" s="18">
        <v>0</v>
      </c>
      <c r="N364" s="18">
        <v>97.32</v>
      </c>
      <c r="O364" s="18" t="s">
        <v>5887</v>
      </c>
      <c r="P364" s="18" t="s">
        <v>5888</v>
      </c>
      <c r="Q364" s="18" t="s">
        <v>5927</v>
      </c>
      <c r="R364" s="18" t="s">
        <v>5928</v>
      </c>
      <c r="S364" s="20" t="s">
        <v>7297</v>
      </c>
      <c r="T364" s="22" t="s">
        <v>5</v>
      </c>
    </row>
    <row r="365" spans="1:20" ht="14.4" x14ac:dyDescent="0.25">
      <c r="A365" s="19" t="s">
        <v>6945</v>
      </c>
      <c r="B365" s="18" t="s">
        <v>12930</v>
      </c>
      <c r="C365" s="18">
        <v>96.92</v>
      </c>
      <c r="D365" s="18" t="s">
        <v>13961</v>
      </c>
      <c r="E365" s="34" t="s">
        <v>6946</v>
      </c>
      <c r="F365" s="18">
        <v>35</v>
      </c>
      <c r="G365" s="18">
        <v>2253173</v>
      </c>
      <c r="H365" s="18">
        <v>106836</v>
      </c>
      <c r="I365" s="18">
        <v>28652</v>
      </c>
      <c r="J365" s="18">
        <v>274856</v>
      </c>
      <c r="K365" s="18">
        <v>59.63</v>
      </c>
      <c r="L365" s="18">
        <v>100</v>
      </c>
      <c r="M365" s="18">
        <v>0.81</v>
      </c>
      <c r="N365" s="18">
        <v>95.95</v>
      </c>
      <c r="O365" s="18" t="s">
        <v>5988</v>
      </c>
      <c r="P365" s="18" t="s">
        <v>5989</v>
      </c>
      <c r="Q365" s="18" t="s">
        <v>6212</v>
      </c>
      <c r="R365" s="18" t="s">
        <v>6893</v>
      </c>
      <c r="S365" s="20" t="s">
        <v>6894</v>
      </c>
      <c r="T365" s="22" t="s">
        <v>5</v>
      </c>
    </row>
    <row r="366" spans="1:20" ht="14.4" x14ac:dyDescent="0.25">
      <c r="A366" s="19" t="s">
        <v>695</v>
      </c>
      <c r="B366" s="18" t="s">
        <v>13200</v>
      </c>
      <c r="C366" s="18">
        <v>98.44</v>
      </c>
      <c r="D366" s="18" t="s">
        <v>13961</v>
      </c>
      <c r="E366" s="34" t="s">
        <v>7233</v>
      </c>
      <c r="F366" s="18">
        <v>46</v>
      </c>
      <c r="G366" s="18">
        <v>2935338</v>
      </c>
      <c r="H366" s="18">
        <v>127021</v>
      </c>
      <c r="I366" s="18">
        <v>35933</v>
      </c>
      <c r="J366" s="18">
        <v>267372</v>
      </c>
      <c r="K366" s="18">
        <v>47.2</v>
      </c>
      <c r="L366" s="18">
        <v>99.37</v>
      </c>
      <c r="M366" s="18">
        <v>0</v>
      </c>
      <c r="N366" s="18">
        <v>99.37</v>
      </c>
      <c r="O366" s="18" t="s">
        <v>5887</v>
      </c>
      <c r="P366" s="18" t="s">
        <v>5888</v>
      </c>
      <c r="Q366" s="18" t="s">
        <v>5892</v>
      </c>
      <c r="R366" s="18" t="s">
        <v>5893</v>
      </c>
      <c r="S366" s="20" t="s">
        <v>7220</v>
      </c>
      <c r="T366" s="22" t="s">
        <v>5</v>
      </c>
    </row>
    <row r="367" spans="1:20" ht="14.4" x14ac:dyDescent="0.25">
      <c r="A367" s="19" t="s">
        <v>6783</v>
      </c>
      <c r="B367" s="18" t="s">
        <v>13772</v>
      </c>
      <c r="C367" s="18">
        <v>98.21</v>
      </c>
      <c r="D367" s="18" t="s">
        <v>13961</v>
      </c>
      <c r="E367" s="34" t="s">
        <v>6784</v>
      </c>
      <c r="F367" s="18">
        <v>38</v>
      </c>
      <c r="G367" s="18">
        <v>2815412</v>
      </c>
      <c r="H367" s="18">
        <v>100994</v>
      </c>
      <c r="I367" s="18">
        <v>36679</v>
      </c>
      <c r="J367" s="18">
        <v>362870</v>
      </c>
      <c r="K367" s="18">
        <v>48.72</v>
      </c>
      <c r="L367" s="18">
        <v>100</v>
      </c>
      <c r="M367" s="18">
        <v>0</v>
      </c>
      <c r="N367" s="18">
        <v>100</v>
      </c>
      <c r="O367" s="18" t="s">
        <v>5887</v>
      </c>
      <c r="P367" s="18" t="s">
        <v>5888</v>
      </c>
      <c r="Q367" s="18" t="s">
        <v>5892</v>
      </c>
      <c r="R367" s="18" t="s">
        <v>5893</v>
      </c>
      <c r="S367" s="20" t="s">
        <v>6715</v>
      </c>
      <c r="T367" s="22" t="s">
        <v>5</v>
      </c>
    </row>
    <row r="368" spans="1:20" ht="14.4" x14ac:dyDescent="0.25">
      <c r="A368" s="19" t="s">
        <v>8686</v>
      </c>
      <c r="B368" s="18" t="s">
        <v>13656</v>
      </c>
      <c r="C368" s="18">
        <v>98.93</v>
      </c>
      <c r="D368" s="18" t="s">
        <v>13961</v>
      </c>
      <c r="E368" s="34" t="s">
        <v>8687</v>
      </c>
      <c r="F368" s="18">
        <v>113</v>
      </c>
      <c r="G368" s="18">
        <v>2671821</v>
      </c>
      <c r="H368" s="18">
        <v>38682</v>
      </c>
      <c r="I368" s="18">
        <v>11321</v>
      </c>
      <c r="J368" s="18">
        <v>111425</v>
      </c>
      <c r="K368" s="18">
        <v>34.14</v>
      </c>
      <c r="L368" s="18">
        <v>91.05</v>
      </c>
      <c r="M368" s="18">
        <v>2.39</v>
      </c>
      <c r="N368" s="18">
        <v>79.099999999999994</v>
      </c>
      <c r="O368" s="18" t="s">
        <v>5887</v>
      </c>
      <c r="P368" s="18" t="s">
        <v>6139</v>
      </c>
      <c r="Q368" s="18" t="s">
        <v>8683</v>
      </c>
      <c r="R368" s="18" t="s">
        <v>8684</v>
      </c>
      <c r="S368" s="20" t="s">
        <v>8685</v>
      </c>
      <c r="T368" s="22" t="s">
        <v>5</v>
      </c>
    </row>
    <row r="369" spans="1:20" ht="14.4" x14ac:dyDescent="0.25">
      <c r="A369" s="19" t="s">
        <v>696</v>
      </c>
      <c r="B369" s="18" t="s">
        <v>13536</v>
      </c>
      <c r="C369" s="18">
        <v>98.8</v>
      </c>
      <c r="D369" s="18" t="s">
        <v>13961</v>
      </c>
      <c r="E369" s="34" t="s">
        <v>7279</v>
      </c>
      <c r="F369" s="18">
        <v>68</v>
      </c>
      <c r="G369" s="18">
        <v>2389345</v>
      </c>
      <c r="H369" s="18">
        <v>59660</v>
      </c>
      <c r="I369" s="18">
        <v>18588</v>
      </c>
      <c r="J369" s="18">
        <v>125464</v>
      </c>
      <c r="K369" s="18">
        <v>28.06</v>
      </c>
      <c r="L369" s="18">
        <v>100</v>
      </c>
      <c r="M369" s="18">
        <v>0</v>
      </c>
      <c r="N369" s="18">
        <v>100</v>
      </c>
      <c r="O369" s="18" t="s">
        <v>5887</v>
      </c>
      <c r="P369" s="18" t="s">
        <v>6103</v>
      </c>
      <c r="Q369" s="18" t="s">
        <v>6104</v>
      </c>
      <c r="R369" s="18" t="s">
        <v>6105</v>
      </c>
      <c r="S369" s="20" t="s">
        <v>7260</v>
      </c>
      <c r="T369" s="21" t="s">
        <v>7278</v>
      </c>
    </row>
    <row r="370" spans="1:20" ht="14.4" x14ac:dyDescent="0.25">
      <c r="A370" s="19" t="s">
        <v>6785</v>
      </c>
      <c r="B370" s="18" t="s">
        <v>13250</v>
      </c>
      <c r="C370" s="18">
        <v>98.47</v>
      </c>
      <c r="D370" s="18" t="s">
        <v>13961</v>
      </c>
      <c r="E370" s="34" t="s">
        <v>6786</v>
      </c>
      <c r="F370" s="18">
        <v>19</v>
      </c>
      <c r="G370" s="18">
        <v>1329005</v>
      </c>
      <c r="H370" s="18">
        <v>110991</v>
      </c>
      <c r="I370" s="18">
        <v>26618</v>
      </c>
      <c r="J370" s="18">
        <v>492657</v>
      </c>
      <c r="K370" s="18">
        <v>27.01</v>
      </c>
      <c r="L370" s="18">
        <v>74.209999999999994</v>
      </c>
      <c r="M370" s="18">
        <v>0.24</v>
      </c>
      <c r="N370" s="18">
        <v>73.009999999999991</v>
      </c>
      <c r="O370" s="18" t="s">
        <v>5887</v>
      </c>
      <c r="P370" s="18" t="s">
        <v>5888</v>
      </c>
      <c r="Q370" s="18" t="s">
        <v>6686</v>
      </c>
      <c r="R370" s="18" t="s">
        <v>6687</v>
      </c>
      <c r="S370" s="20" t="s">
        <v>6700</v>
      </c>
      <c r="T370" s="22" t="s">
        <v>5</v>
      </c>
    </row>
    <row r="371" spans="1:20" ht="14.4" x14ac:dyDescent="0.25">
      <c r="A371" s="19" t="s">
        <v>7313</v>
      </c>
      <c r="B371" s="18" t="s">
        <v>13161</v>
      </c>
      <c r="C371" s="18">
        <v>97.87</v>
      </c>
      <c r="D371" s="18" t="s">
        <v>13961</v>
      </c>
      <c r="E371" s="34" t="s">
        <v>7314</v>
      </c>
      <c r="F371" s="18">
        <v>15</v>
      </c>
      <c r="G371" s="18">
        <v>1954294</v>
      </c>
      <c r="H371" s="18">
        <v>225924</v>
      </c>
      <c r="I371" s="18">
        <v>93617</v>
      </c>
      <c r="J371" s="18">
        <v>380058</v>
      </c>
      <c r="K371" s="18">
        <v>37.85</v>
      </c>
      <c r="L371" s="18">
        <v>98.66</v>
      </c>
      <c r="M371" s="18">
        <v>0</v>
      </c>
      <c r="N371" s="18">
        <v>98.66</v>
      </c>
      <c r="O371" s="18" t="s">
        <v>5887</v>
      </c>
      <c r="P371" s="18" t="s">
        <v>5888</v>
      </c>
      <c r="Q371" s="18" t="s">
        <v>5927</v>
      </c>
      <c r="R371" s="18" t="s">
        <v>5928</v>
      </c>
      <c r="S371" s="20" t="s">
        <v>7297</v>
      </c>
      <c r="T371" s="22" t="s">
        <v>5</v>
      </c>
    </row>
    <row r="372" spans="1:20" ht="14.4" x14ac:dyDescent="0.25">
      <c r="A372" s="19" t="s">
        <v>8522</v>
      </c>
      <c r="B372" s="18" t="s">
        <v>13660</v>
      </c>
      <c r="C372" s="18">
        <v>98.8</v>
      </c>
      <c r="D372" s="18" t="s">
        <v>13961</v>
      </c>
      <c r="E372" s="34" t="s">
        <v>8523</v>
      </c>
      <c r="F372" s="18">
        <v>15</v>
      </c>
      <c r="G372" s="18">
        <v>1754013</v>
      </c>
      <c r="H372" s="18">
        <v>198522</v>
      </c>
      <c r="I372" s="18">
        <v>44952</v>
      </c>
      <c r="J372" s="18">
        <v>368621</v>
      </c>
      <c r="K372" s="18">
        <v>46.96</v>
      </c>
      <c r="L372" s="18">
        <v>85.91</v>
      </c>
      <c r="M372" s="18">
        <v>0</v>
      </c>
      <c r="N372" s="18">
        <v>85.91</v>
      </c>
      <c r="O372" s="18" t="s">
        <v>5887</v>
      </c>
      <c r="P372" s="18" t="s">
        <v>5888</v>
      </c>
      <c r="Q372" s="18" t="s">
        <v>5927</v>
      </c>
      <c r="R372" s="18" t="s">
        <v>6128</v>
      </c>
      <c r="S372" s="20" t="s">
        <v>8493</v>
      </c>
      <c r="T372" s="22" t="s">
        <v>5</v>
      </c>
    </row>
    <row r="373" spans="1:20" ht="14.4" x14ac:dyDescent="0.25">
      <c r="A373" s="19" t="s">
        <v>6787</v>
      </c>
      <c r="B373" s="18" t="s">
        <v>12901</v>
      </c>
      <c r="C373" s="18">
        <v>97.49</v>
      </c>
      <c r="D373" s="18" t="s">
        <v>13961</v>
      </c>
      <c r="E373" s="34" t="s">
        <v>6788</v>
      </c>
      <c r="F373" s="18">
        <v>225</v>
      </c>
      <c r="G373" s="18">
        <v>2413236</v>
      </c>
      <c r="H373" s="18">
        <v>15367</v>
      </c>
      <c r="I373" s="18">
        <v>5340</v>
      </c>
      <c r="J373" s="18">
        <v>59024</v>
      </c>
      <c r="K373" s="18">
        <v>36.32</v>
      </c>
      <c r="L373" s="18">
        <v>84.07</v>
      </c>
      <c r="M373" s="18">
        <v>1.01</v>
      </c>
      <c r="N373" s="18">
        <v>79.02</v>
      </c>
      <c r="O373" s="18" t="s">
        <v>5887</v>
      </c>
      <c r="P373" s="18" t="s">
        <v>5888</v>
      </c>
      <c r="Q373" s="18" t="s">
        <v>5892</v>
      </c>
      <c r="R373" s="18" t="s">
        <v>5893</v>
      </c>
      <c r="S373" s="20" t="s">
        <v>6715</v>
      </c>
      <c r="T373" s="22" t="s">
        <v>5</v>
      </c>
    </row>
    <row r="374" spans="1:20" ht="14.4" x14ac:dyDescent="0.25">
      <c r="A374" s="19" t="s">
        <v>697</v>
      </c>
      <c r="B374" s="18" t="s">
        <v>13425</v>
      </c>
      <c r="C374" s="18">
        <v>99.16</v>
      </c>
      <c r="D374" s="18" t="s">
        <v>13961</v>
      </c>
      <c r="E374" s="34" t="s">
        <v>7315</v>
      </c>
      <c r="F374" s="18">
        <v>177</v>
      </c>
      <c r="G374" s="18">
        <v>1986678</v>
      </c>
      <c r="H374" s="18">
        <v>16447</v>
      </c>
      <c r="I374" s="18">
        <v>5444</v>
      </c>
      <c r="J374" s="18">
        <v>46122</v>
      </c>
      <c r="K374" s="18">
        <v>33.85</v>
      </c>
      <c r="L374" s="18">
        <v>95.97</v>
      </c>
      <c r="M374" s="18">
        <v>1.34</v>
      </c>
      <c r="N374" s="18">
        <v>89.27</v>
      </c>
      <c r="O374" s="18" t="s">
        <v>5887</v>
      </c>
      <c r="P374" s="18" t="s">
        <v>5888</v>
      </c>
      <c r="Q374" s="18" t="s">
        <v>5892</v>
      </c>
      <c r="R374" s="18" t="s">
        <v>5893</v>
      </c>
      <c r="S374" s="20" t="s">
        <v>7302</v>
      </c>
      <c r="T374" s="22" t="s">
        <v>5</v>
      </c>
    </row>
    <row r="375" spans="1:20" ht="14.4" x14ac:dyDescent="0.25">
      <c r="A375" s="19" t="s">
        <v>7052</v>
      </c>
      <c r="B375" s="18" t="s">
        <v>13532</v>
      </c>
      <c r="C375" s="18">
        <v>98.3</v>
      </c>
      <c r="D375" s="18" t="s">
        <v>13961</v>
      </c>
      <c r="E375" s="34" t="s">
        <v>7053</v>
      </c>
      <c r="F375" s="18">
        <v>23</v>
      </c>
      <c r="G375" s="18">
        <v>2781609</v>
      </c>
      <c r="H375" s="18">
        <v>247708</v>
      </c>
      <c r="I375" s="18">
        <v>50948</v>
      </c>
      <c r="J375" s="18">
        <v>468427</v>
      </c>
      <c r="K375" s="18">
        <v>43.18</v>
      </c>
      <c r="L375" s="18">
        <v>99.33</v>
      </c>
      <c r="M375" s="18">
        <v>0</v>
      </c>
      <c r="N375" s="18">
        <v>99.33</v>
      </c>
      <c r="O375" s="18" t="s">
        <v>5887</v>
      </c>
      <c r="P375" s="18" t="s">
        <v>5888</v>
      </c>
      <c r="Q375" s="18" t="s">
        <v>5892</v>
      </c>
      <c r="R375" s="18" t="s">
        <v>5893</v>
      </c>
      <c r="S375" s="20" t="s">
        <v>7046</v>
      </c>
      <c r="T375" s="21" t="s">
        <v>7051</v>
      </c>
    </row>
    <row r="376" spans="1:20" ht="14.4" x14ac:dyDescent="0.25">
      <c r="A376" s="19" t="s">
        <v>698</v>
      </c>
      <c r="B376" s="18" t="s">
        <v>12937</v>
      </c>
      <c r="C376" s="18">
        <v>98.71</v>
      </c>
      <c r="D376" s="18" t="s">
        <v>13961</v>
      </c>
      <c r="E376" s="34" t="s">
        <v>8410</v>
      </c>
      <c r="F376" s="18">
        <v>15</v>
      </c>
      <c r="G376" s="18">
        <v>2374600</v>
      </c>
      <c r="H376" s="18">
        <v>256804</v>
      </c>
      <c r="I376" s="18">
        <v>89831</v>
      </c>
      <c r="J376" s="18">
        <v>553592</v>
      </c>
      <c r="K376" s="18">
        <v>45.2</v>
      </c>
      <c r="L376" s="18">
        <v>98.43</v>
      </c>
      <c r="M376" s="18">
        <v>0.24</v>
      </c>
      <c r="N376" s="18">
        <v>97.23</v>
      </c>
      <c r="O376" s="18" t="s">
        <v>5887</v>
      </c>
      <c r="P376" s="18" t="s">
        <v>5888</v>
      </c>
      <c r="Q376" s="18" t="s">
        <v>5892</v>
      </c>
      <c r="R376" s="18" t="s">
        <v>5893</v>
      </c>
      <c r="S376" s="20" t="s">
        <v>8396</v>
      </c>
      <c r="T376" s="22" t="s">
        <v>5</v>
      </c>
    </row>
    <row r="377" spans="1:20" ht="14.4" x14ac:dyDescent="0.25">
      <c r="A377" s="19" t="s">
        <v>7513</v>
      </c>
      <c r="B377" s="18" t="s">
        <v>13870</v>
      </c>
      <c r="C377" s="18">
        <v>98.29</v>
      </c>
      <c r="D377" s="18" t="s">
        <v>13961</v>
      </c>
      <c r="E377" s="34" t="s">
        <v>7514</v>
      </c>
      <c r="F377" s="18">
        <v>54</v>
      </c>
      <c r="G377" s="18">
        <v>2592462</v>
      </c>
      <c r="H377" s="18">
        <v>75537</v>
      </c>
      <c r="I377" s="18">
        <v>30866</v>
      </c>
      <c r="J377" s="18">
        <v>154176</v>
      </c>
      <c r="K377" s="18">
        <v>58.13</v>
      </c>
      <c r="L377" s="18">
        <v>97.28</v>
      </c>
      <c r="M377" s="18">
        <v>0</v>
      </c>
      <c r="N377" s="18">
        <v>97.28</v>
      </c>
      <c r="O377" s="18" t="s">
        <v>5887</v>
      </c>
      <c r="P377" s="18" t="s">
        <v>5888</v>
      </c>
      <c r="Q377" s="18" t="s">
        <v>5927</v>
      </c>
      <c r="R377" s="18" t="s">
        <v>6128</v>
      </c>
      <c r="S377" s="20" t="s">
        <v>7505</v>
      </c>
      <c r="T377" s="22" t="s">
        <v>5</v>
      </c>
    </row>
    <row r="378" spans="1:20" ht="14.4" x14ac:dyDescent="0.25">
      <c r="A378" s="19" t="s">
        <v>699</v>
      </c>
      <c r="B378" s="18" t="s">
        <v>12818</v>
      </c>
      <c r="C378" s="18">
        <v>79.64</v>
      </c>
      <c r="D378" s="18" t="s">
        <v>13960</v>
      </c>
      <c r="E378" s="34" t="s">
        <v>5944</v>
      </c>
      <c r="F378" s="18">
        <v>59</v>
      </c>
      <c r="G378" s="18">
        <v>2361769</v>
      </c>
      <c r="H378" s="18">
        <v>65095</v>
      </c>
      <c r="I378" s="18">
        <v>17265</v>
      </c>
      <c r="J378" s="18">
        <v>196612</v>
      </c>
      <c r="K378" s="18">
        <v>56.24</v>
      </c>
      <c r="L378" s="18">
        <v>96.64</v>
      </c>
      <c r="M378" s="18">
        <v>0.69</v>
      </c>
      <c r="N378" s="18">
        <v>93.19</v>
      </c>
      <c r="O378" s="18" t="s">
        <v>5887</v>
      </c>
      <c r="P378" s="18" t="s">
        <v>5888</v>
      </c>
      <c r="Q378" s="18" t="s">
        <v>5927</v>
      </c>
      <c r="R378" s="18" t="s">
        <v>5928</v>
      </c>
      <c r="S378" s="20" t="s">
        <v>5935</v>
      </c>
      <c r="T378" s="22" t="s">
        <v>5</v>
      </c>
    </row>
    <row r="379" spans="1:20" ht="14.4" x14ac:dyDescent="0.25">
      <c r="A379" s="19" t="s">
        <v>700</v>
      </c>
      <c r="B379" s="18" t="s">
        <v>12796</v>
      </c>
      <c r="C379" s="18">
        <v>96.9</v>
      </c>
      <c r="D379" s="18" t="s">
        <v>13961</v>
      </c>
      <c r="E379" s="34" t="s">
        <v>5999</v>
      </c>
      <c r="F379" s="18">
        <v>394</v>
      </c>
      <c r="G379" s="18">
        <v>2671256</v>
      </c>
      <c r="H379" s="18">
        <v>9105</v>
      </c>
      <c r="I379" s="18">
        <v>3233</v>
      </c>
      <c r="J379" s="18">
        <v>36908</v>
      </c>
      <c r="K379" s="18">
        <v>38.799999999999997</v>
      </c>
      <c r="L379" s="18">
        <v>84.34</v>
      </c>
      <c r="M379" s="18">
        <v>2.87</v>
      </c>
      <c r="N379" s="18">
        <v>69.990000000000009</v>
      </c>
      <c r="O379" s="18" t="s">
        <v>5887</v>
      </c>
      <c r="P379" s="18" t="s">
        <v>5888</v>
      </c>
      <c r="Q379" s="18" t="s">
        <v>5892</v>
      </c>
      <c r="R379" s="18" t="s">
        <v>5893</v>
      </c>
      <c r="S379" s="20" t="s">
        <v>5996</v>
      </c>
      <c r="T379" s="22" t="s">
        <v>5</v>
      </c>
    </row>
    <row r="380" spans="1:20" ht="14.4" x14ac:dyDescent="0.25">
      <c r="A380" s="19" t="s">
        <v>8439</v>
      </c>
      <c r="B380" s="18" t="s">
        <v>13849</v>
      </c>
      <c r="C380" s="18">
        <v>97.52</v>
      </c>
      <c r="D380" s="18" t="s">
        <v>13961</v>
      </c>
      <c r="E380" s="34" t="s">
        <v>8440</v>
      </c>
      <c r="F380" s="18">
        <v>207</v>
      </c>
      <c r="G380" s="18">
        <v>2954703</v>
      </c>
      <c r="H380" s="18">
        <v>24399</v>
      </c>
      <c r="I380" s="18">
        <v>6466</v>
      </c>
      <c r="J380" s="18">
        <v>78803</v>
      </c>
      <c r="K380" s="18">
        <v>55.22</v>
      </c>
      <c r="L380" s="18">
        <v>84.21</v>
      </c>
      <c r="M380" s="18">
        <v>0</v>
      </c>
      <c r="N380" s="18">
        <v>84.21</v>
      </c>
      <c r="O380" s="18" t="s">
        <v>5887</v>
      </c>
      <c r="P380" s="18" t="s">
        <v>5888</v>
      </c>
      <c r="Q380" s="18" t="s">
        <v>5927</v>
      </c>
      <c r="R380" s="18" t="s">
        <v>6128</v>
      </c>
      <c r="S380" s="20" t="s">
        <v>8431</v>
      </c>
      <c r="T380" s="22" t="s">
        <v>5</v>
      </c>
    </row>
    <row r="381" spans="1:20" ht="14.4" x14ac:dyDescent="0.25">
      <c r="A381" s="19" t="s">
        <v>6048</v>
      </c>
      <c r="B381" s="18" t="s">
        <v>13340</v>
      </c>
      <c r="C381" s="18">
        <v>99.67</v>
      </c>
      <c r="D381" s="18" t="s">
        <v>13961</v>
      </c>
      <c r="E381" s="34" t="s">
        <v>6049</v>
      </c>
      <c r="F381" s="18">
        <v>19</v>
      </c>
      <c r="G381" s="18">
        <v>2913624</v>
      </c>
      <c r="H381" s="18">
        <v>276477</v>
      </c>
      <c r="I381" s="18">
        <v>98534</v>
      </c>
      <c r="J381" s="18">
        <v>322483</v>
      </c>
      <c r="K381" s="18">
        <v>54.59</v>
      </c>
      <c r="L381" s="18">
        <v>100</v>
      </c>
      <c r="M381" s="18">
        <v>0</v>
      </c>
      <c r="N381" s="18">
        <v>100</v>
      </c>
      <c r="O381" s="18" t="s">
        <v>6034</v>
      </c>
      <c r="P381" s="18" t="s">
        <v>6035</v>
      </c>
      <c r="Q381" s="18" t="s">
        <v>6036</v>
      </c>
      <c r="R381" s="18" t="s">
        <v>6037</v>
      </c>
      <c r="S381" s="20" t="s">
        <v>6038</v>
      </c>
      <c r="T381" s="22" t="s">
        <v>5</v>
      </c>
    </row>
    <row r="382" spans="1:20" ht="14.4" x14ac:dyDescent="0.25">
      <c r="A382" s="19" t="s">
        <v>7193</v>
      </c>
      <c r="B382" s="18" t="s">
        <v>13859</v>
      </c>
      <c r="C382" s="18">
        <v>97.82</v>
      </c>
      <c r="D382" s="18" t="s">
        <v>13961</v>
      </c>
      <c r="E382" s="34" t="s">
        <v>7194</v>
      </c>
      <c r="F382" s="18">
        <v>43</v>
      </c>
      <c r="G382" s="18">
        <v>2988774</v>
      </c>
      <c r="H382" s="18">
        <v>108884</v>
      </c>
      <c r="I382" s="18">
        <v>43710</v>
      </c>
      <c r="J382" s="18">
        <v>297186</v>
      </c>
      <c r="K382" s="18">
        <v>48.47</v>
      </c>
      <c r="L382" s="18">
        <v>98.66</v>
      </c>
      <c r="M382" s="18">
        <v>0.19</v>
      </c>
      <c r="N382" s="18">
        <v>97.71</v>
      </c>
      <c r="O382" s="18" t="s">
        <v>5887</v>
      </c>
      <c r="P382" s="18" t="s">
        <v>5888</v>
      </c>
      <c r="Q382" s="18" t="s">
        <v>5892</v>
      </c>
      <c r="R382" s="18" t="s">
        <v>5893</v>
      </c>
      <c r="S382" s="20" t="s">
        <v>7191</v>
      </c>
      <c r="T382" s="22" t="s">
        <v>5</v>
      </c>
    </row>
    <row r="383" spans="1:20" ht="14.4" x14ac:dyDescent="0.25">
      <c r="A383" s="19" t="s">
        <v>701</v>
      </c>
      <c r="B383" s="18" t="s">
        <v>13309</v>
      </c>
      <c r="C383" s="18">
        <v>99.2</v>
      </c>
      <c r="D383" s="18" t="s">
        <v>13961</v>
      </c>
      <c r="E383" s="34" t="s">
        <v>7973</v>
      </c>
      <c r="F383" s="18">
        <v>249</v>
      </c>
      <c r="G383" s="18">
        <v>3053509</v>
      </c>
      <c r="H383" s="18">
        <v>19987</v>
      </c>
      <c r="I383" s="18">
        <v>5265</v>
      </c>
      <c r="J383" s="18">
        <v>80761</v>
      </c>
      <c r="K383" s="18">
        <v>55.67</v>
      </c>
      <c r="L383" s="18">
        <v>97.65</v>
      </c>
      <c r="M383" s="18">
        <v>0.73</v>
      </c>
      <c r="N383" s="18">
        <v>94</v>
      </c>
      <c r="O383" s="18" t="s">
        <v>5887</v>
      </c>
      <c r="P383" s="18" t="s">
        <v>5888</v>
      </c>
      <c r="Q383" s="18" t="s">
        <v>5927</v>
      </c>
      <c r="R383" s="18" t="s">
        <v>7160</v>
      </c>
      <c r="S383" s="20" t="s">
        <v>7961</v>
      </c>
      <c r="T383" s="22" t="s">
        <v>5</v>
      </c>
    </row>
    <row r="384" spans="1:20" ht="14.4" x14ac:dyDescent="0.25">
      <c r="A384" s="19" t="s">
        <v>6092</v>
      </c>
      <c r="B384" s="18" t="s">
        <v>13145</v>
      </c>
      <c r="C384" s="18">
        <v>98.14</v>
      </c>
      <c r="D384" s="18" t="s">
        <v>13961</v>
      </c>
      <c r="E384" s="34" t="s">
        <v>6093</v>
      </c>
      <c r="F384" s="18">
        <v>30</v>
      </c>
      <c r="G384" s="18">
        <v>3010488</v>
      </c>
      <c r="H384" s="18">
        <v>166818</v>
      </c>
      <c r="I384" s="18">
        <v>45184</v>
      </c>
      <c r="J384" s="18">
        <v>315638</v>
      </c>
      <c r="K384" s="18">
        <v>58.74</v>
      </c>
      <c r="L384" s="18">
        <v>100</v>
      </c>
      <c r="M384" s="18">
        <v>0</v>
      </c>
      <c r="N384" s="18">
        <v>100</v>
      </c>
      <c r="O384" s="18" t="s">
        <v>6034</v>
      </c>
      <c r="P384" s="18" t="s">
        <v>6035</v>
      </c>
      <c r="Q384" s="18" t="s">
        <v>6036</v>
      </c>
      <c r="R384" s="18" t="s">
        <v>6037</v>
      </c>
      <c r="S384" s="20" t="s">
        <v>6038</v>
      </c>
      <c r="T384" s="21" t="s">
        <v>6091</v>
      </c>
    </row>
    <row r="385" spans="1:20" ht="14.4" x14ac:dyDescent="0.25">
      <c r="A385" s="19" t="s">
        <v>702</v>
      </c>
      <c r="B385" s="18" t="s">
        <v>12900</v>
      </c>
      <c r="C385" s="18">
        <v>96.61</v>
      </c>
      <c r="D385" s="18" t="s">
        <v>13961</v>
      </c>
      <c r="E385" s="34" t="s">
        <v>7726</v>
      </c>
      <c r="F385" s="18">
        <v>38</v>
      </c>
      <c r="G385" s="18">
        <v>2360731</v>
      </c>
      <c r="H385" s="18">
        <v>134166</v>
      </c>
      <c r="I385" s="18">
        <v>28801</v>
      </c>
      <c r="J385" s="18">
        <v>241440</v>
      </c>
      <c r="K385" s="18">
        <v>61.1</v>
      </c>
      <c r="L385" s="18">
        <v>91.61</v>
      </c>
      <c r="M385" s="18">
        <v>0</v>
      </c>
      <c r="N385" s="18">
        <v>91.61</v>
      </c>
      <c r="O385" s="18" t="s">
        <v>5887</v>
      </c>
      <c r="P385" s="18" t="s">
        <v>5888</v>
      </c>
      <c r="Q385" s="18" t="s">
        <v>5927</v>
      </c>
      <c r="R385" s="18" t="s">
        <v>7160</v>
      </c>
      <c r="S385" s="20" t="s">
        <v>7720</v>
      </c>
      <c r="T385" s="22" t="s">
        <v>5</v>
      </c>
    </row>
    <row r="386" spans="1:20" ht="14.4" x14ac:dyDescent="0.25">
      <c r="A386" s="19" t="s">
        <v>703</v>
      </c>
      <c r="B386" s="18" t="s">
        <v>13034</v>
      </c>
      <c r="C386" s="18">
        <v>98.37</v>
      </c>
      <c r="D386" s="18" t="s">
        <v>13961</v>
      </c>
      <c r="E386" s="34" t="s">
        <v>7164</v>
      </c>
      <c r="F386" s="18">
        <v>56</v>
      </c>
      <c r="G386" s="18">
        <v>2430440</v>
      </c>
      <c r="H386" s="18">
        <v>61612</v>
      </c>
      <c r="I386" s="18">
        <v>19893</v>
      </c>
      <c r="J386" s="18">
        <v>212965</v>
      </c>
      <c r="K386" s="18">
        <v>61.81</v>
      </c>
      <c r="L386" s="18">
        <v>98.66</v>
      </c>
      <c r="M386" s="18">
        <v>0</v>
      </c>
      <c r="N386" s="18">
        <v>98.66</v>
      </c>
      <c r="O386" s="18" t="s">
        <v>5887</v>
      </c>
      <c r="P386" s="18" t="s">
        <v>5888</v>
      </c>
      <c r="Q386" s="18" t="s">
        <v>5927</v>
      </c>
      <c r="R386" s="18" t="s">
        <v>7160</v>
      </c>
      <c r="S386" s="20" t="s">
        <v>7161</v>
      </c>
      <c r="T386" s="21" t="s">
        <v>7163</v>
      </c>
    </row>
    <row r="387" spans="1:20" ht="14.4" x14ac:dyDescent="0.25">
      <c r="A387" s="19" t="s">
        <v>704</v>
      </c>
      <c r="B387" s="18" t="s">
        <v>12973</v>
      </c>
      <c r="C387" s="18">
        <v>98.16</v>
      </c>
      <c r="D387" s="18" t="s">
        <v>13961</v>
      </c>
      <c r="E387" s="34" t="s">
        <v>8401</v>
      </c>
      <c r="F387" s="18">
        <v>74</v>
      </c>
      <c r="G387" s="18">
        <v>3574891</v>
      </c>
      <c r="H387" s="18">
        <v>74855</v>
      </c>
      <c r="I387" s="18">
        <v>26925</v>
      </c>
      <c r="J387" s="18">
        <v>248609</v>
      </c>
      <c r="K387" s="18">
        <v>42.63</v>
      </c>
      <c r="L387" s="18">
        <v>99.03</v>
      </c>
      <c r="M387" s="18">
        <v>0.36</v>
      </c>
      <c r="N387" s="18">
        <v>97.23</v>
      </c>
      <c r="O387" s="18" t="s">
        <v>5887</v>
      </c>
      <c r="P387" s="18" t="s">
        <v>5888</v>
      </c>
      <c r="Q387" s="18" t="s">
        <v>5892</v>
      </c>
      <c r="R387" s="18" t="s">
        <v>5893</v>
      </c>
      <c r="S387" s="20" t="s">
        <v>8396</v>
      </c>
      <c r="T387" s="21" t="s">
        <v>8400</v>
      </c>
    </row>
    <row r="388" spans="1:20" ht="14.4" x14ac:dyDescent="0.25">
      <c r="A388" s="19" t="s">
        <v>6947</v>
      </c>
      <c r="B388" s="18" t="s">
        <v>13525</v>
      </c>
      <c r="C388" s="18">
        <v>96.06</v>
      </c>
      <c r="D388" s="18" t="s">
        <v>13961</v>
      </c>
      <c r="E388" s="34" t="s">
        <v>6948</v>
      </c>
      <c r="F388" s="18">
        <v>37</v>
      </c>
      <c r="G388" s="18">
        <v>2151883</v>
      </c>
      <c r="H388" s="18">
        <v>95692</v>
      </c>
      <c r="I388" s="18">
        <v>35184</v>
      </c>
      <c r="J388" s="18">
        <v>194634</v>
      </c>
      <c r="K388" s="18">
        <v>60.11</v>
      </c>
      <c r="L388" s="18">
        <v>96.77</v>
      </c>
      <c r="M388" s="18">
        <v>0.81</v>
      </c>
      <c r="N388" s="18">
        <v>92.72</v>
      </c>
      <c r="O388" s="18" t="s">
        <v>5988</v>
      </c>
      <c r="P388" s="18" t="s">
        <v>5989</v>
      </c>
      <c r="Q388" s="18" t="s">
        <v>6212</v>
      </c>
      <c r="R388" s="18" t="s">
        <v>6893</v>
      </c>
      <c r="S388" s="20" t="s">
        <v>6894</v>
      </c>
      <c r="T388" s="22" t="s">
        <v>5</v>
      </c>
    </row>
    <row r="389" spans="1:20" ht="14.4" x14ac:dyDescent="0.25">
      <c r="A389" s="19" t="s">
        <v>7079</v>
      </c>
      <c r="B389" s="18" t="s">
        <v>13190</v>
      </c>
      <c r="C389" s="18">
        <v>99.4</v>
      </c>
      <c r="D389" s="18" t="s">
        <v>13961</v>
      </c>
      <c r="E389" s="34" t="s">
        <v>7080</v>
      </c>
      <c r="F389" s="18">
        <v>69</v>
      </c>
      <c r="G389" s="18">
        <v>2667231</v>
      </c>
      <c r="H389" s="18">
        <v>75520</v>
      </c>
      <c r="I389" s="18">
        <v>18981</v>
      </c>
      <c r="J389" s="18">
        <v>174591</v>
      </c>
      <c r="K389" s="18">
        <v>62.81</v>
      </c>
      <c r="L389" s="18">
        <v>99.41</v>
      </c>
      <c r="M389" s="18">
        <v>0</v>
      </c>
      <c r="N389" s="18">
        <v>99.41</v>
      </c>
      <c r="O389" s="18" t="s">
        <v>5905</v>
      </c>
      <c r="P389" s="18" t="s">
        <v>6356</v>
      </c>
      <c r="Q389" s="18" t="s">
        <v>6357</v>
      </c>
      <c r="R389" s="18" t="s">
        <v>6358</v>
      </c>
      <c r="S389" s="20" t="s">
        <v>7071</v>
      </c>
      <c r="T389" s="21" t="s">
        <v>7078</v>
      </c>
    </row>
    <row r="390" spans="1:20" ht="14.4" x14ac:dyDescent="0.25">
      <c r="A390" s="19" t="s">
        <v>6384</v>
      </c>
      <c r="B390" s="18" t="s">
        <v>13466</v>
      </c>
      <c r="C390" s="18">
        <v>98.21</v>
      </c>
      <c r="D390" s="18" t="s">
        <v>13961</v>
      </c>
      <c r="E390" s="34" t="s">
        <v>6385</v>
      </c>
      <c r="F390" s="18">
        <v>160</v>
      </c>
      <c r="G390" s="18">
        <v>3851018</v>
      </c>
      <c r="H390" s="18">
        <v>56149</v>
      </c>
      <c r="I390" s="18">
        <v>9508</v>
      </c>
      <c r="J390" s="18">
        <v>242338</v>
      </c>
      <c r="K390" s="18">
        <v>40.799999999999997</v>
      </c>
      <c r="L390" s="18">
        <v>97.47</v>
      </c>
      <c r="M390" s="18">
        <v>0</v>
      </c>
      <c r="N390" s="18">
        <v>97.47</v>
      </c>
      <c r="O390" s="18" t="s">
        <v>5887</v>
      </c>
      <c r="P390" s="18" t="s">
        <v>5888</v>
      </c>
      <c r="Q390" s="18" t="s">
        <v>5892</v>
      </c>
      <c r="R390" s="18" t="s">
        <v>5893</v>
      </c>
      <c r="S390" s="20" t="s">
        <v>6367</v>
      </c>
      <c r="T390" s="22" t="s">
        <v>5</v>
      </c>
    </row>
    <row r="391" spans="1:20" ht="14.4" x14ac:dyDescent="0.25">
      <c r="A391" s="19" t="s">
        <v>7594</v>
      </c>
      <c r="B391" s="18" t="s">
        <v>13256</v>
      </c>
      <c r="C391" s="18">
        <v>99.07</v>
      </c>
      <c r="D391" s="18" t="s">
        <v>13961</v>
      </c>
      <c r="E391" s="34" t="s">
        <v>7595</v>
      </c>
      <c r="F391" s="18">
        <v>27</v>
      </c>
      <c r="G391" s="18">
        <v>4939309</v>
      </c>
      <c r="H391" s="18">
        <v>210985</v>
      </c>
      <c r="I391" s="18">
        <v>123669</v>
      </c>
      <c r="J391" s="18">
        <v>457484</v>
      </c>
      <c r="K391" s="18">
        <v>57.88</v>
      </c>
      <c r="L391" s="18">
        <v>98.51</v>
      </c>
      <c r="M391" s="18">
        <v>0.04</v>
      </c>
      <c r="N391" s="18">
        <v>98.31</v>
      </c>
      <c r="O391" s="18" t="s">
        <v>5905</v>
      </c>
      <c r="P391" s="18" t="s">
        <v>6013</v>
      </c>
      <c r="Q391" s="18" t="s">
        <v>6014</v>
      </c>
      <c r="R391" s="18" t="s">
        <v>6664</v>
      </c>
      <c r="S391" s="20" t="s">
        <v>7583</v>
      </c>
      <c r="T391" s="21" t="s">
        <v>7593</v>
      </c>
    </row>
    <row r="392" spans="1:20" ht="14.4" x14ac:dyDescent="0.25">
      <c r="A392" s="19" t="s">
        <v>6498</v>
      </c>
      <c r="B392" s="18" t="s">
        <v>13336</v>
      </c>
      <c r="C392" s="18">
        <v>98.98</v>
      </c>
      <c r="D392" s="18" t="s">
        <v>13961</v>
      </c>
      <c r="E392" s="34" t="s">
        <v>6499</v>
      </c>
      <c r="F392" s="18">
        <v>18</v>
      </c>
      <c r="G392" s="18">
        <v>1506022</v>
      </c>
      <c r="H392" s="18">
        <v>172867</v>
      </c>
      <c r="I392" s="18">
        <v>61498</v>
      </c>
      <c r="J392" s="18">
        <v>234784</v>
      </c>
      <c r="K392" s="18">
        <v>30.56</v>
      </c>
      <c r="L392" s="18">
        <v>92.13</v>
      </c>
      <c r="M392" s="18">
        <v>0</v>
      </c>
      <c r="N392" s="18">
        <v>92.13</v>
      </c>
      <c r="O392" s="18" t="s">
        <v>6489</v>
      </c>
      <c r="P392" s="18" t="s">
        <v>6490</v>
      </c>
      <c r="Q392" s="18" t="s">
        <v>6491</v>
      </c>
      <c r="R392" s="18" t="s">
        <v>6492</v>
      </c>
      <c r="S392" s="20" t="s">
        <v>6493</v>
      </c>
      <c r="T392" s="22" t="s">
        <v>5</v>
      </c>
    </row>
    <row r="393" spans="1:20" ht="14.4" x14ac:dyDescent="0.25">
      <c r="A393" s="19" t="s">
        <v>8783</v>
      </c>
      <c r="B393" s="18" t="s">
        <v>13549</v>
      </c>
      <c r="C393" s="18">
        <v>99.24</v>
      </c>
      <c r="D393" s="18" t="s">
        <v>13961</v>
      </c>
      <c r="E393" s="34" t="s">
        <v>8784</v>
      </c>
      <c r="F393" s="18">
        <v>62</v>
      </c>
      <c r="G393" s="18">
        <v>4676365</v>
      </c>
      <c r="H393" s="18">
        <v>112063</v>
      </c>
      <c r="I393" s="18">
        <v>39951</v>
      </c>
      <c r="J393" s="18">
        <v>429133</v>
      </c>
      <c r="K393" s="18">
        <v>60.82</v>
      </c>
      <c r="L393" s="18">
        <v>94.59</v>
      </c>
      <c r="M393" s="18">
        <v>2.0299999999999998</v>
      </c>
      <c r="N393" s="18">
        <v>84.44</v>
      </c>
      <c r="O393" s="18" t="s">
        <v>6020</v>
      </c>
      <c r="P393" s="18" t="s">
        <v>8709</v>
      </c>
      <c r="Q393" s="18" t="s">
        <v>8710</v>
      </c>
      <c r="R393" s="18" t="s">
        <v>8781</v>
      </c>
      <c r="S393" s="20" t="s">
        <v>8782</v>
      </c>
      <c r="T393" s="22" t="s">
        <v>5</v>
      </c>
    </row>
    <row r="394" spans="1:20" ht="14.4" x14ac:dyDescent="0.25">
      <c r="A394" s="19" t="s">
        <v>7974</v>
      </c>
      <c r="B394" s="18" t="s">
        <v>13152</v>
      </c>
      <c r="C394" s="18">
        <v>98.38</v>
      </c>
      <c r="D394" s="18" t="s">
        <v>13961</v>
      </c>
      <c r="E394" s="34" t="s">
        <v>7975</v>
      </c>
      <c r="F394" s="18">
        <v>30</v>
      </c>
      <c r="G394" s="18">
        <v>1998028</v>
      </c>
      <c r="H394" s="18">
        <v>119070</v>
      </c>
      <c r="I394" s="18">
        <v>32503</v>
      </c>
      <c r="J394" s="18">
        <v>294361</v>
      </c>
      <c r="K394" s="18">
        <v>61.86</v>
      </c>
      <c r="L394" s="18">
        <v>87.92</v>
      </c>
      <c r="M394" s="18">
        <v>0</v>
      </c>
      <c r="N394" s="18">
        <v>87.92</v>
      </c>
      <c r="O394" s="18" t="s">
        <v>5887</v>
      </c>
      <c r="P394" s="18" t="s">
        <v>5888</v>
      </c>
      <c r="Q394" s="18" t="s">
        <v>5927</v>
      </c>
      <c r="R394" s="18" t="s">
        <v>7160</v>
      </c>
      <c r="S394" s="20" t="s">
        <v>7961</v>
      </c>
      <c r="T394" s="22" t="s">
        <v>5</v>
      </c>
    </row>
    <row r="395" spans="1:20" ht="14.4" x14ac:dyDescent="0.25">
      <c r="A395" s="19" t="s">
        <v>6524</v>
      </c>
      <c r="B395" s="18" t="s">
        <v>13487</v>
      </c>
      <c r="C395" s="18">
        <v>98.93</v>
      </c>
      <c r="D395" s="18" t="s">
        <v>13961</v>
      </c>
      <c r="E395" s="34" t="s">
        <v>6525</v>
      </c>
      <c r="F395" s="18">
        <v>111</v>
      </c>
      <c r="G395" s="18">
        <v>2215535</v>
      </c>
      <c r="H395" s="18">
        <v>29452</v>
      </c>
      <c r="I395" s="18">
        <v>9901</v>
      </c>
      <c r="J395" s="18">
        <v>81635</v>
      </c>
      <c r="K395" s="18">
        <v>58.16</v>
      </c>
      <c r="L395" s="18">
        <v>91.89</v>
      </c>
      <c r="M395" s="18">
        <v>1.35</v>
      </c>
      <c r="N395" s="18">
        <v>85.14</v>
      </c>
      <c r="O395" s="18" t="s">
        <v>6020</v>
      </c>
      <c r="P395" s="18" t="s">
        <v>6021</v>
      </c>
      <c r="Q395" s="18" t="s">
        <v>6521</v>
      </c>
      <c r="R395" s="18" t="s">
        <v>6522</v>
      </c>
      <c r="S395" s="20" t="s">
        <v>6523</v>
      </c>
      <c r="T395" s="22" t="s">
        <v>5</v>
      </c>
    </row>
    <row r="396" spans="1:20" ht="14.4" x14ac:dyDescent="0.25">
      <c r="A396" s="19" t="s">
        <v>6789</v>
      </c>
      <c r="B396" s="18" t="s">
        <v>13239</v>
      </c>
      <c r="C396" s="18">
        <v>97.91</v>
      </c>
      <c r="D396" s="18" t="s">
        <v>13961</v>
      </c>
      <c r="E396" s="34" t="s">
        <v>6790</v>
      </c>
      <c r="F396" s="18">
        <v>48</v>
      </c>
      <c r="G396" s="18">
        <v>1557901</v>
      </c>
      <c r="H396" s="18">
        <v>94208</v>
      </c>
      <c r="I396" s="18">
        <v>15091</v>
      </c>
      <c r="J396" s="18">
        <v>141716</v>
      </c>
      <c r="K396" s="18">
        <v>29.59</v>
      </c>
      <c r="L396" s="18">
        <v>78.349999999999994</v>
      </c>
      <c r="M396" s="18">
        <v>0.67</v>
      </c>
      <c r="N396" s="18">
        <v>75</v>
      </c>
      <c r="O396" s="18" t="s">
        <v>5887</v>
      </c>
      <c r="P396" s="18" t="s">
        <v>5888</v>
      </c>
      <c r="Q396" s="18" t="s">
        <v>6686</v>
      </c>
      <c r="R396" s="18" t="s">
        <v>6687</v>
      </c>
      <c r="S396" s="20" t="s">
        <v>6700</v>
      </c>
      <c r="T396" s="22" t="s">
        <v>5</v>
      </c>
    </row>
    <row r="397" spans="1:20" ht="14.4" x14ac:dyDescent="0.25">
      <c r="A397" s="19" t="s">
        <v>8046</v>
      </c>
      <c r="B397" s="18" t="s">
        <v>13593</v>
      </c>
      <c r="C397" s="18">
        <v>97.32</v>
      </c>
      <c r="D397" s="18" t="s">
        <v>13961</v>
      </c>
      <c r="E397" s="34" t="s">
        <v>8047</v>
      </c>
      <c r="F397" s="18">
        <v>263</v>
      </c>
      <c r="G397" s="18">
        <v>1750740</v>
      </c>
      <c r="H397" s="18">
        <v>8519</v>
      </c>
      <c r="I397" s="18">
        <v>3343</v>
      </c>
      <c r="J397" s="18">
        <v>39673</v>
      </c>
      <c r="K397" s="18">
        <v>60.4</v>
      </c>
      <c r="L397" s="18">
        <v>75.459999999999994</v>
      </c>
      <c r="M397" s="18">
        <v>2.0099999999999998</v>
      </c>
      <c r="N397" s="18">
        <v>65.41</v>
      </c>
      <c r="O397" s="18" t="s">
        <v>5887</v>
      </c>
      <c r="P397" s="18" t="s">
        <v>5888</v>
      </c>
      <c r="Q397" s="18" t="s">
        <v>5927</v>
      </c>
      <c r="R397" s="18" t="s">
        <v>7160</v>
      </c>
      <c r="S397" s="20" t="s">
        <v>8011</v>
      </c>
      <c r="T397" s="22" t="s">
        <v>5</v>
      </c>
    </row>
    <row r="398" spans="1:20" ht="14.4" x14ac:dyDescent="0.25">
      <c r="A398" s="19" t="s">
        <v>6651</v>
      </c>
      <c r="B398" s="18" t="s">
        <v>13308</v>
      </c>
      <c r="C398" s="18">
        <v>97.42</v>
      </c>
      <c r="D398" s="18" t="s">
        <v>13961</v>
      </c>
      <c r="E398" s="34" t="s">
        <v>6652</v>
      </c>
      <c r="F398" s="18">
        <v>41</v>
      </c>
      <c r="G398" s="18">
        <v>2238307</v>
      </c>
      <c r="H398" s="18">
        <v>83795</v>
      </c>
      <c r="I398" s="18">
        <v>32999</v>
      </c>
      <c r="J398" s="18">
        <v>152438</v>
      </c>
      <c r="K398" s="18">
        <v>52.74</v>
      </c>
      <c r="L398" s="18">
        <v>98.39</v>
      </c>
      <c r="M398" s="18">
        <v>0</v>
      </c>
      <c r="N398" s="18">
        <v>98.39</v>
      </c>
      <c r="O398" s="18" t="s">
        <v>5887</v>
      </c>
      <c r="P398" s="18" t="s">
        <v>5888</v>
      </c>
      <c r="Q398" s="18" t="s">
        <v>6431</v>
      </c>
      <c r="R398" s="18" t="s">
        <v>6626</v>
      </c>
      <c r="S398" s="20" t="s">
        <v>6644</v>
      </c>
      <c r="T398" s="22" t="s">
        <v>5</v>
      </c>
    </row>
    <row r="399" spans="1:20" ht="14.4" x14ac:dyDescent="0.25">
      <c r="A399" s="19" t="s">
        <v>8524</v>
      </c>
      <c r="B399" s="18" t="s">
        <v>13698</v>
      </c>
      <c r="C399" s="18">
        <v>99.74</v>
      </c>
      <c r="D399" s="18" t="s">
        <v>13961</v>
      </c>
      <c r="E399" s="34" t="s">
        <v>8525</v>
      </c>
      <c r="F399" s="18">
        <v>41</v>
      </c>
      <c r="G399" s="18">
        <v>2396349</v>
      </c>
      <c r="H399" s="18">
        <v>192816</v>
      </c>
      <c r="I399" s="18">
        <v>40793</v>
      </c>
      <c r="J399" s="18">
        <v>332611</v>
      </c>
      <c r="K399" s="18">
        <v>39.549999999999997</v>
      </c>
      <c r="L399" s="18">
        <v>98.66</v>
      </c>
      <c r="M399" s="18">
        <v>0</v>
      </c>
      <c r="N399" s="18">
        <v>98.66</v>
      </c>
      <c r="O399" s="18" t="s">
        <v>5887</v>
      </c>
      <c r="P399" s="18" t="s">
        <v>5888</v>
      </c>
      <c r="Q399" s="18" t="s">
        <v>5927</v>
      </c>
      <c r="R399" s="18" t="s">
        <v>6128</v>
      </c>
      <c r="S399" s="20" t="s">
        <v>8493</v>
      </c>
      <c r="T399" s="22" t="s">
        <v>5</v>
      </c>
    </row>
    <row r="400" spans="1:20" ht="14.4" x14ac:dyDescent="0.25">
      <c r="A400" s="19" t="s">
        <v>6500</v>
      </c>
      <c r="B400" s="18" t="s">
        <v>13207</v>
      </c>
      <c r="C400" s="18">
        <v>98.41</v>
      </c>
      <c r="D400" s="18" t="s">
        <v>13961</v>
      </c>
      <c r="E400" s="34" t="s">
        <v>6501</v>
      </c>
      <c r="F400" s="18">
        <v>50</v>
      </c>
      <c r="G400" s="18">
        <v>1108891</v>
      </c>
      <c r="H400" s="18">
        <v>32670</v>
      </c>
      <c r="I400" s="18">
        <v>12328</v>
      </c>
      <c r="J400" s="18">
        <v>124323</v>
      </c>
      <c r="K400" s="18">
        <v>29.69</v>
      </c>
      <c r="L400" s="18">
        <v>78.09</v>
      </c>
      <c r="M400" s="18">
        <v>0</v>
      </c>
      <c r="N400" s="18">
        <v>78.09</v>
      </c>
      <c r="O400" s="18" t="s">
        <v>6489</v>
      </c>
      <c r="P400" s="18" t="s">
        <v>6490</v>
      </c>
      <c r="Q400" s="18" t="s">
        <v>6491</v>
      </c>
      <c r="R400" s="18" t="s">
        <v>6492</v>
      </c>
      <c r="S400" s="20" t="s">
        <v>6493</v>
      </c>
      <c r="T400" s="22" t="s">
        <v>5</v>
      </c>
    </row>
    <row r="401" spans="1:20" ht="14.4" x14ac:dyDescent="0.25">
      <c r="A401" s="19" t="s">
        <v>8048</v>
      </c>
      <c r="B401" s="18" t="s">
        <v>12831</v>
      </c>
      <c r="C401" s="18">
        <v>97.19</v>
      </c>
      <c r="D401" s="18" t="s">
        <v>13961</v>
      </c>
      <c r="E401" s="34" t="s">
        <v>8049</v>
      </c>
      <c r="F401" s="18">
        <v>38</v>
      </c>
      <c r="G401" s="18">
        <v>2062667</v>
      </c>
      <c r="H401" s="18">
        <v>70198</v>
      </c>
      <c r="I401" s="18">
        <v>27764</v>
      </c>
      <c r="J401" s="18">
        <v>149489</v>
      </c>
      <c r="K401" s="18">
        <v>61.58</v>
      </c>
      <c r="L401" s="18">
        <v>96.31</v>
      </c>
      <c r="M401" s="18">
        <v>0.67</v>
      </c>
      <c r="N401" s="18">
        <v>92.960000000000008</v>
      </c>
      <c r="O401" s="18" t="s">
        <v>5887</v>
      </c>
      <c r="P401" s="18" t="s">
        <v>5888</v>
      </c>
      <c r="Q401" s="18" t="s">
        <v>5927</v>
      </c>
      <c r="R401" s="18" t="s">
        <v>7160</v>
      </c>
      <c r="S401" s="20" t="s">
        <v>8011</v>
      </c>
      <c r="T401" s="22" t="s">
        <v>5</v>
      </c>
    </row>
    <row r="402" spans="1:20" ht="14.4" x14ac:dyDescent="0.25">
      <c r="A402" s="19" t="s">
        <v>7316</v>
      </c>
      <c r="B402" s="18" t="s">
        <v>13514</v>
      </c>
      <c r="C402" s="18">
        <v>97.07</v>
      </c>
      <c r="D402" s="18" t="s">
        <v>13961</v>
      </c>
      <c r="E402" s="34" t="s">
        <v>7317</v>
      </c>
      <c r="F402" s="18">
        <v>8</v>
      </c>
      <c r="G402" s="18">
        <v>1392777</v>
      </c>
      <c r="H402" s="18">
        <v>224292</v>
      </c>
      <c r="I402" s="18">
        <v>124883</v>
      </c>
      <c r="J402" s="18">
        <v>369560</v>
      </c>
      <c r="K402" s="18">
        <v>41.66</v>
      </c>
      <c r="L402" s="18">
        <v>74.5</v>
      </c>
      <c r="M402" s="18">
        <v>0</v>
      </c>
      <c r="N402" s="18">
        <v>74.5</v>
      </c>
      <c r="O402" s="18" t="s">
        <v>5887</v>
      </c>
      <c r="P402" s="18" t="s">
        <v>5888</v>
      </c>
      <c r="Q402" s="18" t="s">
        <v>5927</v>
      </c>
      <c r="R402" s="18" t="s">
        <v>5928</v>
      </c>
      <c r="S402" s="20" t="s">
        <v>7297</v>
      </c>
      <c r="T402" s="22" t="s">
        <v>5</v>
      </c>
    </row>
    <row r="403" spans="1:20" ht="14.4" x14ac:dyDescent="0.25">
      <c r="A403" s="19" t="s">
        <v>705</v>
      </c>
      <c r="B403" s="18" t="s">
        <v>13474</v>
      </c>
      <c r="C403" s="18">
        <v>97.3</v>
      </c>
      <c r="D403" s="18" t="s">
        <v>13961</v>
      </c>
      <c r="E403" s="34" t="s">
        <v>8316</v>
      </c>
      <c r="F403" s="18">
        <v>78</v>
      </c>
      <c r="G403" s="18">
        <v>3072218</v>
      </c>
      <c r="H403" s="18">
        <v>57683</v>
      </c>
      <c r="I403" s="18">
        <v>22696</v>
      </c>
      <c r="J403" s="18">
        <v>124286</v>
      </c>
      <c r="K403" s="18">
        <v>46.12</v>
      </c>
      <c r="L403" s="18">
        <v>96.28</v>
      </c>
      <c r="M403" s="18">
        <v>1.1299999999999999</v>
      </c>
      <c r="N403" s="18">
        <v>90.63</v>
      </c>
      <c r="O403" s="18" t="s">
        <v>6034</v>
      </c>
      <c r="P403" s="18" t="s">
        <v>6035</v>
      </c>
      <c r="Q403" s="18" t="s">
        <v>6036</v>
      </c>
      <c r="R403" s="18" t="s">
        <v>8167</v>
      </c>
      <c r="S403" s="20" t="s">
        <v>8293</v>
      </c>
      <c r="T403" s="22" t="s">
        <v>5</v>
      </c>
    </row>
    <row r="404" spans="1:20" ht="14.4" x14ac:dyDescent="0.25">
      <c r="A404" s="19" t="s">
        <v>7912</v>
      </c>
      <c r="B404" s="18" t="s">
        <v>12933</v>
      </c>
      <c r="C404" s="18">
        <v>98</v>
      </c>
      <c r="D404" s="18" t="s">
        <v>13961</v>
      </c>
      <c r="E404" s="34" t="s">
        <v>7913</v>
      </c>
      <c r="F404" s="18">
        <v>52</v>
      </c>
      <c r="G404" s="18">
        <v>3512282</v>
      </c>
      <c r="H404" s="18">
        <v>105783</v>
      </c>
      <c r="I404" s="18">
        <v>37908</v>
      </c>
      <c r="J404" s="18">
        <v>388261</v>
      </c>
      <c r="K404" s="18">
        <v>48.57</v>
      </c>
      <c r="L404" s="18">
        <v>99.43</v>
      </c>
      <c r="M404" s="18">
        <v>0.5</v>
      </c>
      <c r="N404" s="18">
        <v>96.93</v>
      </c>
      <c r="O404" s="18" t="s">
        <v>6034</v>
      </c>
      <c r="P404" s="18" t="s">
        <v>6035</v>
      </c>
      <c r="Q404" s="18" t="s">
        <v>6036</v>
      </c>
      <c r="R404" s="18" t="s">
        <v>7134</v>
      </c>
      <c r="S404" s="20" t="s">
        <v>7911</v>
      </c>
      <c r="T404" s="22" t="s">
        <v>5</v>
      </c>
    </row>
    <row r="405" spans="1:20" ht="14.4" x14ac:dyDescent="0.25">
      <c r="A405" s="19" t="s">
        <v>6276</v>
      </c>
      <c r="B405" s="18" t="s">
        <v>13331</v>
      </c>
      <c r="C405" s="18">
        <v>94.98</v>
      </c>
      <c r="D405" s="18" t="s">
        <v>13960</v>
      </c>
      <c r="E405" s="34" t="s">
        <v>6277</v>
      </c>
      <c r="F405" s="18">
        <v>61</v>
      </c>
      <c r="G405" s="18">
        <v>6647192</v>
      </c>
      <c r="H405" s="18">
        <v>161587</v>
      </c>
      <c r="I405" s="18">
        <v>60514</v>
      </c>
      <c r="J405" s="18">
        <v>540476</v>
      </c>
      <c r="K405" s="18">
        <v>43.26</v>
      </c>
      <c r="L405" s="18">
        <v>99.07</v>
      </c>
      <c r="M405" s="18">
        <v>0.19</v>
      </c>
      <c r="N405" s="18">
        <v>98.11999999999999</v>
      </c>
      <c r="O405" s="18" t="s">
        <v>6034</v>
      </c>
      <c r="P405" s="18" t="s">
        <v>6035</v>
      </c>
      <c r="Q405" s="18" t="s">
        <v>6036</v>
      </c>
      <c r="R405" s="18" t="s">
        <v>6232</v>
      </c>
      <c r="S405" s="20" t="s">
        <v>6238</v>
      </c>
      <c r="T405" s="22" t="s">
        <v>5</v>
      </c>
    </row>
    <row r="406" spans="1:20" ht="14.4" x14ac:dyDescent="0.25">
      <c r="A406" s="19" t="s">
        <v>706</v>
      </c>
      <c r="B406" s="18" t="s">
        <v>13147</v>
      </c>
      <c r="C406" s="18">
        <v>97.4</v>
      </c>
      <c r="D406" s="18" t="s">
        <v>13961</v>
      </c>
      <c r="E406" s="34" t="s">
        <v>8050</v>
      </c>
      <c r="F406" s="18">
        <v>44</v>
      </c>
      <c r="G406" s="18">
        <v>2262731</v>
      </c>
      <c r="H406" s="18">
        <v>83383</v>
      </c>
      <c r="I406" s="18">
        <v>24862</v>
      </c>
      <c r="J406" s="18">
        <v>284903</v>
      </c>
      <c r="K406" s="18">
        <v>58.56</v>
      </c>
      <c r="L406" s="18">
        <v>98.66</v>
      </c>
      <c r="M406" s="18">
        <v>0</v>
      </c>
      <c r="N406" s="18">
        <v>98.66</v>
      </c>
      <c r="O406" s="18" t="s">
        <v>5887</v>
      </c>
      <c r="P406" s="18" t="s">
        <v>5888</v>
      </c>
      <c r="Q406" s="18" t="s">
        <v>5927</v>
      </c>
      <c r="R406" s="18" t="s">
        <v>7160</v>
      </c>
      <c r="S406" s="20" t="s">
        <v>8011</v>
      </c>
      <c r="T406" s="22" t="s">
        <v>5</v>
      </c>
    </row>
    <row r="407" spans="1:20" ht="14.4" x14ac:dyDescent="0.25">
      <c r="A407" s="19" t="s">
        <v>6653</v>
      </c>
      <c r="B407" s="18" t="s">
        <v>13673</v>
      </c>
      <c r="C407" s="18">
        <v>98.78</v>
      </c>
      <c r="D407" s="18" t="s">
        <v>13961</v>
      </c>
      <c r="E407" s="34" t="s">
        <v>6654</v>
      </c>
      <c r="F407" s="18">
        <v>60</v>
      </c>
      <c r="G407" s="18">
        <v>1847401</v>
      </c>
      <c r="H407" s="18">
        <v>56690</v>
      </c>
      <c r="I407" s="18">
        <v>15481</v>
      </c>
      <c r="J407" s="18">
        <v>142102</v>
      </c>
      <c r="K407" s="18">
        <v>47.91</v>
      </c>
      <c r="L407" s="18">
        <v>86.42</v>
      </c>
      <c r="M407" s="18">
        <v>0.81</v>
      </c>
      <c r="N407" s="18">
        <v>82.37</v>
      </c>
      <c r="O407" s="18" t="s">
        <v>5887</v>
      </c>
      <c r="P407" s="18" t="s">
        <v>5888</v>
      </c>
      <c r="Q407" s="18" t="s">
        <v>6431</v>
      </c>
      <c r="R407" s="18" t="s">
        <v>6626</v>
      </c>
      <c r="S407" s="20" t="s">
        <v>6644</v>
      </c>
      <c r="T407" s="22" t="s">
        <v>5</v>
      </c>
    </row>
    <row r="408" spans="1:20" ht="14.4" x14ac:dyDescent="0.25">
      <c r="A408" s="19" t="s">
        <v>6575</v>
      </c>
      <c r="B408" s="18" t="s">
        <v>12887</v>
      </c>
      <c r="C408" s="18">
        <v>98.56</v>
      </c>
      <c r="D408" s="18" t="s">
        <v>13961</v>
      </c>
      <c r="E408" s="34" t="s">
        <v>6576</v>
      </c>
      <c r="F408" s="18">
        <v>388</v>
      </c>
      <c r="G408" s="18">
        <v>2704370</v>
      </c>
      <c r="H408" s="18">
        <v>9012</v>
      </c>
      <c r="I408" s="18">
        <v>3321</v>
      </c>
      <c r="J408" s="18">
        <v>36781</v>
      </c>
      <c r="K408" s="18">
        <v>60.73</v>
      </c>
      <c r="L408" s="18">
        <v>91.56</v>
      </c>
      <c r="M408" s="18">
        <v>3.9</v>
      </c>
      <c r="N408" s="18">
        <v>72.06</v>
      </c>
      <c r="O408" s="18" t="s">
        <v>5887</v>
      </c>
      <c r="P408" s="18" t="s">
        <v>5888</v>
      </c>
      <c r="Q408" s="18" t="s">
        <v>6431</v>
      </c>
      <c r="R408" s="18" t="s">
        <v>6568</v>
      </c>
      <c r="S408" s="20" t="s">
        <v>6569</v>
      </c>
      <c r="T408" s="22" t="s">
        <v>5</v>
      </c>
    </row>
    <row r="409" spans="1:20" ht="14.4" x14ac:dyDescent="0.25">
      <c r="A409" s="19" t="s">
        <v>6632</v>
      </c>
      <c r="B409" s="18" t="s">
        <v>13171</v>
      </c>
      <c r="C409" s="18">
        <v>98.46</v>
      </c>
      <c r="D409" s="18" t="s">
        <v>13961</v>
      </c>
      <c r="E409" s="34" t="s">
        <v>6633</v>
      </c>
      <c r="F409" s="18">
        <v>12</v>
      </c>
      <c r="G409" s="18">
        <v>883571</v>
      </c>
      <c r="H409" s="18">
        <v>115117</v>
      </c>
      <c r="I409" s="18">
        <v>36763</v>
      </c>
      <c r="J409" s="18">
        <v>215921</v>
      </c>
      <c r="K409" s="18">
        <v>35.29</v>
      </c>
      <c r="L409" s="18">
        <v>90.45</v>
      </c>
      <c r="M409" s="18">
        <v>0</v>
      </c>
      <c r="N409" s="18">
        <v>90.45</v>
      </c>
      <c r="O409" s="18" t="s">
        <v>5887</v>
      </c>
      <c r="P409" s="18" t="s">
        <v>5888</v>
      </c>
      <c r="Q409" s="18" t="s">
        <v>6431</v>
      </c>
      <c r="R409" s="18" t="s">
        <v>6622</v>
      </c>
      <c r="S409" s="20" t="s">
        <v>6631</v>
      </c>
      <c r="T409" s="22" t="s">
        <v>5</v>
      </c>
    </row>
    <row r="410" spans="1:20" ht="14.4" x14ac:dyDescent="0.25">
      <c r="A410" s="19" t="s">
        <v>7888</v>
      </c>
      <c r="B410" s="18" t="s">
        <v>13405</v>
      </c>
      <c r="C410" s="18">
        <v>80.27</v>
      </c>
      <c r="D410" s="18" t="s">
        <v>13960</v>
      </c>
      <c r="E410" s="34" t="s">
        <v>7889</v>
      </c>
      <c r="F410" s="18">
        <v>27</v>
      </c>
      <c r="G410" s="18">
        <v>2015724</v>
      </c>
      <c r="H410" s="18">
        <v>112524</v>
      </c>
      <c r="I410" s="18">
        <v>51616</v>
      </c>
      <c r="J410" s="18">
        <v>277158</v>
      </c>
      <c r="K410" s="18">
        <v>57.57</v>
      </c>
      <c r="L410" s="18">
        <v>91.19</v>
      </c>
      <c r="M410" s="18">
        <v>0</v>
      </c>
      <c r="N410" s="18">
        <v>91.19</v>
      </c>
      <c r="O410" s="18" t="s">
        <v>6034</v>
      </c>
      <c r="P410" s="18" t="s">
        <v>6035</v>
      </c>
      <c r="Q410" s="18" t="s">
        <v>6036</v>
      </c>
      <c r="R410" s="18" t="s">
        <v>7134</v>
      </c>
      <c r="S410" s="20" t="s">
        <v>7878</v>
      </c>
      <c r="T410" s="22" t="s">
        <v>5</v>
      </c>
    </row>
    <row r="411" spans="1:20" ht="14.4" x14ac:dyDescent="0.25">
      <c r="A411" s="19" t="s">
        <v>8051</v>
      </c>
      <c r="B411" s="18" t="s">
        <v>12859</v>
      </c>
      <c r="C411" s="18">
        <v>96.78</v>
      </c>
      <c r="D411" s="18" t="s">
        <v>13961</v>
      </c>
      <c r="E411" s="34" t="s">
        <v>8052</v>
      </c>
      <c r="F411" s="18">
        <v>40</v>
      </c>
      <c r="G411" s="18">
        <v>2679657</v>
      </c>
      <c r="H411" s="18">
        <v>97512</v>
      </c>
      <c r="I411" s="18">
        <v>31989</v>
      </c>
      <c r="J411" s="18">
        <v>313117</v>
      </c>
      <c r="K411" s="18">
        <v>56.39</v>
      </c>
      <c r="L411" s="18">
        <v>98.43</v>
      </c>
      <c r="M411" s="18">
        <v>1.01</v>
      </c>
      <c r="N411" s="18">
        <v>93.38000000000001</v>
      </c>
      <c r="O411" s="18" t="s">
        <v>5887</v>
      </c>
      <c r="P411" s="18" t="s">
        <v>5888</v>
      </c>
      <c r="Q411" s="18" t="s">
        <v>5927</v>
      </c>
      <c r="R411" s="18" t="s">
        <v>7160</v>
      </c>
      <c r="S411" s="20" t="s">
        <v>8011</v>
      </c>
      <c r="T411" s="22" t="s">
        <v>5</v>
      </c>
    </row>
    <row r="412" spans="1:20" ht="14.4" x14ac:dyDescent="0.25">
      <c r="A412" s="19" t="s">
        <v>707</v>
      </c>
      <c r="B412" s="18" t="s">
        <v>13393</v>
      </c>
      <c r="C412" s="18">
        <v>98.45</v>
      </c>
      <c r="D412" s="18" t="s">
        <v>13961</v>
      </c>
      <c r="E412" s="34" t="s">
        <v>8053</v>
      </c>
      <c r="F412" s="18">
        <v>105</v>
      </c>
      <c r="G412" s="18">
        <v>2316149</v>
      </c>
      <c r="H412" s="18">
        <v>33367</v>
      </c>
      <c r="I412" s="18">
        <v>11709</v>
      </c>
      <c r="J412" s="18">
        <v>114450</v>
      </c>
      <c r="K412" s="18">
        <v>62.98</v>
      </c>
      <c r="L412" s="18">
        <v>93.08</v>
      </c>
      <c r="M412" s="18">
        <v>0.89</v>
      </c>
      <c r="N412" s="18">
        <v>88.63</v>
      </c>
      <c r="O412" s="18" t="s">
        <v>5887</v>
      </c>
      <c r="P412" s="18" t="s">
        <v>5888</v>
      </c>
      <c r="Q412" s="18" t="s">
        <v>5927</v>
      </c>
      <c r="R412" s="18" t="s">
        <v>7160</v>
      </c>
      <c r="S412" s="20" t="s">
        <v>8011</v>
      </c>
      <c r="T412" s="22" t="s">
        <v>5</v>
      </c>
    </row>
    <row r="413" spans="1:20" ht="14.4" x14ac:dyDescent="0.25">
      <c r="A413" s="19" t="s">
        <v>6386</v>
      </c>
      <c r="B413" s="18" t="s">
        <v>13026</v>
      </c>
      <c r="C413" s="18">
        <v>97.9</v>
      </c>
      <c r="D413" s="18" t="s">
        <v>13961</v>
      </c>
      <c r="E413" s="34" t="s">
        <v>6387</v>
      </c>
      <c r="F413" s="18">
        <v>118</v>
      </c>
      <c r="G413" s="18">
        <v>2732861</v>
      </c>
      <c r="H413" s="18">
        <v>46076</v>
      </c>
      <c r="I413" s="18">
        <v>10263</v>
      </c>
      <c r="J413" s="18">
        <v>164652</v>
      </c>
      <c r="K413" s="18">
        <v>43.11</v>
      </c>
      <c r="L413" s="18">
        <v>93.92</v>
      </c>
      <c r="M413" s="18">
        <v>2.13</v>
      </c>
      <c r="N413" s="18">
        <v>83.27000000000001</v>
      </c>
      <c r="O413" s="18" t="s">
        <v>5887</v>
      </c>
      <c r="P413" s="18" t="s">
        <v>5888</v>
      </c>
      <c r="Q413" s="18" t="s">
        <v>5892</v>
      </c>
      <c r="R413" s="18" t="s">
        <v>5893</v>
      </c>
      <c r="S413" s="20" t="s">
        <v>6367</v>
      </c>
      <c r="T413" s="22" t="s">
        <v>5</v>
      </c>
    </row>
    <row r="414" spans="1:20" ht="14.4" x14ac:dyDescent="0.25">
      <c r="A414" s="19" t="s">
        <v>6791</v>
      </c>
      <c r="B414" s="18" t="s">
        <v>12804</v>
      </c>
      <c r="C414" s="18">
        <v>96.09</v>
      </c>
      <c r="D414" s="18" t="s">
        <v>13961</v>
      </c>
      <c r="E414" s="34" t="s">
        <v>6792</v>
      </c>
      <c r="F414" s="18">
        <v>46</v>
      </c>
      <c r="G414" s="18">
        <v>1588643</v>
      </c>
      <c r="H414" s="18">
        <v>64974</v>
      </c>
      <c r="I414" s="18">
        <v>17057</v>
      </c>
      <c r="J414" s="18">
        <v>164363</v>
      </c>
      <c r="K414" s="18">
        <v>27.08</v>
      </c>
      <c r="L414" s="18">
        <v>79.349999999999994</v>
      </c>
      <c r="M414" s="18">
        <v>0</v>
      </c>
      <c r="N414" s="18">
        <v>79.349999999999994</v>
      </c>
      <c r="O414" s="18" t="s">
        <v>5887</v>
      </c>
      <c r="P414" s="18" t="s">
        <v>5888</v>
      </c>
      <c r="Q414" s="18" t="s">
        <v>6686</v>
      </c>
      <c r="R414" s="18" t="s">
        <v>6687</v>
      </c>
      <c r="S414" s="20" t="s">
        <v>6700</v>
      </c>
      <c r="T414" s="22" t="s">
        <v>5</v>
      </c>
    </row>
    <row r="415" spans="1:20" ht="14.4" x14ac:dyDescent="0.25">
      <c r="A415" s="19" t="s">
        <v>708</v>
      </c>
      <c r="B415" s="18" t="s">
        <v>13768</v>
      </c>
      <c r="C415" s="18">
        <v>96.6</v>
      </c>
      <c r="D415" s="18" t="s">
        <v>13961</v>
      </c>
      <c r="E415" s="34" t="s">
        <v>6793</v>
      </c>
      <c r="F415" s="18">
        <v>18</v>
      </c>
      <c r="G415" s="18">
        <v>1551886</v>
      </c>
      <c r="H415" s="18">
        <v>154277</v>
      </c>
      <c r="I415" s="18">
        <v>51525</v>
      </c>
      <c r="J415" s="18">
        <v>387542</v>
      </c>
      <c r="K415" s="18">
        <v>29.71</v>
      </c>
      <c r="L415" s="18">
        <v>78.790000000000006</v>
      </c>
      <c r="M415" s="18">
        <v>0.67</v>
      </c>
      <c r="N415" s="18">
        <v>75.440000000000012</v>
      </c>
      <c r="O415" s="18" t="s">
        <v>5887</v>
      </c>
      <c r="P415" s="18" t="s">
        <v>5888</v>
      </c>
      <c r="Q415" s="18" t="s">
        <v>6686</v>
      </c>
      <c r="R415" s="18" t="s">
        <v>6687</v>
      </c>
      <c r="S415" s="20" t="s">
        <v>6700</v>
      </c>
      <c r="T415" s="22" t="s">
        <v>5</v>
      </c>
    </row>
    <row r="416" spans="1:20" ht="14.4" x14ac:dyDescent="0.25">
      <c r="A416" s="19" t="s">
        <v>6240</v>
      </c>
      <c r="B416" s="18" t="s">
        <v>13194</v>
      </c>
      <c r="C416" s="18">
        <v>98.65</v>
      </c>
      <c r="D416" s="18" t="s">
        <v>13961</v>
      </c>
      <c r="E416" s="34" t="s">
        <v>6241</v>
      </c>
      <c r="F416" s="18">
        <v>62</v>
      </c>
      <c r="G416" s="18">
        <v>4534424</v>
      </c>
      <c r="H416" s="18">
        <v>136821</v>
      </c>
      <c r="I416" s="18">
        <v>37978</v>
      </c>
      <c r="J416" s="18">
        <v>318891</v>
      </c>
      <c r="K416" s="18">
        <v>42</v>
      </c>
      <c r="L416" s="18">
        <v>98.36</v>
      </c>
      <c r="M416" s="18">
        <v>0.46</v>
      </c>
      <c r="N416" s="18">
        <v>96.06</v>
      </c>
      <c r="O416" s="18" t="s">
        <v>6034</v>
      </c>
      <c r="P416" s="18" t="s">
        <v>6035</v>
      </c>
      <c r="Q416" s="18" t="s">
        <v>6036</v>
      </c>
      <c r="R416" s="18" t="s">
        <v>6232</v>
      </c>
      <c r="S416" s="20" t="s">
        <v>6238</v>
      </c>
      <c r="T416" s="21" t="s">
        <v>6239</v>
      </c>
    </row>
    <row r="417" spans="1:20" ht="14.4" x14ac:dyDescent="0.25">
      <c r="A417" s="19" t="s">
        <v>709</v>
      </c>
      <c r="B417" s="18" t="s">
        <v>13510</v>
      </c>
      <c r="C417" s="18">
        <v>98.04</v>
      </c>
      <c r="D417" s="18" t="s">
        <v>13961</v>
      </c>
      <c r="E417" s="34" t="s">
        <v>8054</v>
      </c>
      <c r="F417" s="18">
        <v>70</v>
      </c>
      <c r="G417" s="18">
        <v>2491788</v>
      </c>
      <c r="H417" s="18">
        <v>56937</v>
      </c>
      <c r="I417" s="18">
        <v>19472</v>
      </c>
      <c r="J417" s="18">
        <v>104232</v>
      </c>
      <c r="K417" s="18">
        <v>59.92</v>
      </c>
      <c r="L417" s="18">
        <v>93.12</v>
      </c>
      <c r="M417" s="18">
        <v>1.36</v>
      </c>
      <c r="N417" s="18">
        <v>86.320000000000007</v>
      </c>
      <c r="O417" s="18" t="s">
        <v>5887</v>
      </c>
      <c r="P417" s="18" t="s">
        <v>5888</v>
      </c>
      <c r="Q417" s="18" t="s">
        <v>5927</v>
      </c>
      <c r="R417" s="18" t="s">
        <v>7160</v>
      </c>
      <c r="S417" s="20" t="s">
        <v>8011</v>
      </c>
      <c r="T417" s="22" t="s">
        <v>5</v>
      </c>
    </row>
    <row r="418" spans="1:20" ht="14.4" x14ac:dyDescent="0.25">
      <c r="A418" s="19" t="s">
        <v>710</v>
      </c>
      <c r="B418" s="18" t="s">
        <v>13029</v>
      </c>
      <c r="C418" s="18">
        <v>95.9</v>
      </c>
      <c r="D418" s="18" t="s">
        <v>13961</v>
      </c>
      <c r="E418" s="34" t="s">
        <v>7118</v>
      </c>
      <c r="F418" s="18">
        <v>38</v>
      </c>
      <c r="G418" s="18">
        <v>2091289</v>
      </c>
      <c r="H418" s="18">
        <v>87032</v>
      </c>
      <c r="I418" s="18">
        <v>24087</v>
      </c>
      <c r="J418" s="18">
        <v>183326</v>
      </c>
      <c r="K418" s="18">
        <v>52.5</v>
      </c>
      <c r="L418" s="18">
        <v>97.66</v>
      </c>
      <c r="M418" s="18">
        <v>0</v>
      </c>
      <c r="N418" s="18">
        <v>97.66</v>
      </c>
      <c r="O418" s="18" t="s">
        <v>5887</v>
      </c>
      <c r="P418" s="18" t="s">
        <v>5888</v>
      </c>
      <c r="Q418" s="18" t="s">
        <v>5892</v>
      </c>
      <c r="R418" s="18" t="s">
        <v>5893</v>
      </c>
      <c r="S418" s="20" t="s">
        <v>7108</v>
      </c>
      <c r="T418" s="22" t="s">
        <v>5</v>
      </c>
    </row>
    <row r="419" spans="1:20" ht="14.4" x14ac:dyDescent="0.25">
      <c r="A419" s="19" t="s">
        <v>711</v>
      </c>
      <c r="B419" s="18" t="s">
        <v>13518</v>
      </c>
      <c r="C419" s="18">
        <v>97.65</v>
      </c>
      <c r="D419" s="18" t="s">
        <v>13961</v>
      </c>
      <c r="E419" s="34" t="s">
        <v>7785</v>
      </c>
      <c r="F419" s="18">
        <v>57</v>
      </c>
      <c r="G419" s="18">
        <v>2393924</v>
      </c>
      <c r="H419" s="18">
        <v>79626</v>
      </c>
      <c r="I419" s="18">
        <v>21553</v>
      </c>
      <c r="J419" s="18">
        <v>226096</v>
      </c>
      <c r="K419" s="18">
        <v>31.34</v>
      </c>
      <c r="L419" s="18">
        <v>100</v>
      </c>
      <c r="M419" s="18">
        <v>0.13</v>
      </c>
      <c r="N419" s="18">
        <v>99.35</v>
      </c>
      <c r="O419" s="18" t="s">
        <v>5887</v>
      </c>
      <c r="P419" s="18" t="s">
        <v>6103</v>
      </c>
      <c r="Q419" s="18" t="s">
        <v>6104</v>
      </c>
      <c r="R419" s="18" t="s">
        <v>6105</v>
      </c>
      <c r="S419" s="20" t="s">
        <v>7784</v>
      </c>
      <c r="T419" s="22" t="s">
        <v>5</v>
      </c>
    </row>
    <row r="420" spans="1:20" ht="14.4" x14ac:dyDescent="0.25">
      <c r="A420" s="19" t="s">
        <v>7547</v>
      </c>
      <c r="B420" s="18" t="s">
        <v>13192</v>
      </c>
      <c r="C420" s="18">
        <v>96.93</v>
      </c>
      <c r="D420" s="18" t="s">
        <v>13961</v>
      </c>
      <c r="E420" s="34" t="s">
        <v>7548</v>
      </c>
      <c r="F420" s="18">
        <v>68</v>
      </c>
      <c r="G420" s="18">
        <v>2086652</v>
      </c>
      <c r="H420" s="18">
        <v>52801</v>
      </c>
      <c r="I420" s="18">
        <v>13544</v>
      </c>
      <c r="J420" s="18">
        <v>147306</v>
      </c>
      <c r="K420" s="18">
        <v>33.74</v>
      </c>
      <c r="L420" s="18">
        <v>97.3</v>
      </c>
      <c r="M420" s="18">
        <v>0.13</v>
      </c>
      <c r="N420" s="18">
        <v>96.649999999999991</v>
      </c>
      <c r="O420" s="18" t="s">
        <v>5887</v>
      </c>
      <c r="P420" s="18" t="s">
        <v>6103</v>
      </c>
      <c r="Q420" s="18" t="s">
        <v>6104</v>
      </c>
      <c r="R420" s="18" t="s">
        <v>6105</v>
      </c>
      <c r="S420" s="20" t="s">
        <v>7545</v>
      </c>
      <c r="T420" s="21" t="s">
        <v>7546</v>
      </c>
    </row>
    <row r="421" spans="1:20" ht="14.4" x14ac:dyDescent="0.25">
      <c r="A421" s="19" t="s">
        <v>712</v>
      </c>
      <c r="B421" s="18" t="s">
        <v>13047</v>
      </c>
      <c r="C421" s="18">
        <v>99.17</v>
      </c>
      <c r="D421" s="18" t="s">
        <v>13961</v>
      </c>
      <c r="E421" s="34" t="s">
        <v>5945</v>
      </c>
      <c r="F421" s="18">
        <v>35</v>
      </c>
      <c r="G421" s="18">
        <v>2698985</v>
      </c>
      <c r="H421" s="18">
        <v>95806</v>
      </c>
      <c r="I421" s="18">
        <v>47064</v>
      </c>
      <c r="J421" s="18">
        <v>231824</v>
      </c>
      <c r="K421" s="18">
        <v>58.53</v>
      </c>
      <c r="L421" s="18">
        <v>99.33</v>
      </c>
      <c r="M421" s="18">
        <v>1.68</v>
      </c>
      <c r="N421" s="18">
        <v>90.929999999999993</v>
      </c>
      <c r="O421" s="18" t="s">
        <v>5887</v>
      </c>
      <c r="P421" s="18" t="s">
        <v>5888</v>
      </c>
      <c r="Q421" s="18" t="s">
        <v>5927</v>
      </c>
      <c r="R421" s="18" t="s">
        <v>5928</v>
      </c>
      <c r="S421" s="20" t="s">
        <v>5935</v>
      </c>
      <c r="T421" s="22" t="s">
        <v>5</v>
      </c>
    </row>
    <row r="422" spans="1:20" ht="14.4" x14ac:dyDescent="0.25">
      <c r="A422" s="19" t="s">
        <v>6689</v>
      </c>
      <c r="B422" s="18" t="s">
        <v>13619</v>
      </c>
      <c r="C422" s="18">
        <v>79.64</v>
      </c>
      <c r="D422" s="18" t="s">
        <v>13960</v>
      </c>
      <c r="E422" s="34" t="s">
        <v>6690</v>
      </c>
      <c r="F422" s="18">
        <v>56</v>
      </c>
      <c r="G422" s="18">
        <v>1686923</v>
      </c>
      <c r="H422" s="18">
        <v>54574</v>
      </c>
      <c r="I422" s="18">
        <v>13232</v>
      </c>
      <c r="J422" s="18">
        <v>130143</v>
      </c>
      <c r="K422" s="18">
        <v>29.23</v>
      </c>
      <c r="L422" s="18">
        <v>77.790000000000006</v>
      </c>
      <c r="M422" s="18">
        <v>1.1200000000000001</v>
      </c>
      <c r="N422" s="18">
        <v>72.190000000000012</v>
      </c>
      <c r="O422" s="18" t="s">
        <v>5887</v>
      </c>
      <c r="P422" s="18" t="s">
        <v>5888</v>
      </c>
      <c r="Q422" s="18" t="s">
        <v>6686</v>
      </c>
      <c r="R422" s="18" t="s">
        <v>6687</v>
      </c>
      <c r="S422" s="20" t="s">
        <v>6688</v>
      </c>
      <c r="T422" s="22" t="s">
        <v>5</v>
      </c>
    </row>
    <row r="423" spans="1:20" ht="14.4" x14ac:dyDescent="0.25">
      <c r="A423" s="19" t="s">
        <v>713</v>
      </c>
      <c r="B423" s="18" t="s">
        <v>13928</v>
      </c>
      <c r="C423" s="18">
        <v>97.69</v>
      </c>
      <c r="D423" s="18" t="s">
        <v>13961</v>
      </c>
      <c r="E423" s="34" t="s">
        <v>7976</v>
      </c>
      <c r="F423" s="18">
        <v>55</v>
      </c>
      <c r="G423" s="18">
        <v>2504795</v>
      </c>
      <c r="H423" s="18">
        <v>94679</v>
      </c>
      <c r="I423" s="18">
        <v>22389</v>
      </c>
      <c r="J423" s="18">
        <v>221916</v>
      </c>
      <c r="K423" s="18">
        <v>63.14</v>
      </c>
      <c r="L423" s="18">
        <v>97.32</v>
      </c>
      <c r="M423" s="18">
        <v>1.34</v>
      </c>
      <c r="N423" s="18">
        <v>90.61999999999999</v>
      </c>
      <c r="O423" s="18" t="s">
        <v>5887</v>
      </c>
      <c r="P423" s="18" t="s">
        <v>5888</v>
      </c>
      <c r="Q423" s="18" t="s">
        <v>5927</v>
      </c>
      <c r="R423" s="18" t="s">
        <v>7160</v>
      </c>
      <c r="S423" s="20" t="s">
        <v>7961</v>
      </c>
      <c r="T423" s="22" t="s">
        <v>5</v>
      </c>
    </row>
    <row r="424" spans="1:20" ht="14.4" x14ac:dyDescent="0.25">
      <c r="A424" s="19" t="s">
        <v>714</v>
      </c>
      <c r="B424" s="18" t="s">
        <v>12842</v>
      </c>
      <c r="C424" s="18">
        <v>98.48</v>
      </c>
      <c r="D424" s="18" t="s">
        <v>13961</v>
      </c>
      <c r="E424" s="34" t="s">
        <v>7224</v>
      </c>
      <c r="F424" s="18">
        <v>193</v>
      </c>
      <c r="G424" s="18">
        <v>5660502</v>
      </c>
      <c r="H424" s="18">
        <v>54235</v>
      </c>
      <c r="I424" s="18">
        <v>13089</v>
      </c>
      <c r="J424" s="18">
        <v>270542</v>
      </c>
      <c r="K424" s="18">
        <v>56.26</v>
      </c>
      <c r="L424" s="18">
        <v>92.52</v>
      </c>
      <c r="M424" s="18">
        <v>0.95</v>
      </c>
      <c r="N424" s="18">
        <v>87.77</v>
      </c>
      <c r="O424" s="18" t="s">
        <v>5887</v>
      </c>
      <c r="P424" s="18" t="s">
        <v>5888</v>
      </c>
      <c r="Q424" s="18" t="s">
        <v>5892</v>
      </c>
      <c r="R424" s="18" t="s">
        <v>5893</v>
      </c>
      <c r="S424" s="20" t="s">
        <v>7220</v>
      </c>
      <c r="T424" s="21" t="s">
        <v>7223</v>
      </c>
    </row>
    <row r="425" spans="1:20" ht="14.4" x14ac:dyDescent="0.25">
      <c r="A425" s="19" t="s">
        <v>715</v>
      </c>
      <c r="B425" s="18" t="s">
        <v>13339</v>
      </c>
      <c r="C425" s="18">
        <v>96.76</v>
      </c>
      <c r="D425" s="18" t="s">
        <v>13961</v>
      </c>
      <c r="E425" s="34" t="s">
        <v>7696</v>
      </c>
      <c r="F425" s="18">
        <v>21</v>
      </c>
      <c r="G425" s="18">
        <v>1717832</v>
      </c>
      <c r="H425" s="18">
        <v>135694</v>
      </c>
      <c r="I425" s="18">
        <v>56548</v>
      </c>
      <c r="J425" s="18">
        <v>213303</v>
      </c>
      <c r="K425" s="18">
        <v>34.43</v>
      </c>
      <c r="L425" s="18">
        <v>99.22</v>
      </c>
      <c r="M425" s="18">
        <v>0</v>
      </c>
      <c r="N425" s="18">
        <v>99.22</v>
      </c>
      <c r="O425" s="18" t="s">
        <v>5887</v>
      </c>
      <c r="P425" s="18" t="s">
        <v>6139</v>
      </c>
      <c r="Q425" s="18" t="s">
        <v>7029</v>
      </c>
      <c r="R425" s="18" t="s">
        <v>7030</v>
      </c>
      <c r="S425" s="20" t="s">
        <v>7683</v>
      </c>
      <c r="T425" s="21" t="s">
        <v>7695</v>
      </c>
    </row>
    <row r="426" spans="1:20" ht="14.4" x14ac:dyDescent="0.25">
      <c r="A426" s="19" t="s">
        <v>716</v>
      </c>
      <c r="B426" s="18" t="s">
        <v>13066</v>
      </c>
      <c r="C426" s="18">
        <v>96.82</v>
      </c>
      <c r="D426" s="18" t="s">
        <v>13961</v>
      </c>
      <c r="E426" s="34" t="s">
        <v>7711</v>
      </c>
      <c r="F426" s="18">
        <v>41</v>
      </c>
      <c r="G426" s="18">
        <v>1668516</v>
      </c>
      <c r="H426" s="18">
        <v>77512</v>
      </c>
      <c r="I426" s="18">
        <v>16077</v>
      </c>
      <c r="J426" s="18">
        <v>216275</v>
      </c>
      <c r="K426" s="18">
        <v>40.51</v>
      </c>
      <c r="L426" s="18">
        <v>99.46</v>
      </c>
      <c r="M426" s="18">
        <v>1.45</v>
      </c>
      <c r="N426" s="18">
        <v>92.21</v>
      </c>
      <c r="O426" s="18" t="s">
        <v>5887</v>
      </c>
      <c r="P426" s="18" t="s">
        <v>6139</v>
      </c>
      <c r="Q426" s="18" t="s">
        <v>7029</v>
      </c>
      <c r="R426" s="18" t="s">
        <v>7030</v>
      </c>
      <c r="S426" s="20" t="s">
        <v>7697</v>
      </c>
      <c r="T426" s="21" t="s">
        <v>7710</v>
      </c>
    </row>
    <row r="427" spans="1:20" ht="14.4" x14ac:dyDescent="0.25">
      <c r="A427" s="19" t="s">
        <v>8216</v>
      </c>
      <c r="B427" s="18" t="s">
        <v>13570</v>
      </c>
      <c r="C427" s="18">
        <v>97.95</v>
      </c>
      <c r="D427" s="18" t="s">
        <v>13961</v>
      </c>
      <c r="E427" s="34" t="s">
        <v>8217</v>
      </c>
      <c r="F427" s="18">
        <v>65</v>
      </c>
      <c r="G427" s="18">
        <v>2065775</v>
      </c>
      <c r="H427" s="18">
        <v>50335</v>
      </c>
      <c r="I427" s="18">
        <v>14769</v>
      </c>
      <c r="J427" s="18">
        <v>123169</v>
      </c>
      <c r="K427" s="18">
        <v>56.64</v>
      </c>
      <c r="L427" s="18">
        <v>97.21</v>
      </c>
      <c r="M427" s="18">
        <v>1.3</v>
      </c>
      <c r="N427" s="18">
        <v>90.71</v>
      </c>
      <c r="O427" s="18" t="s">
        <v>5887</v>
      </c>
      <c r="P427" s="18" t="s">
        <v>5912</v>
      </c>
      <c r="Q427" s="18" t="s">
        <v>5913</v>
      </c>
      <c r="R427" s="18" t="s">
        <v>5914</v>
      </c>
      <c r="S427" s="20" t="s">
        <v>8214</v>
      </c>
      <c r="T427" s="21" t="s">
        <v>8215</v>
      </c>
    </row>
    <row r="428" spans="1:20" ht="14.4" x14ac:dyDescent="0.25">
      <c r="A428" s="19" t="s">
        <v>717</v>
      </c>
      <c r="B428" s="18" t="s">
        <v>13391</v>
      </c>
      <c r="C428" s="18">
        <v>96.92</v>
      </c>
      <c r="D428" s="18" t="s">
        <v>13961</v>
      </c>
      <c r="E428" s="34" t="s">
        <v>7103</v>
      </c>
      <c r="F428" s="18">
        <v>126</v>
      </c>
      <c r="G428" s="18">
        <v>2184210</v>
      </c>
      <c r="H428" s="18">
        <v>40174</v>
      </c>
      <c r="I428" s="18">
        <v>6546</v>
      </c>
      <c r="J428" s="18">
        <v>206713</v>
      </c>
      <c r="K428" s="18">
        <v>51.07</v>
      </c>
      <c r="L428" s="18">
        <v>99.28</v>
      </c>
      <c r="M428" s="18">
        <v>0.63</v>
      </c>
      <c r="N428" s="18">
        <v>96.13</v>
      </c>
      <c r="O428" s="18" t="s">
        <v>5887</v>
      </c>
      <c r="P428" s="18" t="s">
        <v>5912</v>
      </c>
      <c r="Q428" s="18" t="s">
        <v>6097</v>
      </c>
      <c r="R428" s="18" t="s">
        <v>6098</v>
      </c>
      <c r="S428" s="20" t="s">
        <v>7092</v>
      </c>
      <c r="T428" s="21" t="s">
        <v>7102</v>
      </c>
    </row>
    <row r="429" spans="1:20" ht="14.4" x14ac:dyDescent="0.25">
      <c r="A429" s="19" t="s">
        <v>5946</v>
      </c>
      <c r="B429" s="18" t="s">
        <v>13613</v>
      </c>
      <c r="C429" s="18">
        <v>97.91</v>
      </c>
      <c r="D429" s="18" t="s">
        <v>13961</v>
      </c>
      <c r="E429" s="34" t="s">
        <v>5947</v>
      </c>
      <c r="F429" s="18">
        <v>122</v>
      </c>
      <c r="G429" s="18">
        <v>3010170</v>
      </c>
      <c r="H429" s="18">
        <v>40743</v>
      </c>
      <c r="I429" s="18">
        <v>11581</v>
      </c>
      <c r="J429" s="18">
        <v>134486</v>
      </c>
      <c r="K429" s="18">
        <v>58.1</v>
      </c>
      <c r="L429" s="18">
        <v>97.82</v>
      </c>
      <c r="M429" s="18">
        <v>0.67</v>
      </c>
      <c r="N429" s="18">
        <v>94.47</v>
      </c>
      <c r="O429" s="18" t="s">
        <v>5887</v>
      </c>
      <c r="P429" s="18" t="s">
        <v>5888</v>
      </c>
      <c r="Q429" s="18" t="s">
        <v>5927</v>
      </c>
      <c r="R429" s="18" t="s">
        <v>5928</v>
      </c>
      <c r="S429" s="20" t="s">
        <v>5935</v>
      </c>
      <c r="T429" s="22" t="s">
        <v>5</v>
      </c>
    </row>
    <row r="430" spans="1:20" ht="14.4" x14ac:dyDescent="0.25">
      <c r="A430" s="19" t="s">
        <v>6794</v>
      </c>
      <c r="B430" s="18" t="s">
        <v>13291</v>
      </c>
      <c r="C430" s="18">
        <v>90.8</v>
      </c>
      <c r="D430" s="18" t="s">
        <v>13960</v>
      </c>
      <c r="E430" s="34" t="s">
        <v>6795</v>
      </c>
      <c r="F430" s="18">
        <v>336</v>
      </c>
      <c r="G430" s="18">
        <v>2107467</v>
      </c>
      <c r="H430" s="18">
        <v>7646</v>
      </c>
      <c r="I430" s="18">
        <v>3025</v>
      </c>
      <c r="J430" s="18">
        <v>37011</v>
      </c>
      <c r="K430" s="18">
        <v>54.18</v>
      </c>
      <c r="L430" s="18">
        <v>82.3</v>
      </c>
      <c r="M430" s="18">
        <v>1.37</v>
      </c>
      <c r="N430" s="18">
        <v>75.45</v>
      </c>
      <c r="O430" s="18" t="s">
        <v>5887</v>
      </c>
      <c r="P430" s="18" t="s">
        <v>5888</v>
      </c>
      <c r="Q430" s="18" t="s">
        <v>5892</v>
      </c>
      <c r="R430" s="18" t="s">
        <v>5893</v>
      </c>
      <c r="S430" s="20" t="s">
        <v>6715</v>
      </c>
      <c r="T430" s="22" t="s">
        <v>5</v>
      </c>
    </row>
    <row r="431" spans="1:20" ht="14.4" x14ac:dyDescent="0.25">
      <c r="A431" s="19" t="s">
        <v>6949</v>
      </c>
      <c r="B431" s="18" t="s">
        <v>13850</v>
      </c>
      <c r="C431" s="18">
        <v>98.09</v>
      </c>
      <c r="D431" s="18" t="s">
        <v>13961</v>
      </c>
      <c r="E431" s="34" t="s">
        <v>6950</v>
      </c>
      <c r="F431" s="18">
        <v>30</v>
      </c>
      <c r="G431" s="18">
        <v>1911635</v>
      </c>
      <c r="H431" s="18">
        <v>89930</v>
      </c>
      <c r="I431" s="18">
        <v>34575</v>
      </c>
      <c r="J431" s="18">
        <v>284835</v>
      </c>
      <c r="K431" s="18">
        <v>59.73</v>
      </c>
      <c r="L431" s="18">
        <v>100</v>
      </c>
      <c r="M431" s="18">
        <v>1.61</v>
      </c>
      <c r="N431" s="18">
        <v>91.95</v>
      </c>
      <c r="O431" s="18" t="s">
        <v>5988</v>
      </c>
      <c r="P431" s="18" t="s">
        <v>5989</v>
      </c>
      <c r="Q431" s="18" t="s">
        <v>6212</v>
      </c>
      <c r="R431" s="18" t="s">
        <v>6893</v>
      </c>
      <c r="S431" s="20" t="s">
        <v>6894</v>
      </c>
      <c r="T431" s="22" t="s">
        <v>5</v>
      </c>
    </row>
    <row r="432" spans="1:20" ht="14.4" x14ac:dyDescent="0.25">
      <c r="A432" s="19" t="s">
        <v>6711</v>
      </c>
      <c r="B432" s="18" t="s">
        <v>13111</v>
      </c>
      <c r="C432" s="18">
        <v>98.78</v>
      </c>
      <c r="D432" s="18" t="s">
        <v>13961</v>
      </c>
      <c r="E432" s="34" t="s">
        <v>6712</v>
      </c>
      <c r="F432" s="18">
        <v>18</v>
      </c>
      <c r="G432" s="18">
        <v>2868382</v>
      </c>
      <c r="H432" s="18">
        <v>262041</v>
      </c>
      <c r="I432" s="18">
        <v>85948</v>
      </c>
      <c r="J432" s="18">
        <v>427033</v>
      </c>
      <c r="K432" s="18">
        <v>50.21</v>
      </c>
      <c r="L432" s="18">
        <v>99.33</v>
      </c>
      <c r="M432" s="18">
        <v>0</v>
      </c>
      <c r="N432" s="18">
        <v>99.33</v>
      </c>
      <c r="O432" s="18" t="s">
        <v>5887</v>
      </c>
      <c r="P432" s="18" t="s">
        <v>5888</v>
      </c>
      <c r="Q432" s="18" t="s">
        <v>5927</v>
      </c>
      <c r="R432" s="18" t="s">
        <v>5928</v>
      </c>
      <c r="S432" s="20" t="s">
        <v>6709</v>
      </c>
      <c r="T432" s="21" t="s">
        <v>6710</v>
      </c>
    </row>
    <row r="433" spans="1:20" ht="14.4" x14ac:dyDescent="0.25">
      <c r="A433" s="19" t="s">
        <v>6951</v>
      </c>
      <c r="B433" s="18" t="s">
        <v>13602</v>
      </c>
      <c r="C433" s="18">
        <v>97.12</v>
      </c>
      <c r="D433" s="18" t="s">
        <v>13961</v>
      </c>
      <c r="E433" s="34" t="s">
        <v>6952</v>
      </c>
      <c r="F433" s="18">
        <v>19</v>
      </c>
      <c r="G433" s="18">
        <v>2188525</v>
      </c>
      <c r="H433" s="18">
        <v>218368</v>
      </c>
      <c r="I433" s="18">
        <v>55446</v>
      </c>
      <c r="J433" s="18">
        <v>335822</v>
      </c>
      <c r="K433" s="18">
        <v>59.91</v>
      </c>
      <c r="L433" s="18">
        <v>100</v>
      </c>
      <c r="M433" s="18">
        <v>0.81</v>
      </c>
      <c r="N433" s="18">
        <v>95.95</v>
      </c>
      <c r="O433" s="18" t="s">
        <v>5988</v>
      </c>
      <c r="P433" s="18" t="s">
        <v>5989</v>
      </c>
      <c r="Q433" s="18" t="s">
        <v>6212</v>
      </c>
      <c r="R433" s="18" t="s">
        <v>6893</v>
      </c>
      <c r="S433" s="20" t="s">
        <v>6894</v>
      </c>
      <c r="T433" s="22" t="s">
        <v>5</v>
      </c>
    </row>
    <row r="434" spans="1:20" ht="14.4" x14ac:dyDescent="0.25">
      <c r="A434" s="19" t="s">
        <v>6264</v>
      </c>
      <c r="B434" s="18" t="s">
        <v>13686</v>
      </c>
      <c r="C434" s="18">
        <v>95.35</v>
      </c>
      <c r="D434" s="18" t="s">
        <v>13961</v>
      </c>
      <c r="E434" s="34" t="s">
        <v>6265</v>
      </c>
      <c r="F434" s="18">
        <v>44</v>
      </c>
      <c r="G434" s="18">
        <v>6056836</v>
      </c>
      <c r="H434" s="18">
        <v>293131</v>
      </c>
      <c r="I434" s="18">
        <v>83544</v>
      </c>
      <c r="J434" s="18">
        <v>522699</v>
      </c>
      <c r="K434" s="18">
        <v>42.39</v>
      </c>
      <c r="L434" s="18">
        <v>99.13</v>
      </c>
      <c r="M434" s="18">
        <v>1.1200000000000001</v>
      </c>
      <c r="N434" s="18">
        <v>93.53</v>
      </c>
      <c r="O434" s="18" t="s">
        <v>6034</v>
      </c>
      <c r="P434" s="18" t="s">
        <v>6035</v>
      </c>
      <c r="Q434" s="18" t="s">
        <v>6036</v>
      </c>
      <c r="R434" s="18" t="s">
        <v>6232</v>
      </c>
      <c r="S434" s="20" t="s">
        <v>6238</v>
      </c>
      <c r="T434" s="21" t="s">
        <v>6263</v>
      </c>
    </row>
    <row r="435" spans="1:20" ht="14.4" x14ac:dyDescent="0.25">
      <c r="A435" s="19" t="s">
        <v>7256</v>
      </c>
      <c r="B435" s="18" t="s">
        <v>12940</v>
      </c>
      <c r="C435" s="18">
        <v>97.58</v>
      </c>
      <c r="D435" s="18" t="s">
        <v>13961</v>
      </c>
      <c r="E435" s="34" t="s">
        <v>7257</v>
      </c>
      <c r="F435" s="18">
        <v>22</v>
      </c>
      <c r="G435" s="18">
        <v>3551945</v>
      </c>
      <c r="H435" s="18">
        <v>224811</v>
      </c>
      <c r="I435" s="18">
        <v>87424</v>
      </c>
      <c r="J435" s="18">
        <v>790512</v>
      </c>
      <c r="K435" s="18">
        <v>42.66</v>
      </c>
      <c r="L435" s="18">
        <v>99.62</v>
      </c>
      <c r="M435" s="18">
        <v>0.38</v>
      </c>
      <c r="N435" s="18">
        <v>97.72</v>
      </c>
      <c r="O435" s="18" t="s">
        <v>5887</v>
      </c>
      <c r="P435" s="18" t="s">
        <v>6139</v>
      </c>
      <c r="Q435" s="18" t="s">
        <v>7029</v>
      </c>
      <c r="R435" s="18" t="s">
        <v>7237</v>
      </c>
      <c r="S435" s="20" t="s">
        <v>7238</v>
      </c>
      <c r="T435" s="22" t="s">
        <v>5</v>
      </c>
    </row>
    <row r="436" spans="1:20" ht="14.4" x14ac:dyDescent="0.25">
      <c r="A436" s="19" t="s">
        <v>7591</v>
      </c>
      <c r="B436" s="18" t="s">
        <v>13041</v>
      </c>
      <c r="C436" s="18">
        <v>99.08</v>
      </c>
      <c r="D436" s="18" t="s">
        <v>13961</v>
      </c>
      <c r="E436" s="34" t="s">
        <v>7592</v>
      </c>
      <c r="F436" s="18">
        <v>134</v>
      </c>
      <c r="G436" s="18">
        <v>5737691</v>
      </c>
      <c r="H436" s="18">
        <v>81007</v>
      </c>
      <c r="I436" s="18">
        <v>18223</v>
      </c>
      <c r="J436" s="18">
        <v>378323</v>
      </c>
      <c r="K436" s="18">
        <v>55.22</v>
      </c>
      <c r="L436" s="18">
        <v>97.74</v>
      </c>
      <c r="M436" s="18">
        <v>0.17</v>
      </c>
      <c r="N436" s="18">
        <v>96.89</v>
      </c>
      <c r="O436" s="18" t="s">
        <v>5905</v>
      </c>
      <c r="P436" s="18" t="s">
        <v>6013</v>
      </c>
      <c r="Q436" s="18" t="s">
        <v>6014</v>
      </c>
      <c r="R436" s="18" t="s">
        <v>6664</v>
      </c>
      <c r="S436" s="20" t="s">
        <v>7583</v>
      </c>
      <c r="T436" s="21" t="s">
        <v>7590</v>
      </c>
    </row>
    <row r="437" spans="1:20" ht="14.4" x14ac:dyDescent="0.25">
      <c r="A437" s="19" t="s">
        <v>718</v>
      </c>
      <c r="B437" s="18" t="s">
        <v>13062</v>
      </c>
      <c r="C437" s="18">
        <v>98.62</v>
      </c>
      <c r="D437" s="18" t="s">
        <v>13961</v>
      </c>
      <c r="E437" s="34" t="s">
        <v>8510</v>
      </c>
      <c r="F437" s="18">
        <v>51</v>
      </c>
      <c r="G437" s="18">
        <v>3054713</v>
      </c>
      <c r="H437" s="18">
        <v>91141</v>
      </c>
      <c r="I437" s="18">
        <v>33380</v>
      </c>
      <c r="J437" s="18">
        <v>277907</v>
      </c>
      <c r="K437" s="18">
        <v>42.95</v>
      </c>
      <c r="L437" s="18">
        <v>99.42</v>
      </c>
      <c r="M437" s="18">
        <v>0</v>
      </c>
      <c r="N437" s="18">
        <v>99.42</v>
      </c>
      <c r="O437" s="18" t="s">
        <v>5887</v>
      </c>
      <c r="P437" s="18" t="s">
        <v>5888</v>
      </c>
      <c r="Q437" s="18" t="s">
        <v>5892</v>
      </c>
      <c r="R437" s="18" t="s">
        <v>5893</v>
      </c>
      <c r="S437" s="20" t="s">
        <v>8508</v>
      </c>
      <c r="T437" s="21" t="s">
        <v>8509</v>
      </c>
    </row>
    <row r="438" spans="1:20" ht="14.4" x14ac:dyDescent="0.25">
      <c r="A438" s="19" t="s">
        <v>6796</v>
      </c>
      <c r="B438" s="18" t="s">
        <v>13178</v>
      </c>
      <c r="C438" s="18">
        <v>98.54</v>
      </c>
      <c r="D438" s="18" t="s">
        <v>13961</v>
      </c>
      <c r="E438" s="34" t="s">
        <v>6797</v>
      </c>
      <c r="F438" s="18">
        <v>30</v>
      </c>
      <c r="G438" s="18">
        <v>1429322</v>
      </c>
      <c r="H438" s="18">
        <v>77174</v>
      </c>
      <c r="I438" s="18">
        <v>25483</v>
      </c>
      <c r="J438" s="18">
        <v>142754</v>
      </c>
      <c r="K438" s="18">
        <v>26.53</v>
      </c>
      <c r="L438" s="18">
        <v>76.78</v>
      </c>
      <c r="M438" s="18">
        <v>1.34</v>
      </c>
      <c r="N438" s="18">
        <v>70.08</v>
      </c>
      <c r="O438" s="18" t="s">
        <v>5887</v>
      </c>
      <c r="P438" s="18" t="s">
        <v>5888</v>
      </c>
      <c r="Q438" s="18" t="s">
        <v>6686</v>
      </c>
      <c r="R438" s="18" t="s">
        <v>6687</v>
      </c>
      <c r="S438" s="20" t="s">
        <v>6700</v>
      </c>
      <c r="T438" s="22" t="s">
        <v>5</v>
      </c>
    </row>
    <row r="439" spans="1:20" ht="14.4" x14ac:dyDescent="0.25">
      <c r="A439" s="19" t="s">
        <v>8441</v>
      </c>
      <c r="B439" s="18" t="s">
        <v>13873</v>
      </c>
      <c r="C439" s="18">
        <v>99.47</v>
      </c>
      <c r="D439" s="18" t="s">
        <v>13961</v>
      </c>
      <c r="E439" s="34" t="s">
        <v>8442</v>
      </c>
      <c r="F439" s="18">
        <v>169</v>
      </c>
      <c r="G439" s="18">
        <v>2239060</v>
      </c>
      <c r="H439" s="18">
        <v>20637</v>
      </c>
      <c r="I439" s="18">
        <v>6098</v>
      </c>
      <c r="J439" s="18">
        <v>78190</v>
      </c>
      <c r="K439" s="18">
        <v>41.09</v>
      </c>
      <c r="L439" s="18">
        <v>83.22</v>
      </c>
      <c r="M439" s="18">
        <v>0.67</v>
      </c>
      <c r="N439" s="18">
        <v>79.87</v>
      </c>
      <c r="O439" s="18" t="s">
        <v>5887</v>
      </c>
      <c r="P439" s="18" t="s">
        <v>5888</v>
      </c>
      <c r="Q439" s="18" t="s">
        <v>5927</v>
      </c>
      <c r="R439" s="18" t="s">
        <v>6128</v>
      </c>
      <c r="S439" s="20" t="s">
        <v>8431</v>
      </c>
      <c r="T439" s="22" t="s">
        <v>5</v>
      </c>
    </row>
    <row r="440" spans="1:20" ht="14.4" x14ac:dyDescent="0.25">
      <c r="A440" s="19" t="s">
        <v>6513</v>
      </c>
      <c r="B440" s="18" t="s">
        <v>13853</v>
      </c>
      <c r="C440" s="18">
        <v>98.64</v>
      </c>
      <c r="D440" s="18" t="s">
        <v>13961</v>
      </c>
      <c r="E440" s="34" t="s">
        <v>6514</v>
      </c>
      <c r="F440" s="18">
        <v>17</v>
      </c>
      <c r="G440" s="18">
        <v>1166485</v>
      </c>
      <c r="H440" s="18">
        <v>103037</v>
      </c>
      <c r="I440" s="18">
        <v>36018</v>
      </c>
      <c r="J440" s="18">
        <v>285630</v>
      </c>
      <c r="K440" s="18">
        <v>26.52</v>
      </c>
      <c r="L440" s="18">
        <v>93.54</v>
      </c>
      <c r="M440" s="18">
        <v>0</v>
      </c>
      <c r="N440" s="18">
        <v>93.54</v>
      </c>
      <c r="O440" s="18" t="s">
        <v>6489</v>
      </c>
      <c r="P440" s="18" t="s">
        <v>6490</v>
      </c>
      <c r="Q440" s="18" t="s">
        <v>6504</v>
      </c>
      <c r="R440" s="18" t="s">
        <v>6505</v>
      </c>
      <c r="S440" s="20" t="s">
        <v>6506</v>
      </c>
      <c r="T440" s="22" t="s">
        <v>5</v>
      </c>
    </row>
    <row r="441" spans="1:20" ht="14.4" x14ac:dyDescent="0.25">
      <c r="A441" s="19" t="s">
        <v>7263</v>
      </c>
      <c r="B441" s="18" t="s">
        <v>13501</v>
      </c>
      <c r="C441" s="18">
        <v>98.31</v>
      </c>
      <c r="D441" s="18" t="s">
        <v>13961</v>
      </c>
      <c r="E441" s="34" t="s">
        <v>7264</v>
      </c>
      <c r="F441" s="18">
        <v>150</v>
      </c>
      <c r="G441" s="18">
        <v>2798784</v>
      </c>
      <c r="H441" s="18">
        <v>34394</v>
      </c>
      <c r="I441" s="18">
        <v>8333</v>
      </c>
      <c r="J441" s="18">
        <v>148400</v>
      </c>
      <c r="K441" s="18">
        <v>29.09</v>
      </c>
      <c r="L441" s="18">
        <v>99.06</v>
      </c>
      <c r="M441" s="18">
        <v>0</v>
      </c>
      <c r="N441" s="18">
        <v>99.06</v>
      </c>
      <c r="O441" s="18" t="s">
        <v>5887</v>
      </c>
      <c r="P441" s="18" t="s">
        <v>6103</v>
      </c>
      <c r="Q441" s="18" t="s">
        <v>6104</v>
      </c>
      <c r="R441" s="18" t="s">
        <v>6105</v>
      </c>
      <c r="S441" s="20" t="s">
        <v>7260</v>
      </c>
      <c r="T441" s="22" t="s">
        <v>5</v>
      </c>
    </row>
    <row r="442" spans="1:20" ht="14.4" x14ac:dyDescent="0.25">
      <c r="A442" s="19" t="s">
        <v>719</v>
      </c>
      <c r="B442" s="18" t="s">
        <v>13649</v>
      </c>
      <c r="C442" s="18">
        <v>93.25</v>
      </c>
      <c r="D442" s="18" t="s">
        <v>13960</v>
      </c>
      <c r="E442" s="34" t="s">
        <v>6798</v>
      </c>
      <c r="F442" s="18">
        <v>15</v>
      </c>
      <c r="G442" s="18">
        <v>1774415</v>
      </c>
      <c r="H442" s="18">
        <v>240706</v>
      </c>
      <c r="I442" s="18">
        <v>93980</v>
      </c>
      <c r="J442" s="18">
        <v>418834</v>
      </c>
      <c r="K442" s="18">
        <v>26.17</v>
      </c>
      <c r="L442" s="18">
        <v>78.06</v>
      </c>
      <c r="M442" s="18">
        <v>2.91</v>
      </c>
      <c r="N442" s="18">
        <v>63.510000000000005</v>
      </c>
      <c r="O442" s="18" t="s">
        <v>5887</v>
      </c>
      <c r="P442" s="18" t="s">
        <v>5888</v>
      </c>
      <c r="Q442" s="18" t="s">
        <v>6686</v>
      </c>
      <c r="R442" s="18" t="s">
        <v>6687</v>
      </c>
      <c r="S442" s="20" t="s">
        <v>6700</v>
      </c>
      <c r="T442" s="22" t="s">
        <v>5</v>
      </c>
    </row>
    <row r="443" spans="1:20" ht="14.4" x14ac:dyDescent="0.25">
      <c r="A443" s="19" t="s">
        <v>6130</v>
      </c>
      <c r="B443" s="18" t="s">
        <v>13383</v>
      </c>
      <c r="C443" s="18">
        <v>80.27</v>
      </c>
      <c r="D443" s="18" t="s">
        <v>13960</v>
      </c>
      <c r="E443" s="34" t="s">
        <v>6131</v>
      </c>
      <c r="F443" s="18">
        <v>172</v>
      </c>
      <c r="G443" s="18">
        <v>2886918</v>
      </c>
      <c r="H443" s="18">
        <v>25669</v>
      </c>
      <c r="I443" s="18">
        <v>7203</v>
      </c>
      <c r="J443" s="18">
        <v>168378</v>
      </c>
      <c r="K443" s="18">
        <v>60.36</v>
      </c>
      <c r="L443" s="18">
        <v>96.26</v>
      </c>
      <c r="M443" s="18">
        <v>3.2</v>
      </c>
      <c r="N443" s="18">
        <v>80.260000000000005</v>
      </c>
      <c r="O443" s="18" t="s">
        <v>5887</v>
      </c>
      <c r="P443" s="18" t="s">
        <v>5888</v>
      </c>
      <c r="Q443" s="18" t="s">
        <v>5927</v>
      </c>
      <c r="R443" s="18" t="s">
        <v>6128</v>
      </c>
      <c r="S443" s="20" t="s">
        <v>6129</v>
      </c>
      <c r="T443" s="22" t="s">
        <v>5</v>
      </c>
    </row>
    <row r="444" spans="1:20" ht="14.4" x14ac:dyDescent="0.25">
      <c r="A444" s="19" t="s">
        <v>720</v>
      </c>
      <c r="B444" s="18" t="s">
        <v>13517</v>
      </c>
      <c r="C444" s="18">
        <v>98.63</v>
      </c>
      <c r="D444" s="18" t="s">
        <v>13961</v>
      </c>
      <c r="E444" s="34" t="s">
        <v>7195</v>
      </c>
      <c r="F444" s="18">
        <v>34</v>
      </c>
      <c r="G444" s="18">
        <v>2913360</v>
      </c>
      <c r="H444" s="18">
        <v>112644</v>
      </c>
      <c r="I444" s="18">
        <v>42734</v>
      </c>
      <c r="J444" s="18">
        <v>556934</v>
      </c>
      <c r="K444" s="18">
        <v>51.88</v>
      </c>
      <c r="L444" s="18">
        <v>97.11</v>
      </c>
      <c r="M444" s="18">
        <v>0.48</v>
      </c>
      <c r="N444" s="18">
        <v>94.71</v>
      </c>
      <c r="O444" s="18" t="s">
        <v>5887</v>
      </c>
      <c r="P444" s="18" t="s">
        <v>5888</v>
      </c>
      <c r="Q444" s="18" t="s">
        <v>5892</v>
      </c>
      <c r="R444" s="18" t="s">
        <v>5893</v>
      </c>
      <c r="S444" s="20" t="s">
        <v>7191</v>
      </c>
      <c r="T444" s="22" t="s">
        <v>5</v>
      </c>
    </row>
    <row r="445" spans="1:20" ht="14.4" x14ac:dyDescent="0.25">
      <c r="A445" s="19" t="s">
        <v>6334</v>
      </c>
      <c r="B445" s="18" t="s">
        <v>13791</v>
      </c>
      <c r="C445" s="18">
        <v>98.71</v>
      </c>
      <c r="D445" s="18" t="s">
        <v>13961</v>
      </c>
      <c r="E445" s="34" t="s">
        <v>6335</v>
      </c>
      <c r="F445" s="18">
        <v>29</v>
      </c>
      <c r="G445" s="18">
        <v>2219504</v>
      </c>
      <c r="H445" s="18">
        <v>122812</v>
      </c>
      <c r="I445" s="18">
        <v>38285</v>
      </c>
      <c r="J445" s="18">
        <v>250813</v>
      </c>
      <c r="K445" s="18">
        <v>62.67</v>
      </c>
      <c r="L445" s="18">
        <v>99.54</v>
      </c>
      <c r="M445" s="18">
        <v>0</v>
      </c>
      <c r="N445" s="18">
        <v>99.54</v>
      </c>
      <c r="O445" s="18" t="s">
        <v>5988</v>
      </c>
      <c r="P445" s="18" t="s">
        <v>5988</v>
      </c>
      <c r="Q445" s="18" t="s">
        <v>6109</v>
      </c>
      <c r="R445" s="18" t="s">
        <v>6110</v>
      </c>
      <c r="S445" s="20" t="s">
        <v>6324</v>
      </c>
      <c r="T445" s="21" t="s">
        <v>6333</v>
      </c>
    </row>
    <row r="446" spans="1:20" ht="14.4" x14ac:dyDescent="0.25">
      <c r="A446" s="19" t="s">
        <v>721</v>
      </c>
      <c r="B446" s="18" t="s">
        <v>13592</v>
      </c>
      <c r="C446" s="18">
        <v>98.47</v>
      </c>
      <c r="D446" s="18" t="s">
        <v>13961</v>
      </c>
      <c r="E446" s="34" t="s">
        <v>6158</v>
      </c>
      <c r="F446" s="18">
        <v>103</v>
      </c>
      <c r="G446" s="18">
        <v>1866487</v>
      </c>
      <c r="H446" s="18">
        <v>26552</v>
      </c>
      <c r="I446" s="18">
        <v>9276</v>
      </c>
      <c r="J446" s="18">
        <v>97378</v>
      </c>
      <c r="K446" s="18">
        <v>38.82</v>
      </c>
      <c r="L446" s="18">
        <v>93.93</v>
      </c>
      <c r="M446" s="18">
        <v>0.67</v>
      </c>
      <c r="N446" s="18">
        <v>90.580000000000013</v>
      </c>
      <c r="O446" s="18" t="s">
        <v>5887</v>
      </c>
      <c r="P446" s="18" t="s">
        <v>5888</v>
      </c>
      <c r="Q446" s="18" t="s">
        <v>5892</v>
      </c>
      <c r="R446" s="18" t="s">
        <v>6156</v>
      </c>
      <c r="S446" s="20" t="s">
        <v>6157</v>
      </c>
      <c r="T446" s="22" t="s">
        <v>5</v>
      </c>
    </row>
    <row r="447" spans="1:20" ht="14.4" x14ac:dyDescent="0.25">
      <c r="A447" s="19" t="s">
        <v>8317</v>
      </c>
      <c r="B447" s="18" t="s">
        <v>12844</v>
      </c>
      <c r="C447" s="18">
        <v>97.81</v>
      </c>
      <c r="D447" s="18" t="s">
        <v>13961</v>
      </c>
      <c r="E447" s="34" t="s">
        <v>8318</v>
      </c>
      <c r="F447" s="18">
        <v>53</v>
      </c>
      <c r="G447" s="18">
        <v>2539222</v>
      </c>
      <c r="H447" s="18">
        <v>72037</v>
      </c>
      <c r="I447" s="18">
        <v>26646</v>
      </c>
      <c r="J447" s="18">
        <v>181796</v>
      </c>
      <c r="K447" s="18">
        <v>53.89</v>
      </c>
      <c r="L447" s="18">
        <v>96.96</v>
      </c>
      <c r="M447" s="18">
        <v>0.18</v>
      </c>
      <c r="N447" s="18">
        <v>96.059999999999988</v>
      </c>
      <c r="O447" s="18" t="s">
        <v>6034</v>
      </c>
      <c r="P447" s="18" t="s">
        <v>6035</v>
      </c>
      <c r="Q447" s="18" t="s">
        <v>6036</v>
      </c>
      <c r="R447" s="18" t="s">
        <v>8167</v>
      </c>
      <c r="S447" s="20" t="s">
        <v>8293</v>
      </c>
      <c r="T447" s="22" t="s">
        <v>5</v>
      </c>
    </row>
    <row r="448" spans="1:20" ht="14.4" x14ac:dyDescent="0.25">
      <c r="A448" s="19" t="s">
        <v>722</v>
      </c>
      <c r="B448" s="18" t="s">
        <v>13105</v>
      </c>
      <c r="C448" s="18">
        <v>98.65</v>
      </c>
      <c r="D448" s="18" t="s">
        <v>13961</v>
      </c>
      <c r="E448" s="34" t="s">
        <v>6799</v>
      </c>
      <c r="F448" s="18">
        <v>61</v>
      </c>
      <c r="G448" s="18">
        <v>2280050</v>
      </c>
      <c r="H448" s="18">
        <v>57914</v>
      </c>
      <c r="I448" s="18">
        <v>20210</v>
      </c>
      <c r="J448" s="18">
        <v>134272</v>
      </c>
      <c r="K448" s="18">
        <v>50.37</v>
      </c>
      <c r="L448" s="18">
        <v>93.71</v>
      </c>
      <c r="M448" s="18">
        <v>0</v>
      </c>
      <c r="N448" s="18">
        <v>93.71</v>
      </c>
      <c r="O448" s="18" t="s">
        <v>5887</v>
      </c>
      <c r="P448" s="18" t="s">
        <v>5888</v>
      </c>
      <c r="Q448" s="18" t="s">
        <v>6686</v>
      </c>
      <c r="R448" s="18" t="s">
        <v>6687</v>
      </c>
      <c r="S448" s="20" t="s">
        <v>6700</v>
      </c>
      <c r="T448" s="22" t="s">
        <v>5</v>
      </c>
    </row>
    <row r="449" spans="1:20" ht="14.4" x14ac:dyDescent="0.25">
      <c r="A449" s="19" t="s">
        <v>723</v>
      </c>
      <c r="B449" s="18" t="s">
        <v>13687</v>
      </c>
      <c r="C449" s="18">
        <v>98.11</v>
      </c>
      <c r="D449" s="18" t="s">
        <v>13961</v>
      </c>
      <c r="E449" s="34" t="s">
        <v>6388</v>
      </c>
      <c r="F449" s="18">
        <v>44</v>
      </c>
      <c r="G449" s="18">
        <v>3495412</v>
      </c>
      <c r="H449" s="18">
        <v>142009</v>
      </c>
      <c r="I449" s="18">
        <v>43340</v>
      </c>
      <c r="J449" s="18">
        <v>255934</v>
      </c>
      <c r="K449" s="18">
        <v>44.47</v>
      </c>
      <c r="L449" s="18">
        <v>95.54</v>
      </c>
      <c r="M449" s="18">
        <v>0</v>
      </c>
      <c r="N449" s="18">
        <v>95.54</v>
      </c>
      <c r="O449" s="18" t="s">
        <v>5887</v>
      </c>
      <c r="P449" s="18" t="s">
        <v>5888</v>
      </c>
      <c r="Q449" s="18" t="s">
        <v>5892</v>
      </c>
      <c r="R449" s="18" t="s">
        <v>5893</v>
      </c>
      <c r="S449" s="20" t="s">
        <v>6367</v>
      </c>
      <c r="T449" s="22" t="s">
        <v>5</v>
      </c>
    </row>
    <row r="450" spans="1:20" ht="14.4" x14ac:dyDescent="0.25">
      <c r="A450" s="19" t="s">
        <v>724</v>
      </c>
      <c r="B450" s="18" t="s">
        <v>13604</v>
      </c>
      <c r="C450" s="18">
        <v>98.65</v>
      </c>
      <c r="D450" s="18" t="s">
        <v>13961</v>
      </c>
      <c r="E450" s="34" t="s">
        <v>6881</v>
      </c>
      <c r="F450" s="18">
        <v>104</v>
      </c>
      <c r="G450" s="18">
        <v>2953606</v>
      </c>
      <c r="H450" s="18">
        <v>48089</v>
      </c>
      <c r="I450" s="18">
        <v>13255</v>
      </c>
      <c r="J450" s="18">
        <v>138708</v>
      </c>
      <c r="K450" s="18">
        <v>50.73</v>
      </c>
      <c r="L450" s="18">
        <v>98.71</v>
      </c>
      <c r="M450" s="18">
        <v>0</v>
      </c>
      <c r="N450" s="18">
        <v>98.71</v>
      </c>
      <c r="O450" s="18" t="s">
        <v>5887</v>
      </c>
      <c r="P450" s="18" t="s">
        <v>5888</v>
      </c>
      <c r="Q450" s="18" t="s">
        <v>5892</v>
      </c>
      <c r="R450" s="18" t="s">
        <v>5893</v>
      </c>
      <c r="S450" s="20" t="s">
        <v>6715</v>
      </c>
      <c r="T450" s="21" t="s">
        <v>6880</v>
      </c>
    </row>
    <row r="451" spans="1:20" ht="14.4" x14ac:dyDescent="0.25">
      <c r="A451" s="19" t="s">
        <v>6354</v>
      </c>
      <c r="B451" s="18" t="s">
        <v>12849</v>
      </c>
      <c r="C451" s="18">
        <v>97.62</v>
      </c>
      <c r="D451" s="18" t="s">
        <v>13961</v>
      </c>
      <c r="E451" s="34" t="s">
        <v>6355</v>
      </c>
      <c r="F451" s="18">
        <v>62</v>
      </c>
      <c r="G451" s="18">
        <v>2197023</v>
      </c>
      <c r="H451" s="18">
        <v>57201</v>
      </c>
      <c r="I451" s="18">
        <v>17271</v>
      </c>
      <c r="J451" s="18">
        <v>165700</v>
      </c>
      <c r="K451" s="18">
        <v>64.400000000000006</v>
      </c>
      <c r="L451" s="18">
        <v>96.44</v>
      </c>
      <c r="M451" s="18">
        <v>0.19</v>
      </c>
      <c r="N451" s="18">
        <v>95.49</v>
      </c>
      <c r="O451" s="18" t="s">
        <v>5988</v>
      </c>
      <c r="P451" s="18" t="s">
        <v>5988</v>
      </c>
      <c r="Q451" s="18" t="s">
        <v>6109</v>
      </c>
      <c r="R451" s="18" t="s">
        <v>6110</v>
      </c>
      <c r="S451" s="20" t="s">
        <v>6324</v>
      </c>
      <c r="T451" s="21" t="s">
        <v>6353</v>
      </c>
    </row>
    <row r="452" spans="1:20" ht="14.4" x14ac:dyDescent="0.25">
      <c r="A452" s="19" t="s">
        <v>7433</v>
      </c>
      <c r="B452" s="18" t="s">
        <v>13108</v>
      </c>
      <c r="C452" s="18">
        <v>98.04</v>
      </c>
      <c r="D452" s="18" t="s">
        <v>13961</v>
      </c>
      <c r="E452" s="34" t="s">
        <v>7434</v>
      </c>
      <c r="F452" s="18">
        <v>67</v>
      </c>
      <c r="G452" s="18">
        <v>2816159</v>
      </c>
      <c r="H452" s="18">
        <v>61035</v>
      </c>
      <c r="I452" s="18">
        <v>22926</v>
      </c>
      <c r="J452" s="18">
        <v>147938</v>
      </c>
      <c r="K452" s="18">
        <v>59.01</v>
      </c>
      <c r="L452" s="18">
        <v>98.64</v>
      </c>
      <c r="M452" s="18">
        <v>0.23</v>
      </c>
      <c r="N452" s="18">
        <v>97.49</v>
      </c>
      <c r="O452" s="18" t="s">
        <v>5887</v>
      </c>
      <c r="P452" s="18" t="s">
        <v>5888</v>
      </c>
      <c r="Q452" s="18" t="s">
        <v>5927</v>
      </c>
      <c r="R452" s="18" t="s">
        <v>6128</v>
      </c>
      <c r="S452" s="20" t="s">
        <v>7428</v>
      </c>
      <c r="T452" s="21" t="s">
        <v>7432</v>
      </c>
    </row>
    <row r="453" spans="1:20" ht="14.4" x14ac:dyDescent="0.25">
      <c r="A453" s="19" t="s">
        <v>725</v>
      </c>
      <c r="B453" s="18" t="s">
        <v>12932</v>
      </c>
      <c r="C453" s="18">
        <v>98.07</v>
      </c>
      <c r="D453" s="18" t="s">
        <v>13961</v>
      </c>
      <c r="E453" s="34" t="s">
        <v>7603</v>
      </c>
      <c r="F453" s="18">
        <v>68</v>
      </c>
      <c r="G453" s="18">
        <v>3554454</v>
      </c>
      <c r="H453" s="18">
        <v>85278</v>
      </c>
      <c r="I453" s="18">
        <v>29710</v>
      </c>
      <c r="J453" s="18">
        <v>249958</v>
      </c>
      <c r="K453" s="18">
        <v>50.51</v>
      </c>
      <c r="L453" s="18">
        <v>96.91</v>
      </c>
      <c r="M453" s="18">
        <v>0.32</v>
      </c>
      <c r="N453" s="18">
        <v>95.31</v>
      </c>
      <c r="O453" s="18" t="s">
        <v>5887</v>
      </c>
      <c r="P453" s="18" t="s">
        <v>5888</v>
      </c>
      <c r="Q453" s="18" t="s">
        <v>5892</v>
      </c>
      <c r="R453" s="18" t="s">
        <v>5893</v>
      </c>
      <c r="S453" s="20" t="s">
        <v>7602</v>
      </c>
      <c r="T453" s="22" t="s">
        <v>5</v>
      </c>
    </row>
    <row r="454" spans="1:20" ht="14.4" x14ac:dyDescent="0.25">
      <c r="A454" s="19" t="s">
        <v>7158</v>
      </c>
      <c r="B454" s="18" t="s">
        <v>13189</v>
      </c>
      <c r="C454" s="18">
        <v>99.4</v>
      </c>
      <c r="D454" s="18" t="s">
        <v>13961</v>
      </c>
      <c r="E454" s="34" t="s">
        <v>7159</v>
      </c>
      <c r="F454" s="18">
        <v>28</v>
      </c>
      <c r="G454" s="18">
        <v>4095202</v>
      </c>
      <c r="H454" s="18">
        <v>247600</v>
      </c>
      <c r="I454" s="18">
        <v>94740</v>
      </c>
      <c r="J454" s="18">
        <v>723525</v>
      </c>
      <c r="K454" s="18">
        <v>37.770000000000003</v>
      </c>
      <c r="L454" s="18">
        <v>100</v>
      </c>
      <c r="M454" s="18">
        <v>0</v>
      </c>
      <c r="N454" s="18">
        <v>100</v>
      </c>
      <c r="O454" s="18" t="s">
        <v>6034</v>
      </c>
      <c r="P454" s="18" t="s">
        <v>6035</v>
      </c>
      <c r="Q454" s="18" t="s">
        <v>6036</v>
      </c>
      <c r="R454" s="18" t="s">
        <v>7155</v>
      </c>
      <c r="S454" s="20" t="s">
        <v>7156</v>
      </c>
      <c r="T454" s="21" t="s">
        <v>7157</v>
      </c>
    </row>
    <row r="455" spans="1:20" ht="14.4" x14ac:dyDescent="0.25">
      <c r="A455" s="19" t="s">
        <v>5910</v>
      </c>
      <c r="B455" s="18" t="s">
        <v>13758</v>
      </c>
      <c r="C455" s="18">
        <v>99.28</v>
      </c>
      <c r="D455" s="18" t="s">
        <v>13961</v>
      </c>
      <c r="E455" s="34" t="s">
        <v>5911</v>
      </c>
      <c r="F455" s="18">
        <v>13</v>
      </c>
      <c r="G455" s="18">
        <v>2011839</v>
      </c>
      <c r="H455" s="18">
        <v>544961</v>
      </c>
      <c r="I455" s="18">
        <v>53826</v>
      </c>
      <c r="J455" s="18">
        <v>633691</v>
      </c>
      <c r="K455" s="18">
        <v>47.79</v>
      </c>
      <c r="L455" s="18">
        <v>79.48</v>
      </c>
      <c r="M455" s="18">
        <v>0.79</v>
      </c>
      <c r="N455" s="18">
        <v>75.53</v>
      </c>
      <c r="O455" s="18" t="s">
        <v>5905</v>
      </c>
      <c r="P455" s="18" t="s">
        <v>5906</v>
      </c>
      <c r="Q455" s="18" t="s">
        <v>5907</v>
      </c>
      <c r="R455" s="18" t="s">
        <v>5908</v>
      </c>
      <c r="S455" s="20" t="s">
        <v>5909</v>
      </c>
      <c r="T455" s="22" t="s">
        <v>5</v>
      </c>
    </row>
    <row r="456" spans="1:20" ht="14.4" x14ac:dyDescent="0.25">
      <c r="A456" s="19" t="s">
        <v>8055</v>
      </c>
      <c r="B456" s="18" t="s">
        <v>13826</v>
      </c>
      <c r="C456" s="18">
        <v>97.19</v>
      </c>
      <c r="D456" s="18" t="s">
        <v>13961</v>
      </c>
      <c r="E456" s="34" t="s">
        <v>8056</v>
      </c>
      <c r="F456" s="18">
        <v>209</v>
      </c>
      <c r="G456" s="18">
        <v>2753851</v>
      </c>
      <c r="H456" s="18">
        <v>18237</v>
      </c>
      <c r="I456" s="18">
        <v>6496</v>
      </c>
      <c r="J456" s="18">
        <v>59727</v>
      </c>
      <c r="K456" s="18">
        <v>54.51</v>
      </c>
      <c r="L456" s="18">
        <v>97.54</v>
      </c>
      <c r="M456" s="18">
        <v>0.34</v>
      </c>
      <c r="N456" s="18">
        <v>95.84</v>
      </c>
      <c r="O456" s="18" t="s">
        <v>5887</v>
      </c>
      <c r="P456" s="18" t="s">
        <v>5888</v>
      </c>
      <c r="Q456" s="18" t="s">
        <v>5927</v>
      </c>
      <c r="R456" s="18" t="s">
        <v>7160</v>
      </c>
      <c r="S456" s="20" t="s">
        <v>8011</v>
      </c>
      <c r="T456" s="22" t="s">
        <v>5</v>
      </c>
    </row>
    <row r="457" spans="1:20" ht="14.4" x14ac:dyDescent="0.25">
      <c r="A457" s="19" t="s">
        <v>8526</v>
      </c>
      <c r="B457" s="18" t="s">
        <v>13818</v>
      </c>
      <c r="C457" s="18">
        <v>98.34</v>
      </c>
      <c r="D457" s="18" t="s">
        <v>13961</v>
      </c>
      <c r="E457" s="34" t="s">
        <v>8527</v>
      </c>
      <c r="F457" s="18">
        <v>204</v>
      </c>
      <c r="G457" s="18">
        <v>2018451</v>
      </c>
      <c r="H457" s="18">
        <v>14384</v>
      </c>
      <c r="I457" s="18">
        <v>4837</v>
      </c>
      <c r="J457" s="18">
        <v>58268</v>
      </c>
      <c r="K457" s="18">
        <v>39.770000000000003</v>
      </c>
      <c r="L457" s="18">
        <v>89.93</v>
      </c>
      <c r="M457" s="18">
        <v>0</v>
      </c>
      <c r="N457" s="18">
        <v>89.93</v>
      </c>
      <c r="O457" s="18" t="s">
        <v>5887</v>
      </c>
      <c r="P457" s="18" t="s">
        <v>5888</v>
      </c>
      <c r="Q457" s="18" t="s">
        <v>5927</v>
      </c>
      <c r="R457" s="18" t="s">
        <v>6128</v>
      </c>
      <c r="S457" s="20" t="s">
        <v>8493</v>
      </c>
      <c r="T457" s="22" t="s">
        <v>5</v>
      </c>
    </row>
    <row r="458" spans="1:20" ht="14.4" x14ac:dyDescent="0.25">
      <c r="A458" s="19" t="s">
        <v>8528</v>
      </c>
      <c r="B458" s="18" t="s">
        <v>13862</v>
      </c>
      <c r="C458" s="18">
        <v>98.09</v>
      </c>
      <c r="D458" s="18" t="s">
        <v>13961</v>
      </c>
      <c r="E458" s="34" t="s">
        <v>8529</v>
      </c>
      <c r="F458" s="18">
        <v>43</v>
      </c>
      <c r="G458" s="18">
        <v>2044770</v>
      </c>
      <c r="H458" s="18">
        <v>66199</v>
      </c>
      <c r="I458" s="18">
        <v>27754</v>
      </c>
      <c r="J458" s="18">
        <v>234768</v>
      </c>
      <c r="K458" s="18">
        <v>38.86</v>
      </c>
      <c r="L458" s="18">
        <v>98.66</v>
      </c>
      <c r="M458" s="18">
        <v>0.34</v>
      </c>
      <c r="N458" s="18">
        <v>96.96</v>
      </c>
      <c r="O458" s="18" t="s">
        <v>5887</v>
      </c>
      <c r="P458" s="18" t="s">
        <v>5888</v>
      </c>
      <c r="Q458" s="18" t="s">
        <v>5927</v>
      </c>
      <c r="R458" s="18" t="s">
        <v>5928</v>
      </c>
      <c r="S458" s="20" t="s">
        <v>8497</v>
      </c>
      <c r="T458" s="22" t="s">
        <v>5</v>
      </c>
    </row>
    <row r="459" spans="1:20" ht="14.4" x14ac:dyDescent="0.25">
      <c r="A459" s="19" t="s">
        <v>7265</v>
      </c>
      <c r="B459" s="18" t="s">
        <v>13049</v>
      </c>
      <c r="C459" s="18">
        <v>97.3</v>
      </c>
      <c r="D459" s="18" t="s">
        <v>13961</v>
      </c>
      <c r="E459" s="34" t="s">
        <v>7266</v>
      </c>
      <c r="F459" s="18">
        <v>72</v>
      </c>
      <c r="G459" s="18">
        <v>2423763</v>
      </c>
      <c r="H459" s="18">
        <v>61598</v>
      </c>
      <c r="I459" s="18">
        <v>16519</v>
      </c>
      <c r="J459" s="18">
        <v>162210</v>
      </c>
      <c r="K459" s="18">
        <v>29.87</v>
      </c>
      <c r="L459" s="18">
        <v>97.17</v>
      </c>
      <c r="M459" s="18">
        <v>0</v>
      </c>
      <c r="N459" s="18">
        <v>97.17</v>
      </c>
      <c r="O459" s="18" t="s">
        <v>5887</v>
      </c>
      <c r="P459" s="18" t="s">
        <v>6103</v>
      </c>
      <c r="Q459" s="18" t="s">
        <v>6104</v>
      </c>
      <c r="R459" s="18" t="s">
        <v>6105</v>
      </c>
      <c r="S459" s="20" t="s">
        <v>7260</v>
      </c>
      <c r="T459" s="22" t="s">
        <v>5</v>
      </c>
    </row>
    <row r="460" spans="1:20" ht="14.4" x14ac:dyDescent="0.25">
      <c r="A460" s="19" t="s">
        <v>726</v>
      </c>
      <c r="B460" s="18" t="s">
        <v>12837</v>
      </c>
      <c r="C460" s="18">
        <v>97.11</v>
      </c>
      <c r="D460" s="18" t="s">
        <v>13961</v>
      </c>
      <c r="E460" s="34" t="s">
        <v>7727</v>
      </c>
      <c r="F460" s="18">
        <v>44</v>
      </c>
      <c r="G460" s="18">
        <v>2555776</v>
      </c>
      <c r="H460" s="18">
        <v>125164</v>
      </c>
      <c r="I460" s="18">
        <v>25879</v>
      </c>
      <c r="J460" s="18">
        <v>223980</v>
      </c>
      <c r="K460" s="18">
        <v>60.63</v>
      </c>
      <c r="L460" s="18">
        <v>98.66</v>
      </c>
      <c r="M460" s="18">
        <v>0</v>
      </c>
      <c r="N460" s="18">
        <v>98.66</v>
      </c>
      <c r="O460" s="18" t="s">
        <v>5887</v>
      </c>
      <c r="P460" s="18" t="s">
        <v>5888</v>
      </c>
      <c r="Q460" s="18" t="s">
        <v>5927</v>
      </c>
      <c r="R460" s="18" t="s">
        <v>7160</v>
      </c>
      <c r="S460" s="20" t="s">
        <v>7720</v>
      </c>
      <c r="T460" s="22" t="s">
        <v>5</v>
      </c>
    </row>
    <row r="461" spans="1:20" ht="14.4" x14ac:dyDescent="0.25">
      <c r="A461" s="19" t="s">
        <v>6050</v>
      </c>
      <c r="B461" s="18" t="s">
        <v>12816</v>
      </c>
      <c r="C461" s="18">
        <v>97.42</v>
      </c>
      <c r="D461" s="18" t="s">
        <v>13961</v>
      </c>
      <c r="E461" s="34" t="s">
        <v>6051</v>
      </c>
      <c r="F461" s="18">
        <v>38</v>
      </c>
      <c r="G461" s="18">
        <v>3288534</v>
      </c>
      <c r="H461" s="18">
        <v>160955</v>
      </c>
      <c r="I461" s="18">
        <v>52633</v>
      </c>
      <c r="J461" s="18">
        <v>384742</v>
      </c>
      <c r="K461" s="18">
        <v>57.92</v>
      </c>
      <c r="L461" s="18">
        <v>93.67</v>
      </c>
      <c r="M461" s="18">
        <v>0</v>
      </c>
      <c r="N461" s="18">
        <v>93.67</v>
      </c>
      <c r="O461" s="18" t="s">
        <v>6034</v>
      </c>
      <c r="P461" s="18" t="s">
        <v>6035</v>
      </c>
      <c r="Q461" s="18" t="s">
        <v>6036</v>
      </c>
      <c r="R461" s="18" t="s">
        <v>6037</v>
      </c>
      <c r="S461" s="20" t="s">
        <v>6038</v>
      </c>
      <c r="T461" s="22" t="s">
        <v>5</v>
      </c>
    </row>
    <row r="462" spans="1:20" ht="14.4" x14ac:dyDescent="0.25">
      <c r="A462" s="19" t="s">
        <v>6025</v>
      </c>
      <c r="B462" s="18" t="s">
        <v>13381</v>
      </c>
      <c r="C462" s="18">
        <v>97.5</v>
      </c>
      <c r="D462" s="18" t="s">
        <v>13961</v>
      </c>
      <c r="E462" s="34" t="s">
        <v>6026</v>
      </c>
      <c r="F462" s="18">
        <v>43</v>
      </c>
      <c r="G462" s="18">
        <v>2965889</v>
      </c>
      <c r="H462" s="18">
        <v>103835</v>
      </c>
      <c r="I462" s="18">
        <v>33480</v>
      </c>
      <c r="J462" s="18">
        <v>208730</v>
      </c>
      <c r="K462" s="18">
        <v>57.17</v>
      </c>
      <c r="L462" s="18">
        <v>97.96</v>
      </c>
      <c r="M462" s="18">
        <v>0</v>
      </c>
      <c r="N462" s="18">
        <v>97.96</v>
      </c>
      <c r="O462" s="18" t="s">
        <v>6020</v>
      </c>
      <c r="P462" s="18" t="s">
        <v>6021</v>
      </c>
      <c r="Q462" s="18" t="s">
        <v>6022</v>
      </c>
      <c r="R462" s="18" t="s">
        <v>6023</v>
      </c>
      <c r="S462" s="20" t="s">
        <v>6024</v>
      </c>
      <c r="T462" s="22" t="s">
        <v>5</v>
      </c>
    </row>
    <row r="463" spans="1:20" ht="14.4" x14ac:dyDescent="0.25">
      <c r="A463" s="19" t="s">
        <v>7942</v>
      </c>
      <c r="B463" s="18" t="s">
        <v>13377</v>
      </c>
      <c r="C463" s="18">
        <v>97.08</v>
      </c>
      <c r="D463" s="18" t="s">
        <v>13961</v>
      </c>
      <c r="E463" s="34" t="s">
        <v>7943</v>
      </c>
      <c r="F463" s="18">
        <v>93</v>
      </c>
      <c r="G463" s="18">
        <v>2685674</v>
      </c>
      <c r="H463" s="18">
        <v>48494</v>
      </c>
      <c r="I463" s="18">
        <v>13911</v>
      </c>
      <c r="J463" s="18">
        <v>228021</v>
      </c>
      <c r="K463" s="18">
        <v>45.31</v>
      </c>
      <c r="L463" s="18">
        <v>98.66</v>
      </c>
      <c r="M463" s="18">
        <v>1.34</v>
      </c>
      <c r="N463" s="18">
        <v>91.96</v>
      </c>
      <c r="O463" s="18" t="s">
        <v>5887</v>
      </c>
      <c r="P463" s="18" t="s">
        <v>5888</v>
      </c>
      <c r="Q463" s="18" t="s">
        <v>5927</v>
      </c>
      <c r="R463" s="18" t="s">
        <v>6128</v>
      </c>
      <c r="S463" s="20" t="s">
        <v>7935</v>
      </c>
      <c r="T463" s="21" t="s">
        <v>7941</v>
      </c>
    </row>
    <row r="464" spans="1:20" ht="14.4" x14ac:dyDescent="0.25">
      <c r="A464" s="19" t="s">
        <v>7977</v>
      </c>
      <c r="B464" s="18" t="s">
        <v>13407</v>
      </c>
      <c r="C464" s="18">
        <v>97.71</v>
      </c>
      <c r="D464" s="18" t="s">
        <v>13961</v>
      </c>
      <c r="E464" s="34" t="s">
        <v>7978</v>
      </c>
      <c r="F464" s="18">
        <v>56</v>
      </c>
      <c r="G464" s="18">
        <v>2056832</v>
      </c>
      <c r="H464" s="18">
        <v>58419</v>
      </c>
      <c r="I464" s="18">
        <v>20935</v>
      </c>
      <c r="J464" s="18">
        <v>125352</v>
      </c>
      <c r="K464" s="18">
        <v>61.21</v>
      </c>
      <c r="L464" s="18">
        <v>93.62</v>
      </c>
      <c r="M464" s="18">
        <v>0.67</v>
      </c>
      <c r="N464" s="18">
        <v>90.27000000000001</v>
      </c>
      <c r="O464" s="18" t="s">
        <v>5887</v>
      </c>
      <c r="P464" s="18" t="s">
        <v>5888</v>
      </c>
      <c r="Q464" s="18" t="s">
        <v>5927</v>
      </c>
      <c r="R464" s="18" t="s">
        <v>7160</v>
      </c>
      <c r="S464" s="20" t="s">
        <v>7961</v>
      </c>
      <c r="T464" s="22" t="s">
        <v>5</v>
      </c>
    </row>
    <row r="465" spans="1:20" ht="14.4" x14ac:dyDescent="0.25">
      <c r="A465" s="19" t="s">
        <v>6052</v>
      </c>
      <c r="B465" s="18" t="s">
        <v>13839</v>
      </c>
      <c r="C465" s="18">
        <v>97.94</v>
      </c>
      <c r="D465" s="18" t="s">
        <v>13961</v>
      </c>
      <c r="E465" s="34" t="s">
        <v>6053</v>
      </c>
      <c r="F465" s="18">
        <v>29</v>
      </c>
      <c r="G465" s="18">
        <v>2349107</v>
      </c>
      <c r="H465" s="18">
        <v>113365</v>
      </c>
      <c r="I465" s="18">
        <v>50923</v>
      </c>
      <c r="J465" s="18">
        <v>277555</v>
      </c>
      <c r="K465" s="18">
        <v>50.76</v>
      </c>
      <c r="L465" s="18">
        <v>97.12</v>
      </c>
      <c r="M465" s="18">
        <v>0.72</v>
      </c>
      <c r="N465" s="18">
        <v>93.52000000000001</v>
      </c>
      <c r="O465" s="18" t="s">
        <v>6034</v>
      </c>
      <c r="P465" s="18" t="s">
        <v>6035</v>
      </c>
      <c r="Q465" s="18" t="s">
        <v>6036</v>
      </c>
      <c r="R465" s="18" t="s">
        <v>6037</v>
      </c>
      <c r="S465" s="20" t="s">
        <v>6038</v>
      </c>
      <c r="T465" s="22" t="s">
        <v>5</v>
      </c>
    </row>
    <row r="466" spans="1:20" ht="14.4" x14ac:dyDescent="0.25">
      <c r="A466" s="19" t="s">
        <v>727</v>
      </c>
      <c r="B466" s="18" t="s">
        <v>13106</v>
      </c>
      <c r="C466" s="18">
        <v>99.43</v>
      </c>
      <c r="D466" s="18" t="s">
        <v>13961</v>
      </c>
      <c r="E466" s="34" t="s">
        <v>7709</v>
      </c>
      <c r="F466" s="18">
        <v>63</v>
      </c>
      <c r="G466" s="18">
        <v>1175552</v>
      </c>
      <c r="H466" s="18">
        <v>30881</v>
      </c>
      <c r="I466" s="18">
        <v>7950</v>
      </c>
      <c r="J466" s="18">
        <v>131938</v>
      </c>
      <c r="K466" s="18">
        <v>34.520000000000003</v>
      </c>
      <c r="L466" s="18">
        <v>96.88</v>
      </c>
      <c r="M466" s="18">
        <v>0.62</v>
      </c>
      <c r="N466" s="18">
        <v>93.78</v>
      </c>
      <c r="O466" s="18" t="s">
        <v>5887</v>
      </c>
      <c r="P466" s="18" t="s">
        <v>6139</v>
      </c>
      <c r="Q466" s="18" t="s">
        <v>7029</v>
      </c>
      <c r="R466" s="18" t="s">
        <v>7030</v>
      </c>
      <c r="S466" s="20" t="s">
        <v>7707</v>
      </c>
      <c r="T466" s="21" t="s">
        <v>7708</v>
      </c>
    </row>
    <row r="467" spans="1:20" ht="14.4" x14ac:dyDescent="0.25">
      <c r="A467" s="19" t="s">
        <v>6953</v>
      </c>
      <c r="B467" s="18" t="s">
        <v>13787</v>
      </c>
      <c r="C467" s="18">
        <v>95.43</v>
      </c>
      <c r="D467" s="18" t="s">
        <v>13961</v>
      </c>
      <c r="E467" s="34" t="s">
        <v>6954</v>
      </c>
      <c r="F467" s="18">
        <v>280</v>
      </c>
      <c r="G467" s="18">
        <v>1461958</v>
      </c>
      <c r="H467" s="18">
        <v>6112</v>
      </c>
      <c r="I467" s="18">
        <v>2814</v>
      </c>
      <c r="J467" s="18">
        <v>26596</v>
      </c>
      <c r="K467" s="18">
        <v>60.69</v>
      </c>
      <c r="L467" s="18">
        <v>74.510000000000005</v>
      </c>
      <c r="M467" s="18">
        <v>2.4500000000000002</v>
      </c>
      <c r="N467" s="18">
        <v>62.260000000000005</v>
      </c>
      <c r="O467" s="18" t="s">
        <v>5988</v>
      </c>
      <c r="P467" s="18" t="s">
        <v>5989</v>
      </c>
      <c r="Q467" s="18" t="s">
        <v>6212</v>
      </c>
      <c r="R467" s="18" t="s">
        <v>6893</v>
      </c>
      <c r="S467" s="20" t="s">
        <v>6894</v>
      </c>
      <c r="T467" s="22" t="s">
        <v>5</v>
      </c>
    </row>
    <row r="468" spans="1:20" ht="14.4" x14ac:dyDescent="0.25">
      <c r="A468" s="19" t="s">
        <v>728</v>
      </c>
      <c r="B468" s="18" t="s">
        <v>13126</v>
      </c>
      <c r="C468" s="18">
        <v>97.48</v>
      </c>
      <c r="D468" s="18" t="s">
        <v>13961</v>
      </c>
      <c r="E468" s="34" t="s">
        <v>8666</v>
      </c>
      <c r="F468" s="18">
        <v>363</v>
      </c>
      <c r="G468" s="18">
        <v>1628865</v>
      </c>
      <c r="H468" s="18">
        <v>5111</v>
      </c>
      <c r="I468" s="18">
        <v>2420</v>
      </c>
      <c r="J468" s="18">
        <v>20852</v>
      </c>
      <c r="K468" s="18">
        <v>63.95</v>
      </c>
      <c r="L468" s="18">
        <v>77.55</v>
      </c>
      <c r="M468" s="18">
        <v>0.36</v>
      </c>
      <c r="N468" s="18">
        <v>75.75</v>
      </c>
      <c r="O468" s="18" t="s">
        <v>5905</v>
      </c>
      <c r="P468" s="18" t="s">
        <v>6013</v>
      </c>
      <c r="Q468" s="18" t="s">
        <v>7023</v>
      </c>
      <c r="R468" s="18" t="s">
        <v>7024</v>
      </c>
      <c r="S468" s="20" t="s">
        <v>8649</v>
      </c>
      <c r="T468" s="21" t="s">
        <v>8665</v>
      </c>
    </row>
    <row r="469" spans="1:20" ht="14.4" x14ac:dyDescent="0.25">
      <c r="A469" s="19" t="s">
        <v>729</v>
      </c>
      <c r="B469" s="18" t="s">
        <v>13412</v>
      </c>
      <c r="C469" s="18">
        <v>97.62</v>
      </c>
      <c r="D469" s="18" t="s">
        <v>13961</v>
      </c>
      <c r="E469" s="34" t="s">
        <v>8319</v>
      </c>
      <c r="F469" s="18">
        <v>79</v>
      </c>
      <c r="G469" s="18">
        <v>2894045</v>
      </c>
      <c r="H469" s="18">
        <v>52216</v>
      </c>
      <c r="I469" s="18">
        <v>19958</v>
      </c>
      <c r="J469" s="18">
        <v>142867</v>
      </c>
      <c r="K469" s="18">
        <v>49.78</v>
      </c>
      <c r="L469" s="18">
        <v>97.07</v>
      </c>
      <c r="M469" s="18">
        <v>0.05</v>
      </c>
      <c r="N469" s="18">
        <v>96.82</v>
      </c>
      <c r="O469" s="18" t="s">
        <v>6034</v>
      </c>
      <c r="P469" s="18" t="s">
        <v>6035</v>
      </c>
      <c r="Q469" s="18" t="s">
        <v>6036</v>
      </c>
      <c r="R469" s="18" t="s">
        <v>8167</v>
      </c>
      <c r="S469" s="20" t="s">
        <v>8293</v>
      </c>
      <c r="T469" s="22" t="s">
        <v>5</v>
      </c>
    </row>
    <row r="470" spans="1:20" ht="14.4" x14ac:dyDescent="0.25">
      <c r="A470" s="19" t="s">
        <v>6800</v>
      </c>
      <c r="B470" s="18" t="s">
        <v>12804</v>
      </c>
      <c r="C470" s="18">
        <v>96.97</v>
      </c>
      <c r="D470" s="18" t="s">
        <v>13961</v>
      </c>
      <c r="E470" s="34" t="s">
        <v>6801</v>
      </c>
      <c r="F470" s="18">
        <v>45</v>
      </c>
      <c r="G470" s="18">
        <v>1704267</v>
      </c>
      <c r="H470" s="18">
        <v>83061</v>
      </c>
      <c r="I470" s="18">
        <v>18836</v>
      </c>
      <c r="J470" s="18">
        <v>145320</v>
      </c>
      <c r="K470" s="18">
        <v>26.92</v>
      </c>
      <c r="L470" s="18">
        <v>78.010000000000005</v>
      </c>
      <c r="M470" s="18">
        <v>0.67</v>
      </c>
      <c r="N470" s="18">
        <v>74.660000000000011</v>
      </c>
      <c r="O470" s="18" t="s">
        <v>5887</v>
      </c>
      <c r="P470" s="18" t="s">
        <v>5888</v>
      </c>
      <c r="Q470" s="18" t="s">
        <v>6686</v>
      </c>
      <c r="R470" s="18" t="s">
        <v>6687</v>
      </c>
      <c r="S470" s="20" t="s">
        <v>6700</v>
      </c>
      <c r="T470" s="22" t="s">
        <v>5</v>
      </c>
    </row>
    <row r="471" spans="1:20" ht="14.4" x14ac:dyDescent="0.25">
      <c r="A471" s="19" t="s">
        <v>7147</v>
      </c>
      <c r="B471" s="18" t="s">
        <v>13572</v>
      </c>
      <c r="C471" s="18">
        <v>98.86</v>
      </c>
      <c r="D471" s="18" t="s">
        <v>13961</v>
      </c>
      <c r="E471" s="34" t="s">
        <v>7148</v>
      </c>
      <c r="F471" s="18">
        <v>55</v>
      </c>
      <c r="G471" s="18">
        <v>2082296</v>
      </c>
      <c r="H471" s="18">
        <v>48462</v>
      </c>
      <c r="I471" s="18">
        <v>20829</v>
      </c>
      <c r="J471" s="18">
        <v>129130</v>
      </c>
      <c r="K471" s="18">
        <v>56.53</v>
      </c>
      <c r="L471" s="18">
        <v>98.12</v>
      </c>
      <c r="M471" s="18">
        <v>0.62</v>
      </c>
      <c r="N471" s="18">
        <v>95.02000000000001</v>
      </c>
      <c r="O471" s="18" t="s">
        <v>5905</v>
      </c>
      <c r="P471" s="18" t="s">
        <v>6013</v>
      </c>
      <c r="Q471" s="18" t="s">
        <v>7023</v>
      </c>
      <c r="R471" s="18" t="s">
        <v>7024</v>
      </c>
      <c r="S471" s="20" t="s">
        <v>7144</v>
      </c>
      <c r="T471" s="22" t="s">
        <v>5</v>
      </c>
    </row>
    <row r="472" spans="1:20" ht="14.4" x14ac:dyDescent="0.25">
      <c r="A472" s="19" t="s">
        <v>6955</v>
      </c>
      <c r="B472" s="18" t="s">
        <v>12917</v>
      </c>
      <c r="C472" s="18">
        <v>96.71</v>
      </c>
      <c r="D472" s="18" t="s">
        <v>13961</v>
      </c>
      <c r="E472" s="34" t="s">
        <v>6956</v>
      </c>
      <c r="F472" s="18">
        <v>11</v>
      </c>
      <c r="G472" s="18">
        <v>2291153</v>
      </c>
      <c r="H472" s="18">
        <v>292470</v>
      </c>
      <c r="I472" s="18">
        <v>109492</v>
      </c>
      <c r="J472" s="18">
        <v>477161</v>
      </c>
      <c r="K472" s="18">
        <v>59.75</v>
      </c>
      <c r="L472" s="18">
        <v>100</v>
      </c>
      <c r="M472" s="18">
        <v>0.81</v>
      </c>
      <c r="N472" s="18">
        <v>95.95</v>
      </c>
      <c r="O472" s="18" t="s">
        <v>5988</v>
      </c>
      <c r="P472" s="18" t="s">
        <v>5989</v>
      </c>
      <c r="Q472" s="18" t="s">
        <v>6212</v>
      </c>
      <c r="R472" s="18" t="s">
        <v>6893</v>
      </c>
      <c r="S472" s="20" t="s">
        <v>6894</v>
      </c>
      <c r="T472" s="22" t="s">
        <v>5</v>
      </c>
    </row>
    <row r="473" spans="1:20" ht="14.4" x14ac:dyDescent="0.25">
      <c r="A473" s="19" t="s">
        <v>6883</v>
      </c>
      <c r="B473" s="18" t="s">
        <v>13280</v>
      </c>
      <c r="C473" s="18">
        <v>99.19</v>
      </c>
      <c r="D473" s="18" t="s">
        <v>13961</v>
      </c>
      <c r="E473" s="34" t="s">
        <v>6884</v>
      </c>
      <c r="F473" s="18">
        <v>84</v>
      </c>
      <c r="G473" s="18">
        <v>3749594</v>
      </c>
      <c r="H473" s="18">
        <v>92123</v>
      </c>
      <c r="I473" s="18">
        <v>21826</v>
      </c>
      <c r="J473" s="18">
        <v>238947</v>
      </c>
      <c r="K473" s="18">
        <v>27.98</v>
      </c>
      <c r="L473" s="18">
        <v>98.39</v>
      </c>
      <c r="M473" s="18">
        <v>2.58</v>
      </c>
      <c r="N473" s="18">
        <v>85.49</v>
      </c>
      <c r="O473" s="18" t="s">
        <v>5887</v>
      </c>
      <c r="P473" s="18" t="s">
        <v>5888</v>
      </c>
      <c r="Q473" s="18" t="s">
        <v>6686</v>
      </c>
      <c r="R473" s="18" t="s">
        <v>6687</v>
      </c>
      <c r="S473" s="20" t="s">
        <v>6700</v>
      </c>
      <c r="T473" s="21" t="s">
        <v>6882</v>
      </c>
    </row>
    <row r="474" spans="1:20" ht="14.4" x14ac:dyDescent="0.25">
      <c r="A474" s="19" t="s">
        <v>730</v>
      </c>
      <c r="B474" s="18" t="s">
        <v>13183</v>
      </c>
      <c r="C474" s="18">
        <v>98.29</v>
      </c>
      <c r="D474" s="18" t="s">
        <v>13961</v>
      </c>
      <c r="E474" s="34" t="s">
        <v>7119</v>
      </c>
      <c r="F474" s="18">
        <v>30</v>
      </c>
      <c r="G474" s="18">
        <v>2821616</v>
      </c>
      <c r="H474" s="18">
        <v>158718</v>
      </c>
      <c r="I474" s="18">
        <v>48136</v>
      </c>
      <c r="J474" s="18">
        <v>339931</v>
      </c>
      <c r="K474" s="18">
        <v>44.46</v>
      </c>
      <c r="L474" s="18">
        <v>95.91</v>
      </c>
      <c r="M474" s="18">
        <v>1.07</v>
      </c>
      <c r="N474" s="18">
        <v>90.56</v>
      </c>
      <c r="O474" s="18" t="s">
        <v>5887</v>
      </c>
      <c r="P474" s="18" t="s">
        <v>5888</v>
      </c>
      <c r="Q474" s="18" t="s">
        <v>5892</v>
      </c>
      <c r="R474" s="18" t="s">
        <v>5893</v>
      </c>
      <c r="S474" s="20" t="s">
        <v>7108</v>
      </c>
      <c r="T474" s="22" t="s">
        <v>5</v>
      </c>
    </row>
    <row r="475" spans="1:20" ht="14.4" x14ac:dyDescent="0.25">
      <c r="A475" s="19" t="s">
        <v>6389</v>
      </c>
      <c r="B475" s="18" t="s">
        <v>13770</v>
      </c>
      <c r="C475" s="18">
        <v>97.53</v>
      </c>
      <c r="D475" s="18" t="s">
        <v>13961</v>
      </c>
      <c r="E475" s="34" t="s">
        <v>6390</v>
      </c>
      <c r="F475" s="18">
        <v>71</v>
      </c>
      <c r="G475" s="18">
        <v>2999629</v>
      </c>
      <c r="H475" s="18">
        <v>76584</v>
      </c>
      <c r="I475" s="18">
        <v>22621</v>
      </c>
      <c r="J475" s="18">
        <v>237320</v>
      </c>
      <c r="K475" s="18">
        <v>43.56</v>
      </c>
      <c r="L475" s="18">
        <v>96.41</v>
      </c>
      <c r="M475" s="18">
        <v>0.47</v>
      </c>
      <c r="N475" s="18">
        <v>94.06</v>
      </c>
      <c r="O475" s="18" t="s">
        <v>5887</v>
      </c>
      <c r="P475" s="18" t="s">
        <v>5888</v>
      </c>
      <c r="Q475" s="18" t="s">
        <v>5892</v>
      </c>
      <c r="R475" s="18" t="s">
        <v>5893</v>
      </c>
      <c r="S475" s="20" t="s">
        <v>6367</v>
      </c>
      <c r="T475" s="22" t="s">
        <v>5</v>
      </c>
    </row>
    <row r="476" spans="1:20" ht="14.4" x14ac:dyDescent="0.25">
      <c r="A476" s="19" t="s">
        <v>7473</v>
      </c>
      <c r="B476" s="18" t="s">
        <v>13431</v>
      </c>
      <c r="C476" s="18">
        <v>99.04</v>
      </c>
      <c r="D476" s="18" t="s">
        <v>13961</v>
      </c>
      <c r="E476" s="34" t="s">
        <v>7474</v>
      </c>
      <c r="F476" s="18">
        <v>128</v>
      </c>
      <c r="G476" s="18">
        <v>3226811</v>
      </c>
      <c r="H476" s="18">
        <v>50818</v>
      </c>
      <c r="I476" s="18">
        <v>11677</v>
      </c>
      <c r="J476" s="18">
        <v>225938</v>
      </c>
      <c r="K476" s="18">
        <v>29.13</v>
      </c>
      <c r="L476" s="18">
        <v>100</v>
      </c>
      <c r="M476" s="18">
        <v>1.1200000000000001</v>
      </c>
      <c r="N476" s="18">
        <v>94.4</v>
      </c>
      <c r="O476" s="18" t="s">
        <v>7446</v>
      </c>
      <c r="P476" s="18" t="s">
        <v>7447</v>
      </c>
      <c r="Q476" s="18" t="s">
        <v>7448</v>
      </c>
      <c r="R476" s="18" t="s">
        <v>7449</v>
      </c>
      <c r="S476" s="20" t="s">
        <v>7450</v>
      </c>
      <c r="T476" s="21" t="s">
        <v>7472</v>
      </c>
    </row>
    <row r="477" spans="1:20" ht="14.4" x14ac:dyDescent="0.25">
      <c r="A477" s="19" t="s">
        <v>731</v>
      </c>
      <c r="B477" s="18" t="s">
        <v>13780</v>
      </c>
      <c r="C477" s="18">
        <v>99.18</v>
      </c>
      <c r="D477" s="18" t="s">
        <v>13961</v>
      </c>
      <c r="E477" s="34" t="s">
        <v>6802</v>
      </c>
      <c r="F477" s="18">
        <v>36</v>
      </c>
      <c r="G477" s="18">
        <v>2646492</v>
      </c>
      <c r="H477" s="18">
        <v>108884</v>
      </c>
      <c r="I477" s="18">
        <v>44516</v>
      </c>
      <c r="J477" s="18">
        <v>214396</v>
      </c>
      <c r="K477" s="18">
        <v>49.02</v>
      </c>
      <c r="L477" s="18">
        <v>100</v>
      </c>
      <c r="M477" s="18">
        <v>0</v>
      </c>
      <c r="N477" s="18">
        <v>100</v>
      </c>
      <c r="O477" s="18" t="s">
        <v>5887</v>
      </c>
      <c r="P477" s="18" t="s">
        <v>5888</v>
      </c>
      <c r="Q477" s="18" t="s">
        <v>5892</v>
      </c>
      <c r="R477" s="18" t="s">
        <v>5893</v>
      </c>
      <c r="S477" s="20" t="s">
        <v>6715</v>
      </c>
      <c r="T477" s="22" t="s">
        <v>5</v>
      </c>
    </row>
    <row r="478" spans="1:20" ht="14.4" x14ac:dyDescent="0.25">
      <c r="A478" s="19" t="s">
        <v>6957</v>
      </c>
      <c r="B478" s="18" t="s">
        <v>13747</v>
      </c>
      <c r="C478" s="18">
        <v>96.29</v>
      </c>
      <c r="D478" s="18" t="s">
        <v>13961</v>
      </c>
      <c r="E478" s="34" t="s">
        <v>6958</v>
      </c>
      <c r="F478" s="18">
        <v>24</v>
      </c>
      <c r="G478" s="18">
        <v>2204632</v>
      </c>
      <c r="H478" s="18">
        <v>155544</v>
      </c>
      <c r="I478" s="18">
        <v>53212</v>
      </c>
      <c r="J478" s="18">
        <v>397260</v>
      </c>
      <c r="K478" s="18">
        <v>59.7</v>
      </c>
      <c r="L478" s="18">
        <v>100</v>
      </c>
      <c r="M478" s="18">
        <v>0.81</v>
      </c>
      <c r="N478" s="18">
        <v>95.95</v>
      </c>
      <c r="O478" s="18" t="s">
        <v>5988</v>
      </c>
      <c r="P478" s="18" t="s">
        <v>5989</v>
      </c>
      <c r="Q478" s="18" t="s">
        <v>6212</v>
      </c>
      <c r="R478" s="18" t="s">
        <v>6893</v>
      </c>
      <c r="S478" s="20" t="s">
        <v>6894</v>
      </c>
      <c r="T478" s="22" t="s">
        <v>5</v>
      </c>
    </row>
    <row r="479" spans="1:20" ht="14.4" x14ac:dyDescent="0.25">
      <c r="A479" s="19" t="s">
        <v>7168</v>
      </c>
      <c r="B479" s="18" t="s">
        <v>13665</v>
      </c>
      <c r="C479" s="18">
        <v>98.32</v>
      </c>
      <c r="D479" s="18" t="s">
        <v>13961</v>
      </c>
      <c r="E479" s="34" t="s">
        <v>7169</v>
      </c>
      <c r="F479" s="18">
        <v>19</v>
      </c>
      <c r="G479" s="18">
        <v>1646032</v>
      </c>
      <c r="H479" s="18">
        <v>176988</v>
      </c>
      <c r="I479" s="18">
        <v>36186</v>
      </c>
      <c r="J479" s="18">
        <v>302512</v>
      </c>
      <c r="K479" s="18">
        <v>54.11</v>
      </c>
      <c r="L479" s="18">
        <v>100</v>
      </c>
      <c r="M479" s="18">
        <v>0.12</v>
      </c>
      <c r="N479" s="18">
        <v>99.4</v>
      </c>
      <c r="O479" s="18" t="s">
        <v>5988</v>
      </c>
      <c r="P479" s="18" t="s">
        <v>5989</v>
      </c>
      <c r="Q479" s="18" t="s">
        <v>5990</v>
      </c>
      <c r="R479" s="18" t="s">
        <v>5991</v>
      </c>
      <c r="S479" s="20" t="s">
        <v>7165</v>
      </c>
      <c r="T479" s="22" t="s">
        <v>5</v>
      </c>
    </row>
    <row r="480" spans="1:20" ht="14.4" x14ac:dyDescent="0.25">
      <c r="A480" s="19" t="s">
        <v>732</v>
      </c>
      <c r="B480" s="18" t="s">
        <v>13467</v>
      </c>
      <c r="C480" s="18">
        <v>95.42</v>
      </c>
      <c r="D480" s="18" t="s">
        <v>13961</v>
      </c>
      <c r="E480" s="34" t="s">
        <v>7535</v>
      </c>
      <c r="F480" s="18">
        <v>197</v>
      </c>
      <c r="G480" s="18">
        <v>1845508</v>
      </c>
      <c r="H480" s="18">
        <v>11539</v>
      </c>
      <c r="I480" s="18">
        <v>4448</v>
      </c>
      <c r="J480" s="18">
        <v>54802</v>
      </c>
      <c r="K480" s="18">
        <v>39.47</v>
      </c>
      <c r="L480" s="18">
        <v>95.63</v>
      </c>
      <c r="M480" s="18">
        <v>3.24</v>
      </c>
      <c r="N480" s="18">
        <v>79.429999999999993</v>
      </c>
      <c r="O480" s="18" t="s">
        <v>5905</v>
      </c>
      <c r="P480" s="18" t="s">
        <v>6013</v>
      </c>
      <c r="Q480" s="18" t="s">
        <v>6014</v>
      </c>
      <c r="R480" s="18" t="s">
        <v>6015</v>
      </c>
      <c r="S480" s="20" t="s">
        <v>7534</v>
      </c>
      <c r="T480" s="22" t="s">
        <v>5</v>
      </c>
    </row>
    <row r="481" spans="1:20" ht="14.4" x14ac:dyDescent="0.25">
      <c r="A481" s="19" t="s">
        <v>6803</v>
      </c>
      <c r="B481" s="18" t="s">
        <v>13744</v>
      </c>
      <c r="C481" s="18">
        <v>98.3</v>
      </c>
      <c r="D481" s="18" t="s">
        <v>13961</v>
      </c>
      <c r="E481" s="34" t="s">
        <v>6804</v>
      </c>
      <c r="F481" s="18">
        <v>63</v>
      </c>
      <c r="G481" s="18">
        <v>1747899</v>
      </c>
      <c r="H481" s="18">
        <v>46944</v>
      </c>
      <c r="I481" s="18">
        <v>15658</v>
      </c>
      <c r="J481" s="18">
        <v>200248</v>
      </c>
      <c r="K481" s="18">
        <v>26.78</v>
      </c>
      <c r="L481" s="18">
        <v>76.78</v>
      </c>
      <c r="M481" s="18">
        <v>1.34</v>
      </c>
      <c r="N481" s="18">
        <v>70.08</v>
      </c>
      <c r="O481" s="18" t="s">
        <v>5887</v>
      </c>
      <c r="P481" s="18" t="s">
        <v>5888</v>
      </c>
      <c r="Q481" s="18" t="s">
        <v>6686</v>
      </c>
      <c r="R481" s="18" t="s">
        <v>6687</v>
      </c>
      <c r="S481" s="20" t="s">
        <v>6700</v>
      </c>
      <c r="T481" s="22" t="s">
        <v>5</v>
      </c>
    </row>
    <row r="482" spans="1:20" ht="14.4" x14ac:dyDescent="0.25">
      <c r="A482" s="19" t="s">
        <v>8504</v>
      </c>
      <c r="B482" s="18" t="s">
        <v>13168</v>
      </c>
      <c r="C482" s="18">
        <v>98.01</v>
      </c>
      <c r="D482" s="18" t="s">
        <v>13961</v>
      </c>
      <c r="E482" s="34" t="s">
        <v>8505</v>
      </c>
      <c r="F482" s="18">
        <v>161</v>
      </c>
      <c r="G482" s="18">
        <v>2408963</v>
      </c>
      <c r="H482" s="18">
        <v>22577</v>
      </c>
      <c r="I482" s="18">
        <v>6921</v>
      </c>
      <c r="J482" s="18">
        <v>118040</v>
      </c>
      <c r="K482" s="18">
        <v>51.07</v>
      </c>
      <c r="L482" s="18">
        <v>97.32</v>
      </c>
      <c r="M482" s="18">
        <v>0</v>
      </c>
      <c r="N482" s="18">
        <v>97.32</v>
      </c>
      <c r="O482" s="18" t="s">
        <v>5887</v>
      </c>
      <c r="P482" s="18" t="s">
        <v>5888</v>
      </c>
      <c r="Q482" s="18" t="s">
        <v>5927</v>
      </c>
      <c r="R482" s="18" t="s">
        <v>6128</v>
      </c>
      <c r="S482" s="20" t="s">
        <v>8493</v>
      </c>
      <c r="T482" s="21" t="s">
        <v>8503</v>
      </c>
    </row>
    <row r="483" spans="1:20" ht="14.4" x14ac:dyDescent="0.25">
      <c r="A483" s="19" t="s">
        <v>5917</v>
      </c>
      <c r="B483" s="18" t="s">
        <v>13249</v>
      </c>
      <c r="C483" s="18">
        <v>99.35</v>
      </c>
      <c r="D483" s="18" t="s">
        <v>13961</v>
      </c>
      <c r="E483" s="34" t="s">
        <v>5918</v>
      </c>
      <c r="F483" s="18">
        <v>50</v>
      </c>
      <c r="G483" s="18">
        <v>2071262</v>
      </c>
      <c r="H483" s="18">
        <v>64352</v>
      </c>
      <c r="I483" s="18">
        <v>22710</v>
      </c>
      <c r="J483" s="18">
        <v>189139</v>
      </c>
      <c r="K483" s="18">
        <v>50.18</v>
      </c>
      <c r="L483" s="18">
        <v>97.6</v>
      </c>
      <c r="M483" s="18">
        <v>0</v>
      </c>
      <c r="N483" s="18">
        <v>97.6</v>
      </c>
      <c r="O483" s="18" t="s">
        <v>5887</v>
      </c>
      <c r="P483" s="18" t="s">
        <v>5912</v>
      </c>
      <c r="Q483" s="18" t="s">
        <v>5913</v>
      </c>
      <c r="R483" s="18" t="s">
        <v>5914</v>
      </c>
      <c r="S483" s="20" t="s">
        <v>5915</v>
      </c>
      <c r="T483" s="21" t="s">
        <v>5916</v>
      </c>
    </row>
    <row r="484" spans="1:20" ht="14.4" x14ac:dyDescent="0.25">
      <c r="A484" s="19" t="s">
        <v>6255</v>
      </c>
      <c r="B484" s="18" t="s">
        <v>13939</v>
      </c>
      <c r="C484" s="18">
        <v>98.73</v>
      </c>
      <c r="D484" s="18" t="s">
        <v>13961</v>
      </c>
      <c r="E484" s="34" t="s">
        <v>6256</v>
      </c>
      <c r="F484" s="18">
        <v>100</v>
      </c>
      <c r="G484" s="18">
        <v>5516846</v>
      </c>
      <c r="H484" s="18">
        <v>108588</v>
      </c>
      <c r="I484" s="18">
        <v>25242</v>
      </c>
      <c r="J484" s="18">
        <v>283071</v>
      </c>
      <c r="K484" s="18">
        <v>42.34</v>
      </c>
      <c r="L484" s="18">
        <v>98.5</v>
      </c>
      <c r="M484" s="18">
        <v>0.52</v>
      </c>
      <c r="N484" s="18">
        <v>95.9</v>
      </c>
      <c r="O484" s="18" t="s">
        <v>6034</v>
      </c>
      <c r="P484" s="18" t="s">
        <v>6035</v>
      </c>
      <c r="Q484" s="18" t="s">
        <v>6036</v>
      </c>
      <c r="R484" s="18" t="s">
        <v>6232</v>
      </c>
      <c r="S484" s="20" t="s">
        <v>6238</v>
      </c>
      <c r="T484" s="21" t="s">
        <v>6254</v>
      </c>
    </row>
    <row r="485" spans="1:20" ht="14.4" x14ac:dyDescent="0.25">
      <c r="A485" s="19" t="s">
        <v>7615</v>
      </c>
      <c r="B485" s="18" t="s">
        <v>13279</v>
      </c>
      <c r="C485" s="18">
        <v>95.3</v>
      </c>
      <c r="D485" s="18" t="s">
        <v>13961</v>
      </c>
      <c r="E485" s="34" t="s">
        <v>7616</v>
      </c>
      <c r="F485" s="18">
        <v>20</v>
      </c>
      <c r="G485" s="18">
        <v>2499674</v>
      </c>
      <c r="H485" s="18">
        <v>176576</v>
      </c>
      <c r="I485" s="18">
        <v>63659</v>
      </c>
      <c r="J485" s="18">
        <v>452557</v>
      </c>
      <c r="K485" s="18">
        <v>37.549999999999997</v>
      </c>
      <c r="L485" s="18">
        <v>98.66</v>
      </c>
      <c r="M485" s="18">
        <v>0</v>
      </c>
      <c r="N485" s="18">
        <v>98.66</v>
      </c>
      <c r="O485" s="18" t="s">
        <v>5887</v>
      </c>
      <c r="P485" s="18" t="s">
        <v>5888</v>
      </c>
      <c r="Q485" s="18" t="s">
        <v>5892</v>
      </c>
      <c r="R485" s="18" t="s">
        <v>5893</v>
      </c>
      <c r="S485" s="20" t="s">
        <v>7606</v>
      </c>
      <c r="T485" s="22" t="s">
        <v>5</v>
      </c>
    </row>
    <row r="486" spans="1:20" ht="14.4" x14ac:dyDescent="0.25">
      <c r="A486" s="19" t="s">
        <v>8057</v>
      </c>
      <c r="B486" s="18" t="s">
        <v>13595</v>
      </c>
      <c r="C486" s="18">
        <v>98.53</v>
      </c>
      <c r="D486" s="18" t="s">
        <v>13961</v>
      </c>
      <c r="E486" s="34" t="s">
        <v>8058</v>
      </c>
      <c r="F486" s="18">
        <v>154</v>
      </c>
      <c r="G486" s="18">
        <v>2061663</v>
      </c>
      <c r="H486" s="18">
        <v>20257</v>
      </c>
      <c r="I486" s="18">
        <v>6765</v>
      </c>
      <c r="J486" s="18">
        <v>66106</v>
      </c>
      <c r="K486" s="18">
        <v>58.63</v>
      </c>
      <c r="L486" s="18">
        <v>90.88</v>
      </c>
      <c r="M486" s="18">
        <v>0.11</v>
      </c>
      <c r="N486" s="18">
        <v>90.33</v>
      </c>
      <c r="O486" s="18" t="s">
        <v>5887</v>
      </c>
      <c r="P486" s="18" t="s">
        <v>5888</v>
      </c>
      <c r="Q486" s="18" t="s">
        <v>5927</v>
      </c>
      <c r="R486" s="18" t="s">
        <v>7160</v>
      </c>
      <c r="S486" s="20" t="s">
        <v>8011</v>
      </c>
      <c r="T486" s="22" t="s">
        <v>5</v>
      </c>
    </row>
    <row r="487" spans="1:20" ht="14.4" x14ac:dyDescent="0.25">
      <c r="A487" s="19" t="s">
        <v>6577</v>
      </c>
      <c r="B487" s="18" t="s">
        <v>13887</v>
      </c>
      <c r="C487" s="18">
        <v>97.39</v>
      </c>
      <c r="D487" s="18" t="s">
        <v>13961</v>
      </c>
      <c r="E487" s="34" t="s">
        <v>6578</v>
      </c>
      <c r="F487" s="18">
        <v>71</v>
      </c>
      <c r="G487" s="18">
        <v>3130906</v>
      </c>
      <c r="H487" s="18">
        <v>65148</v>
      </c>
      <c r="I487" s="18">
        <v>22204</v>
      </c>
      <c r="J487" s="18">
        <v>229214</v>
      </c>
      <c r="K487" s="18">
        <v>59.42</v>
      </c>
      <c r="L487" s="18">
        <v>97.18</v>
      </c>
      <c r="M487" s="18">
        <v>1.08</v>
      </c>
      <c r="N487" s="18">
        <v>91.78</v>
      </c>
      <c r="O487" s="18" t="s">
        <v>5887</v>
      </c>
      <c r="P487" s="18" t="s">
        <v>5888</v>
      </c>
      <c r="Q487" s="18" t="s">
        <v>6431</v>
      </c>
      <c r="R487" s="18" t="s">
        <v>6568</v>
      </c>
      <c r="S487" s="20" t="s">
        <v>6569</v>
      </c>
      <c r="T487" s="22" t="s">
        <v>5</v>
      </c>
    </row>
    <row r="488" spans="1:20" ht="14.4" x14ac:dyDescent="0.25">
      <c r="A488" s="19" t="s">
        <v>5925</v>
      </c>
      <c r="B488" s="18" t="s">
        <v>13496</v>
      </c>
      <c r="C488" s="18">
        <v>99.2</v>
      </c>
      <c r="D488" s="18" t="s">
        <v>13961</v>
      </c>
      <c r="E488" s="34" t="s">
        <v>5926</v>
      </c>
      <c r="F488" s="18">
        <v>63</v>
      </c>
      <c r="G488" s="18">
        <v>2182584</v>
      </c>
      <c r="H488" s="18">
        <v>60075</v>
      </c>
      <c r="I488" s="18">
        <v>17615</v>
      </c>
      <c r="J488" s="18">
        <v>150751</v>
      </c>
      <c r="K488" s="18">
        <v>54.02</v>
      </c>
      <c r="L488" s="18">
        <v>98.48</v>
      </c>
      <c r="M488" s="18">
        <v>1.8</v>
      </c>
      <c r="N488" s="18">
        <v>89.48</v>
      </c>
      <c r="O488" s="18" t="s">
        <v>5887</v>
      </c>
      <c r="P488" s="18" t="s">
        <v>5912</v>
      </c>
      <c r="Q488" s="18" t="s">
        <v>5913</v>
      </c>
      <c r="R488" s="18" t="s">
        <v>5914</v>
      </c>
      <c r="S488" s="20" t="s">
        <v>5915</v>
      </c>
      <c r="T488" s="21" t="s">
        <v>5924</v>
      </c>
    </row>
    <row r="489" spans="1:20" ht="14.4" x14ac:dyDescent="0.25">
      <c r="A489" s="19" t="s">
        <v>6391</v>
      </c>
      <c r="B489" s="18" t="s">
        <v>13927</v>
      </c>
      <c r="C489" s="18">
        <v>97.31</v>
      </c>
      <c r="D489" s="18" t="s">
        <v>13961</v>
      </c>
      <c r="E489" s="34" t="s">
        <v>6392</v>
      </c>
      <c r="F489" s="18">
        <v>57</v>
      </c>
      <c r="G489" s="18">
        <v>3040111</v>
      </c>
      <c r="H489" s="18">
        <v>74553</v>
      </c>
      <c r="I489" s="18">
        <v>26242</v>
      </c>
      <c r="J489" s="18">
        <v>279372</v>
      </c>
      <c r="K489" s="18">
        <v>43.12</v>
      </c>
      <c r="L489" s="18">
        <v>97.47</v>
      </c>
      <c r="M489" s="18">
        <v>0.65</v>
      </c>
      <c r="N489" s="18">
        <v>94.22</v>
      </c>
      <c r="O489" s="18" t="s">
        <v>5887</v>
      </c>
      <c r="P489" s="18" t="s">
        <v>5888</v>
      </c>
      <c r="Q489" s="18" t="s">
        <v>5892</v>
      </c>
      <c r="R489" s="18" t="s">
        <v>5893</v>
      </c>
      <c r="S489" s="20" t="s">
        <v>6367</v>
      </c>
      <c r="T489" s="22" t="s">
        <v>5</v>
      </c>
    </row>
    <row r="490" spans="1:20" ht="14.4" x14ac:dyDescent="0.25">
      <c r="A490" s="19" t="s">
        <v>7953</v>
      </c>
      <c r="B490" s="18" t="s">
        <v>13139</v>
      </c>
      <c r="C490" s="18">
        <v>98.35</v>
      </c>
      <c r="D490" s="18" t="s">
        <v>13961</v>
      </c>
      <c r="E490" s="34" t="s">
        <v>7954</v>
      </c>
      <c r="F490" s="18">
        <v>12</v>
      </c>
      <c r="G490" s="18">
        <v>2470325</v>
      </c>
      <c r="H490" s="18">
        <v>344684</v>
      </c>
      <c r="I490" s="18">
        <v>112205</v>
      </c>
      <c r="J490" s="18">
        <v>631078</v>
      </c>
      <c r="K490" s="18">
        <v>63.09</v>
      </c>
      <c r="L490" s="18">
        <v>100</v>
      </c>
      <c r="M490" s="18">
        <v>0</v>
      </c>
      <c r="N490" s="18">
        <v>100</v>
      </c>
      <c r="O490" s="18" t="s">
        <v>5988</v>
      </c>
      <c r="P490" s="18" t="s">
        <v>5989</v>
      </c>
      <c r="Q490" s="18" t="s">
        <v>6212</v>
      </c>
      <c r="R490" s="18" t="s">
        <v>6213</v>
      </c>
      <c r="S490" s="20" t="s">
        <v>7950</v>
      </c>
      <c r="T490" s="22" t="s">
        <v>5</v>
      </c>
    </row>
    <row r="491" spans="1:20" ht="14.4" x14ac:dyDescent="0.25">
      <c r="A491" s="19" t="s">
        <v>8343</v>
      </c>
      <c r="B491" s="18" t="s">
        <v>13630</v>
      </c>
      <c r="C491" s="18">
        <v>96.55</v>
      </c>
      <c r="D491" s="18" t="s">
        <v>13961</v>
      </c>
      <c r="E491" s="34" t="s">
        <v>8344</v>
      </c>
      <c r="F491" s="18">
        <v>118</v>
      </c>
      <c r="G491" s="18">
        <v>2336601</v>
      </c>
      <c r="H491" s="18">
        <v>28055</v>
      </c>
      <c r="I491" s="18">
        <v>9406</v>
      </c>
      <c r="J491" s="18">
        <v>103510</v>
      </c>
      <c r="K491" s="18">
        <v>48.26</v>
      </c>
      <c r="L491" s="18">
        <v>82.19</v>
      </c>
      <c r="M491" s="18">
        <v>0.19</v>
      </c>
      <c r="N491" s="18">
        <v>81.239999999999995</v>
      </c>
      <c r="O491" s="18" t="s">
        <v>6034</v>
      </c>
      <c r="P491" s="18" t="s">
        <v>6035</v>
      </c>
      <c r="Q491" s="18" t="s">
        <v>6036</v>
      </c>
      <c r="R491" s="18" t="s">
        <v>8167</v>
      </c>
      <c r="S491" s="20" t="s">
        <v>8337</v>
      </c>
      <c r="T491" s="21" t="s">
        <v>8342</v>
      </c>
    </row>
    <row r="492" spans="1:20" ht="14.4" x14ac:dyDescent="0.25">
      <c r="A492" s="19" t="s">
        <v>7218</v>
      </c>
      <c r="B492" s="18" t="s">
        <v>13324</v>
      </c>
      <c r="C492" s="18">
        <v>99.01</v>
      </c>
      <c r="D492" s="18" t="s">
        <v>13961</v>
      </c>
      <c r="E492" s="34" t="s">
        <v>7219</v>
      </c>
      <c r="F492" s="18">
        <v>14</v>
      </c>
      <c r="G492" s="18">
        <v>4722919</v>
      </c>
      <c r="H492" s="18">
        <v>533325</v>
      </c>
      <c r="I492" s="18">
        <v>156566</v>
      </c>
      <c r="J492" s="18">
        <v>996571</v>
      </c>
      <c r="K492" s="18">
        <v>54.65</v>
      </c>
      <c r="L492" s="18">
        <v>99.37</v>
      </c>
      <c r="M492" s="18">
        <v>0.14000000000000001</v>
      </c>
      <c r="N492" s="18">
        <v>98.67</v>
      </c>
      <c r="O492" s="18" t="s">
        <v>5905</v>
      </c>
      <c r="P492" s="18" t="s">
        <v>6013</v>
      </c>
      <c r="Q492" s="18" t="s">
        <v>6014</v>
      </c>
      <c r="R492" s="18" t="s">
        <v>6664</v>
      </c>
      <c r="S492" s="20" t="s">
        <v>7210</v>
      </c>
      <c r="T492" s="21" t="s">
        <v>7217</v>
      </c>
    </row>
    <row r="493" spans="1:20" ht="14.4" x14ac:dyDescent="0.25">
      <c r="A493" s="19" t="s">
        <v>8774</v>
      </c>
      <c r="B493" s="18" t="s">
        <v>12848</v>
      </c>
      <c r="C493" s="18">
        <v>97.38</v>
      </c>
      <c r="D493" s="18" t="s">
        <v>13961</v>
      </c>
      <c r="E493" s="34" t="s">
        <v>8775</v>
      </c>
      <c r="F493" s="18">
        <v>55</v>
      </c>
      <c r="G493" s="18">
        <v>2051089</v>
      </c>
      <c r="H493" s="18">
        <v>82182</v>
      </c>
      <c r="I493" s="18">
        <v>16103</v>
      </c>
      <c r="J493" s="18">
        <v>135727</v>
      </c>
      <c r="K493" s="18">
        <v>38.75</v>
      </c>
      <c r="L493" s="18">
        <v>100</v>
      </c>
      <c r="M493" s="18">
        <v>0</v>
      </c>
      <c r="N493" s="18">
        <v>100</v>
      </c>
      <c r="O493" s="18" t="s">
        <v>5887</v>
      </c>
      <c r="P493" s="18" t="s">
        <v>5912</v>
      </c>
      <c r="Q493" s="18" t="s">
        <v>6097</v>
      </c>
      <c r="R493" s="18" t="s">
        <v>8756</v>
      </c>
      <c r="S493" s="20" t="s">
        <v>8757</v>
      </c>
      <c r="T493" s="21" t="s">
        <v>8773</v>
      </c>
    </row>
    <row r="494" spans="1:20" ht="14.4" x14ac:dyDescent="0.25">
      <c r="A494" s="19" t="s">
        <v>733</v>
      </c>
      <c r="B494" s="18" t="s">
        <v>13575</v>
      </c>
      <c r="C494" s="18">
        <v>98.64</v>
      </c>
      <c r="D494" s="18" t="s">
        <v>13961</v>
      </c>
      <c r="E494" s="34" t="s">
        <v>7054</v>
      </c>
      <c r="F494" s="18">
        <v>15</v>
      </c>
      <c r="G494" s="18">
        <v>2806247</v>
      </c>
      <c r="H494" s="18">
        <v>419282</v>
      </c>
      <c r="I494" s="18">
        <v>88315</v>
      </c>
      <c r="J494" s="18">
        <v>678329</v>
      </c>
      <c r="K494" s="18">
        <v>44.11</v>
      </c>
      <c r="L494" s="18">
        <v>99.33</v>
      </c>
      <c r="M494" s="18">
        <v>0</v>
      </c>
      <c r="N494" s="18">
        <v>99.33</v>
      </c>
      <c r="O494" s="18" t="s">
        <v>5887</v>
      </c>
      <c r="P494" s="18" t="s">
        <v>5888</v>
      </c>
      <c r="Q494" s="18" t="s">
        <v>5892</v>
      </c>
      <c r="R494" s="18" t="s">
        <v>5893</v>
      </c>
      <c r="S494" s="20" t="s">
        <v>7046</v>
      </c>
      <c r="T494" s="21" t="s">
        <v>7051</v>
      </c>
    </row>
    <row r="495" spans="1:20" ht="14.4" x14ac:dyDescent="0.25">
      <c r="A495" s="19" t="s">
        <v>734</v>
      </c>
      <c r="B495" s="18" t="s">
        <v>13359</v>
      </c>
      <c r="C495" s="18">
        <v>98.51</v>
      </c>
      <c r="D495" s="18" t="s">
        <v>13961</v>
      </c>
      <c r="E495" s="34" t="s">
        <v>8395</v>
      </c>
      <c r="F495" s="18">
        <v>263</v>
      </c>
      <c r="G495" s="18">
        <v>2942731</v>
      </c>
      <c r="H495" s="18">
        <v>20351</v>
      </c>
      <c r="I495" s="18">
        <v>4615</v>
      </c>
      <c r="J495" s="18">
        <v>89630</v>
      </c>
      <c r="K495" s="18">
        <v>27.14</v>
      </c>
      <c r="L495" s="18">
        <v>98.94</v>
      </c>
      <c r="M495" s="18">
        <v>0.7</v>
      </c>
      <c r="N495" s="18">
        <v>95.44</v>
      </c>
      <c r="O495" s="18" t="s">
        <v>5887</v>
      </c>
      <c r="P495" s="18" t="s">
        <v>5888</v>
      </c>
      <c r="Q495" s="18" t="s">
        <v>6184</v>
      </c>
      <c r="R495" s="18" t="s">
        <v>6696</v>
      </c>
      <c r="S495" s="20" t="s">
        <v>8393</v>
      </c>
      <c r="T495" s="21" t="s">
        <v>8394</v>
      </c>
    </row>
    <row r="496" spans="1:20" ht="14.4" x14ac:dyDescent="0.25">
      <c r="A496" s="19" t="s">
        <v>8647</v>
      </c>
      <c r="B496" s="18" t="s">
        <v>13031</v>
      </c>
      <c r="C496" s="18">
        <v>98.75</v>
      </c>
      <c r="D496" s="18" t="s">
        <v>13961</v>
      </c>
      <c r="E496" s="34" t="s">
        <v>8648</v>
      </c>
      <c r="F496" s="18">
        <v>16</v>
      </c>
      <c r="G496" s="18">
        <v>1425927</v>
      </c>
      <c r="H496" s="18">
        <v>235576</v>
      </c>
      <c r="I496" s="18">
        <v>36133</v>
      </c>
      <c r="J496" s="18">
        <v>244809</v>
      </c>
      <c r="K496" s="18">
        <v>48.95</v>
      </c>
      <c r="L496" s="18">
        <v>93.55</v>
      </c>
      <c r="M496" s="18">
        <v>0</v>
      </c>
      <c r="N496" s="18">
        <v>93.55</v>
      </c>
      <c r="O496" s="18" t="s">
        <v>5887</v>
      </c>
      <c r="P496" s="18" t="s">
        <v>5888</v>
      </c>
      <c r="Q496" s="18" t="s">
        <v>6431</v>
      </c>
      <c r="R496" s="18" t="s">
        <v>6626</v>
      </c>
      <c r="S496" s="20" t="s">
        <v>8644</v>
      </c>
      <c r="T496" s="22" t="s">
        <v>5</v>
      </c>
    </row>
    <row r="497" spans="1:20" ht="14.4" x14ac:dyDescent="0.25">
      <c r="A497" s="19" t="s">
        <v>6515</v>
      </c>
      <c r="B497" s="18" t="s">
        <v>13221</v>
      </c>
      <c r="C497" s="18">
        <v>97.56</v>
      </c>
      <c r="D497" s="18" t="s">
        <v>13961</v>
      </c>
      <c r="E497" s="34" t="s">
        <v>6516</v>
      </c>
      <c r="F497" s="18">
        <v>37</v>
      </c>
      <c r="G497" s="18">
        <v>1288425</v>
      </c>
      <c r="H497" s="18">
        <v>74553</v>
      </c>
      <c r="I497" s="18">
        <v>16413</v>
      </c>
      <c r="J497" s="18">
        <v>141097</v>
      </c>
      <c r="K497" s="18">
        <v>26.15</v>
      </c>
      <c r="L497" s="18">
        <v>89.33</v>
      </c>
      <c r="M497" s="18">
        <v>1.1200000000000001</v>
      </c>
      <c r="N497" s="18">
        <v>83.73</v>
      </c>
      <c r="O497" s="18" t="s">
        <v>6489</v>
      </c>
      <c r="P497" s="18" t="s">
        <v>6490</v>
      </c>
      <c r="Q497" s="18" t="s">
        <v>6504</v>
      </c>
      <c r="R497" s="18" t="s">
        <v>6505</v>
      </c>
      <c r="S497" s="20" t="s">
        <v>6506</v>
      </c>
      <c r="T497" s="22" t="s">
        <v>5</v>
      </c>
    </row>
    <row r="498" spans="1:20" ht="14.4" x14ac:dyDescent="0.25">
      <c r="A498" s="19" t="s">
        <v>6054</v>
      </c>
      <c r="B498" s="18" t="s">
        <v>13475</v>
      </c>
      <c r="C498" s="18">
        <v>98.4</v>
      </c>
      <c r="D498" s="18" t="s">
        <v>13961</v>
      </c>
      <c r="E498" s="34" t="s">
        <v>6055</v>
      </c>
      <c r="F498" s="18">
        <v>25</v>
      </c>
      <c r="G498" s="18">
        <v>3023602</v>
      </c>
      <c r="H498" s="18">
        <v>176856</v>
      </c>
      <c r="I498" s="18">
        <v>79909</v>
      </c>
      <c r="J498" s="18">
        <v>613169</v>
      </c>
      <c r="K498" s="18">
        <v>60.49</v>
      </c>
      <c r="L498" s="18">
        <v>99.2</v>
      </c>
      <c r="M498" s="18">
        <v>0</v>
      </c>
      <c r="N498" s="18">
        <v>99.2</v>
      </c>
      <c r="O498" s="18" t="s">
        <v>6034</v>
      </c>
      <c r="P498" s="18" t="s">
        <v>6035</v>
      </c>
      <c r="Q498" s="18" t="s">
        <v>6036</v>
      </c>
      <c r="R498" s="18" t="s">
        <v>6037</v>
      </c>
      <c r="S498" s="20" t="s">
        <v>6038</v>
      </c>
      <c r="T498" s="22" t="s">
        <v>5</v>
      </c>
    </row>
    <row r="499" spans="1:20" ht="14.4" x14ac:dyDescent="0.25">
      <c r="A499" s="19" t="s">
        <v>735</v>
      </c>
      <c r="B499" s="18" t="s">
        <v>13783</v>
      </c>
      <c r="C499" s="18">
        <v>99.18</v>
      </c>
      <c r="D499" s="18" t="s">
        <v>13961</v>
      </c>
      <c r="E499" s="34" t="s">
        <v>6370</v>
      </c>
      <c r="F499" s="18">
        <v>439</v>
      </c>
      <c r="G499" s="18">
        <v>5278724</v>
      </c>
      <c r="H499" s="18">
        <v>18810</v>
      </c>
      <c r="I499" s="18">
        <v>5145</v>
      </c>
      <c r="J499" s="18">
        <v>101488</v>
      </c>
      <c r="K499" s="18">
        <v>46.18</v>
      </c>
      <c r="L499" s="18">
        <v>94.48</v>
      </c>
      <c r="M499" s="18">
        <v>3.82</v>
      </c>
      <c r="N499" s="18">
        <v>75.38000000000001</v>
      </c>
      <c r="O499" s="18" t="s">
        <v>5887</v>
      </c>
      <c r="P499" s="18" t="s">
        <v>5888</v>
      </c>
      <c r="Q499" s="18" t="s">
        <v>5892</v>
      </c>
      <c r="R499" s="18" t="s">
        <v>5893</v>
      </c>
      <c r="S499" s="20" t="s">
        <v>6367</v>
      </c>
      <c r="T499" s="21" t="s">
        <v>6368</v>
      </c>
    </row>
    <row r="500" spans="1:20" ht="14.4" x14ac:dyDescent="0.25">
      <c r="A500" s="19" t="s">
        <v>736</v>
      </c>
      <c r="B500" s="18" t="s">
        <v>13052</v>
      </c>
      <c r="C500" s="18">
        <v>97.93</v>
      </c>
      <c r="D500" s="18" t="s">
        <v>13961</v>
      </c>
      <c r="E500" s="34" t="s">
        <v>7230</v>
      </c>
      <c r="F500" s="18">
        <v>92</v>
      </c>
      <c r="G500" s="18">
        <v>5706812</v>
      </c>
      <c r="H500" s="18">
        <v>108865</v>
      </c>
      <c r="I500" s="18">
        <v>26921</v>
      </c>
      <c r="J500" s="18">
        <v>261162</v>
      </c>
      <c r="K500" s="18">
        <v>56.26</v>
      </c>
      <c r="L500" s="18">
        <v>99.22</v>
      </c>
      <c r="M500" s="18">
        <v>0</v>
      </c>
      <c r="N500" s="18">
        <v>99.22</v>
      </c>
      <c r="O500" s="18" t="s">
        <v>5887</v>
      </c>
      <c r="P500" s="18" t="s">
        <v>5888</v>
      </c>
      <c r="Q500" s="18" t="s">
        <v>5892</v>
      </c>
      <c r="R500" s="18" t="s">
        <v>5893</v>
      </c>
      <c r="S500" s="20" t="s">
        <v>7220</v>
      </c>
      <c r="T500" s="21" t="s">
        <v>7229</v>
      </c>
    </row>
    <row r="501" spans="1:20" ht="14.4" x14ac:dyDescent="0.25">
      <c r="A501" s="19" t="s">
        <v>737</v>
      </c>
      <c r="B501" s="18" t="s">
        <v>12935</v>
      </c>
      <c r="C501" s="18">
        <v>99.3</v>
      </c>
      <c r="D501" s="18" t="s">
        <v>13961</v>
      </c>
      <c r="E501" s="34" t="s">
        <v>6393</v>
      </c>
      <c r="F501" s="18">
        <v>45</v>
      </c>
      <c r="G501" s="18">
        <v>2849122</v>
      </c>
      <c r="H501" s="18">
        <v>89017</v>
      </c>
      <c r="I501" s="18">
        <v>35042</v>
      </c>
      <c r="J501" s="18">
        <v>266104</v>
      </c>
      <c r="K501" s="18">
        <v>44.23</v>
      </c>
      <c r="L501" s="18">
        <v>99.36</v>
      </c>
      <c r="M501" s="18">
        <v>0</v>
      </c>
      <c r="N501" s="18">
        <v>99.36</v>
      </c>
      <c r="O501" s="18" t="s">
        <v>5887</v>
      </c>
      <c r="P501" s="18" t="s">
        <v>5888</v>
      </c>
      <c r="Q501" s="18" t="s">
        <v>5892</v>
      </c>
      <c r="R501" s="18" t="s">
        <v>5893</v>
      </c>
      <c r="S501" s="20" t="s">
        <v>6367</v>
      </c>
      <c r="T501" s="22" t="s">
        <v>5</v>
      </c>
    </row>
    <row r="502" spans="1:20" ht="14.4" x14ac:dyDescent="0.25">
      <c r="A502" s="19" t="s">
        <v>7979</v>
      </c>
      <c r="B502" s="18" t="s">
        <v>13790</v>
      </c>
      <c r="C502" s="18">
        <v>97.1</v>
      </c>
      <c r="D502" s="18" t="s">
        <v>13961</v>
      </c>
      <c r="E502" s="34" t="s">
        <v>7980</v>
      </c>
      <c r="F502" s="18">
        <v>50</v>
      </c>
      <c r="G502" s="18">
        <v>2068057</v>
      </c>
      <c r="H502" s="18">
        <v>77962</v>
      </c>
      <c r="I502" s="18">
        <v>19266</v>
      </c>
      <c r="J502" s="18">
        <v>244739</v>
      </c>
      <c r="K502" s="18">
        <v>60.71</v>
      </c>
      <c r="L502" s="18">
        <v>90.27</v>
      </c>
      <c r="M502" s="18">
        <v>0.67</v>
      </c>
      <c r="N502" s="18">
        <v>86.92</v>
      </c>
      <c r="O502" s="18" t="s">
        <v>5887</v>
      </c>
      <c r="P502" s="18" t="s">
        <v>5888</v>
      </c>
      <c r="Q502" s="18" t="s">
        <v>5927</v>
      </c>
      <c r="R502" s="18" t="s">
        <v>7160</v>
      </c>
      <c r="S502" s="20" t="s">
        <v>7961</v>
      </c>
      <c r="T502" s="22" t="s">
        <v>5</v>
      </c>
    </row>
    <row r="503" spans="1:20" ht="14.4" x14ac:dyDescent="0.25">
      <c r="A503" s="19" t="s">
        <v>738</v>
      </c>
      <c r="B503" s="18" t="s">
        <v>13952</v>
      </c>
      <c r="C503" s="18">
        <v>96.54</v>
      </c>
      <c r="D503" s="18" t="s">
        <v>13961</v>
      </c>
      <c r="E503" s="34" t="s">
        <v>5948</v>
      </c>
      <c r="F503" s="18">
        <v>100</v>
      </c>
      <c r="G503" s="18">
        <v>2017169</v>
      </c>
      <c r="H503" s="18">
        <v>29592</v>
      </c>
      <c r="I503" s="18">
        <v>10645</v>
      </c>
      <c r="J503" s="18">
        <v>97182</v>
      </c>
      <c r="K503" s="18">
        <v>46.94</v>
      </c>
      <c r="L503" s="18">
        <v>92.62</v>
      </c>
      <c r="M503" s="18">
        <v>0.67</v>
      </c>
      <c r="N503" s="18">
        <v>89.27000000000001</v>
      </c>
      <c r="O503" s="18" t="s">
        <v>5887</v>
      </c>
      <c r="P503" s="18" t="s">
        <v>5888</v>
      </c>
      <c r="Q503" s="18" t="s">
        <v>5927</v>
      </c>
      <c r="R503" s="18" t="s">
        <v>5928</v>
      </c>
      <c r="S503" s="20" t="s">
        <v>5935</v>
      </c>
      <c r="T503" s="22" t="s">
        <v>5</v>
      </c>
    </row>
    <row r="504" spans="1:20" ht="14.4" x14ac:dyDescent="0.25">
      <c r="A504" s="19" t="s">
        <v>6805</v>
      </c>
      <c r="B504" s="18" t="s">
        <v>12914</v>
      </c>
      <c r="C504" s="18">
        <v>98.09</v>
      </c>
      <c r="D504" s="18" t="s">
        <v>13961</v>
      </c>
      <c r="E504" s="34" t="s">
        <v>6806</v>
      </c>
      <c r="F504" s="18">
        <v>36</v>
      </c>
      <c r="G504" s="18">
        <v>1518549</v>
      </c>
      <c r="H504" s="18">
        <v>76399</v>
      </c>
      <c r="I504" s="18">
        <v>19935</v>
      </c>
      <c r="J504" s="18">
        <v>187632</v>
      </c>
      <c r="K504" s="18">
        <v>26.35</v>
      </c>
      <c r="L504" s="18">
        <v>75.98</v>
      </c>
      <c r="M504" s="18">
        <v>0.62</v>
      </c>
      <c r="N504" s="18">
        <v>72.88000000000001</v>
      </c>
      <c r="O504" s="18" t="s">
        <v>5887</v>
      </c>
      <c r="P504" s="18" t="s">
        <v>5888</v>
      </c>
      <c r="Q504" s="18" t="s">
        <v>6686</v>
      </c>
      <c r="R504" s="18" t="s">
        <v>6687</v>
      </c>
      <c r="S504" s="20" t="s">
        <v>6700</v>
      </c>
      <c r="T504" s="22" t="s">
        <v>5</v>
      </c>
    </row>
    <row r="505" spans="1:20" ht="14.4" x14ac:dyDescent="0.25">
      <c r="A505" s="19" t="s">
        <v>6673</v>
      </c>
      <c r="B505" s="18" t="s">
        <v>13091</v>
      </c>
      <c r="C505" s="18">
        <v>95.86</v>
      </c>
      <c r="D505" s="18" t="s">
        <v>13961</v>
      </c>
      <c r="E505" s="34" t="s">
        <v>6674</v>
      </c>
      <c r="F505" s="18">
        <v>40</v>
      </c>
      <c r="G505" s="18">
        <v>4917721</v>
      </c>
      <c r="H505" s="18">
        <v>233006</v>
      </c>
      <c r="I505" s="18">
        <v>60482</v>
      </c>
      <c r="J505" s="18">
        <v>1215423</v>
      </c>
      <c r="K505" s="18">
        <v>52.12</v>
      </c>
      <c r="L505" s="18">
        <v>98.76</v>
      </c>
      <c r="M505" s="18">
        <v>0.11</v>
      </c>
      <c r="N505" s="18">
        <v>98.210000000000008</v>
      </c>
      <c r="O505" s="18" t="s">
        <v>5905</v>
      </c>
      <c r="P505" s="18" t="s">
        <v>6013</v>
      </c>
      <c r="Q505" s="18" t="s">
        <v>6014</v>
      </c>
      <c r="R505" s="18" t="s">
        <v>6664</v>
      </c>
      <c r="S505" s="20" t="s">
        <v>6665</v>
      </c>
      <c r="T505" s="21" t="s">
        <v>6672</v>
      </c>
    </row>
    <row r="506" spans="1:20" ht="14.4" x14ac:dyDescent="0.25">
      <c r="A506" s="19" t="s">
        <v>6807</v>
      </c>
      <c r="B506" s="18" t="s">
        <v>12994</v>
      </c>
      <c r="C506" s="18">
        <v>96.67</v>
      </c>
      <c r="D506" s="18" t="s">
        <v>13961</v>
      </c>
      <c r="E506" s="34" t="s">
        <v>6808</v>
      </c>
      <c r="F506" s="18">
        <v>34</v>
      </c>
      <c r="G506" s="18">
        <v>1441504</v>
      </c>
      <c r="H506" s="18">
        <v>106426</v>
      </c>
      <c r="I506" s="18">
        <v>20096</v>
      </c>
      <c r="J506" s="18">
        <v>137461</v>
      </c>
      <c r="K506" s="18">
        <v>29.57</v>
      </c>
      <c r="L506" s="18">
        <v>78.23</v>
      </c>
      <c r="M506" s="18">
        <v>0.89</v>
      </c>
      <c r="N506" s="18">
        <v>73.78</v>
      </c>
      <c r="O506" s="18" t="s">
        <v>5887</v>
      </c>
      <c r="P506" s="18" t="s">
        <v>5888</v>
      </c>
      <c r="Q506" s="18" t="s">
        <v>6686</v>
      </c>
      <c r="R506" s="18" t="s">
        <v>6687</v>
      </c>
      <c r="S506" s="20" t="s">
        <v>6700</v>
      </c>
      <c r="T506" s="22" t="s">
        <v>5</v>
      </c>
    </row>
    <row r="507" spans="1:20" ht="14.4" x14ac:dyDescent="0.25">
      <c r="A507" s="19" t="s">
        <v>6394</v>
      </c>
      <c r="B507" s="18" t="s">
        <v>13576</v>
      </c>
      <c r="C507" s="18">
        <v>98.37</v>
      </c>
      <c r="D507" s="18" t="s">
        <v>13961</v>
      </c>
      <c r="E507" s="34" t="s">
        <v>6395</v>
      </c>
      <c r="F507" s="18">
        <v>73</v>
      </c>
      <c r="G507" s="18">
        <v>2103921</v>
      </c>
      <c r="H507" s="18">
        <v>49472</v>
      </c>
      <c r="I507" s="18">
        <v>14444</v>
      </c>
      <c r="J507" s="18">
        <v>135464</v>
      </c>
      <c r="K507" s="18">
        <v>47.12</v>
      </c>
      <c r="L507" s="18">
        <v>72.47</v>
      </c>
      <c r="M507" s="18">
        <v>0.16</v>
      </c>
      <c r="N507" s="18">
        <v>71.67</v>
      </c>
      <c r="O507" s="18" t="s">
        <v>5887</v>
      </c>
      <c r="P507" s="18" t="s">
        <v>5888</v>
      </c>
      <c r="Q507" s="18" t="s">
        <v>5892</v>
      </c>
      <c r="R507" s="18" t="s">
        <v>5893</v>
      </c>
      <c r="S507" s="20" t="s">
        <v>6367</v>
      </c>
      <c r="T507" s="22" t="s">
        <v>5</v>
      </c>
    </row>
    <row r="508" spans="1:20" ht="14.4" x14ac:dyDescent="0.25">
      <c r="A508" s="19" t="s">
        <v>6579</v>
      </c>
      <c r="B508" s="18" t="s">
        <v>13417</v>
      </c>
      <c r="C508" s="18">
        <v>98.44</v>
      </c>
      <c r="D508" s="18" t="s">
        <v>13961</v>
      </c>
      <c r="E508" s="34" t="s">
        <v>6580</v>
      </c>
      <c r="F508" s="18">
        <v>40</v>
      </c>
      <c r="G508" s="18">
        <v>2916429</v>
      </c>
      <c r="H508" s="18">
        <v>126574</v>
      </c>
      <c r="I508" s="18">
        <v>36379</v>
      </c>
      <c r="J508" s="18">
        <v>211777</v>
      </c>
      <c r="K508" s="18">
        <v>56.99</v>
      </c>
      <c r="L508" s="18">
        <v>98.39</v>
      </c>
      <c r="M508" s="18">
        <v>0.27</v>
      </c>
      <c r="N508" s="18">
        <v>97.04</v>
      </c>
      <c r="O508" s="18" t="s">
        <v>5887</v>
      </c>
      <c r="P508" s="18" t="s">
        <v>5888</v>
      </c>
      <c r="Q508" s="18" t="s">
        <v>6431</v>
      </c>
      <c r="R508" s="18" t="s">
        <v>6568</v>
      </c>
      <c r="S508" s="20" t="s">
        <v>6569</v>
      </c>
      <c r="T508" s="22" t="s">
        <v>5</v>
      </c>
    </row>
    <row r="509" spans="1:20" ht="14.4" x14ac:dyDescent="0.25">
      <c r="A509" s="19" t="s">
        <v>8374</v>
      </c>
      <c r="B509" s="18" t="s">
        <v>13411</v>
      </c>
      <c r="C509" s="18">
        <v>98.58</v>
      </c>
      <c r="D509" s="18" t="s">
        <v>13961</v>
      </c>
      <c r="E509" s="34" t="s">
        <v>8375</v>
      </c>
      <c r="F509" s="18">
        <v>143</v>
      </c>
      <c r="G509" s="18">
        <v>2365463</v>
      </c>
      <c r="H509" s="18">
        <v>25408</v>
      </c>
      <c r="I509" s="18">
        <v>7152</v>
      </c>
      <c r="J509" s="18">
        <v>116069</v>
      </c>
      <c r="K509" s="18">
        <v>45.63</v>
      </c>
      <c r="L509" s="18">
        <v>95.83</v>
      </c>
      <c r="M509" s="18">
        <v>1.4</v>
      </c>
      <c r="N509" s="18">
        <v>88.83</v>
      </c>
      <c r="O509" s="18" t="s">
        <v>5887</v>
      </c>
      <c r="P509" s="18" t="s">
        <v>5888</v>
      </c>
      <c r="Q509" s="18" t="s">
        <v>6431</v>
      </c>
      <c r="R509" s="18" t="s">
        <v>8368</v>
      </c>
      <c r="S509" s="20" t="s">
        <v>8369</v>
      </c>
      <c r="T509" s="22" t="s">
        <v>5</v>
      </c>
    </row>
    <row r="510" spans="1:20" ht="14.4" x14ac:dyDescent="0.25">
      <c r="A510" s="19" t="s">
        <v>8650</v>
      </c>
      <c r="B510" s="18" t="s">
        <v>13258</v>
      </c>
      <c r="C510" s="18">
        <v>97.66</v>
      </c>
      <c r="D510" s="18" t="s">
        <v>13961</v>
      </c>
      <c r="E510" s="34" t="s">
        <v>8651</v>
      </c>
      <c r="F510" s="18">
        <v>21</v>
      </c>
      <c r="G510" s="18">
        <v>1793856</v>
      </c>
      <c r="H510" s="18">
        <v>134182</v>
      </c>
      <c r="I510" s="18">
        <v>45931</v>
      </c>
      <c r="J510" s="18">
        <v>322920</v>
      </c>
      <c r="K510" s="18">
        <v>45.61</v>
      </c>
      <c r="L510" s="18">
        <v>96.77</v>
      </c>
      <c r="M510" s="18">
        <v>1.25</v>
      </c>
      <c r="N510" s="18">
        <v>90.52</v>
      </c>
      <c r="O510" s="18" t="s">
        <v>5905</v>
      </c>
      <c r="P510" s="18" t="s">
        <v>6013</v>
      </c>
      <c r="Q510" s="18" t="s">
        <v>7023</v>
      </c>
      <c r="R510" s="18" t="s">
        <v>7024</v>
      </c>
      <c r="S510" s="20" t="s">
        <v>8649</v>
      </c>
      <c r="T510" s="22" t="s">
        <v>5</v>
      </c>
    </row>
    <row r="511" spans="1:20" ht="14.4" x14ac:dyDescent="0.25">
      <c r="A511" s="19" t="s">
        <v>739</v>
      </c>
      <c r="B511" s="18" t="s">
        <v>13701</v>
      </c>
      <c r="C511" s="18">
        <v>80.27</v>
      </c>
      <c r="D511" s="18" t="s">
        <v>13960</v>
      </c>
      <c r="E511" s="34" t="s">
        <v>5951</v>
      </c>
      <c r="F511" s="18">
        <v>220</v>
      </c>
      <c r="G511" s="18">
        <v>3473422</v>
      </c>
      <c r="H511" s="18">
        <v>26821</v>
      </c>
      <c r="I511" s="18">
        <v>6635</v>
      </c>
      <c r="J511" s="18">
        <v>112169</v>
      </c>
      <c r="K511" s="18">
        <v>56.19</v>
      </c>
      <c r="L511" s="18">
        <v>95.31</v>
      </c>
      <c r="M511" s="18">
        <v>3.91</v>
      </c>
      <c r="N511" s="18">
        <v>75.760000000000005</v>
      </c>
      <c r="O511" s="18" t="s">
        <v>5887</v>
      </c>
      <c r="P511" s="18" t="s">
        <v>5888</v>
      </c>
      <c r="Q511" s="18" t="s">
        <v>5927</v>
      </c>
      <c r="R511" s="18" t="s">
        <v>5928</v>
      </c>
      <c r="S511" s="20" t="s">
        <v>5935</v>
      </c>
      <c r="T511" s="22" t="s">
        <v>5</v>
      </c>
    </row>
    <row r="512" spans="1:20" ht="14.4" x14ac:dyDescent="0.25">
      <c r="A512" s="19" t="s">
        <v>7285</v>
      </c>
      <c r="B512" s="18" t="s">
        <v>12799</v>
      </c>
      <c r="C512" s="18">
        <v>97.13</v>
      </c>
      <c r="D512" s="18" t="s">
        <v>13961</v>
      </c>
      <c r="E512" s="34" t="s">
        <v>7286</v>
      </c>
      <c r="F512" s="18">
        <v>76</v>
      </c>
      <c r="G512" s="18">
        <v>4643698</v>
      </c>
      <c r="H512" s="18">
        <v>112480</v>
      </c>
      <c r="I512" s="18">
        <v>34270</v>
      </c>
      <c r="J512" s="18">
        <v>319693</v>
      </c>
      <c r="K512" s="18">
        <v>50.8</v>
      </c>
      <c r="L512" s="18">
        <v>99.97</v>
      </c>
      <c r="M512" s="18">
        <v>0.04</v>
      </c>
      <c r="N512" s="18">
        <v>99.77</v>
      </c>
      <c r="O512" s="18" t="s">
        <v>5905</v>
      </c>
      <c r="P512" s="18" t="s">
        <v>6013</v>
      </c>
      <c r="Q512" s="18" t="s">
        <v>6014</v>
      </c>
      <c r="R512" s="18" t="s">
        <v>6664</v>
      </c>
      <c r="S512" s="20" t="s">
        <v>7283</v>
      </c>
      <c r="T512" s="21" t="s">
        <v>7284</v>
      </c>
    </row>
    <row r="513" spans="1:20" ht="14.4" x14ac:dyDescent="0.25">
      <c r="A513" s="19" t="s">
        <v>740</v>
      </c>
      <c r="B513" s="18" t="s">
        <v>13803</v>
      </c>
      <c r="C513" s="18">
        <v>98.84</v>
      </c>
      <c r="D513" s="18" t="s">
        <v>13961</v>
      </c>
      <c r="E513" s="34" t="s">
        <v>5952</v>
      </c>
      <c r="F513" s="18">
        <v>14</v>
      </c>
      <c r="G513" s="18">
        <v>2007563</v>
      </c>
      <c r="H513" s="18">
        <v>286209</v>
      </c>
      <c r="I513" s="18">
        <v>60925</v>
      </c>
      <c r="J513" s="18">
        <v>440043</v>
      </c>
      <c r="K513" s="18">
        <v>38.39</v>
      </c>
      <c r="L513" s="18">
        <v>97.99</v>
      </c>
      <c r="M513" s="18">
        <v>0</v>
      </c>
      <c r="N513" s="18">
        <v>97.99</v>
      </c>
      <c r="O513" s="18" t="s">
        <v>5887</v>
      </c>
      <c r="P513" s="18" t="s">
        <v>5888</v>
      </c>
      <c r="Q513" s="18" t="s">
        <v>5927</v>
      </c>
      <c r="R513" s="18" t="s">
        <v>5928</v>
      </c>
      <c r="S513" s="20" t="s">
        <v>5935</v>
      </c>
      <c r="T513" s="22" t="s">
        <v>5</v>
      </c>
    </row>
    <row r="514" spans="1:20" ht="14.4" x14ac:dyDescent="0.25">
      <c r="A514" s="19" t="s">
        <v>741</v>
      </c>
      <c r="B514" s="18" t="s">
        <v>13909</v>
      </c>
      <c r="C514" s="18">
        <v>97.61</v>
      </c>
      <c r="D514" s="18" t="s">
        <v>13961</v>
      </c>
      <c r="E514" s="34" t="s">
        <v>7936</v>
      </c>
      <c r="F514" s="18">
        <v>20</v>
      </c>
      <c r="G514" s="18">
        <v>2153675</v>
      </c>
      <c r="H514" s="18">
        <v>167078</v>
      </c>
      <c r="I514" s="18">
        <v>62303</v>
      </c>
      <c r="J514" s="18">
        <v>419719</v>
      </c>
      <c r="K514" s="18">
        <v>52.02</v>
      </c>
      <c r="L514" s="18">
        <v>97.99</v>
      </c>
      <c r="M514" s="18">
        <v>0.67</v>
      </c>
      <c r="N514" s="18">
        <v>94.64</v>
      </c>
      <c r="O514" s="18" t="s">
        <v>5887</v>
      </c>
      <c r="P514" s="18" t="s">
        <v>5888</v>
      </c>
      <c r="Q514" s="18" t="s">
        <v>5927</v>
      </c>
      <c r="R514" s="18" t="s">
        <v>6128</v>
      </c>
      <c r="S514" s="20" t="s">
        <v>7935</v>
      </c>
      <c r="T514" s="22" t="s">
        <v>5</v>
      </c>
    </row>
    <row r="515" spans="1:20" ht="14.4" x14ac:dyDescent="0.25">
      <c r="A515" s="19" t="s">
        <v>6959</v>
      </c>
      <c r="B515" s="18" t="s">
        <v>13045</v>
      </c>
      <c r="C515" s="18">
        <v>95.64</v>
      </c>
      <c r="D515" s="18" t="s">
        <v>13961</v>
      </c>
      <c r="E515" s="34" t="s">
        <v>6960</v>
      </c>
      <c r="F515" s="18">
        <v>80</v>
      </c>
      <c r="G515" s="18">
        <v>1736925</v>
      </c>
      <c r="H515" s="18">
        <v>43650</v>
      </c>
      <c r="I515" s="18">
        <v>8462</v>
      </c>
      <c r="J515" s="18">
        <v>138930</v>
      </c>
      <c r="K515" s="18">
        <v>59.97</v>
      </c>
      <c r="L515" s="18">
        <v>74.510000000000005</v>
      </c>
      <c r="M515" s="18">
        <v>2.42</v>
      </c>
      <c r="N515" s="18">
        <v>62.410000000000004</v>
      </c>
      <c r="O515" s="18" t="s">
        <v>5988</v>
      </c>
      <c r="P515" s="18" t="s">
        <v>5989</v>
      </c>
      <c r="Q515" s="18" t="s">
        <v>6212</v>
      </c>
      <c r="R515" s="18" t="s">
        <v>6893</v>
      </c>
      <c r="S515" s="20" t="s">
        <v>6894</v>
      </c>
      <c r="T515" s="22" t="s">
        <v>5</v>
      </c>
    </row>
    <row r="516" spans="1:20" ht="14.4" x14ac:dyDescent="0.25">
      <c r="A516" s="19" t="s">
        <v>742</v>
      </c>
      <c r="B516" s="18" t="s">
        <v>13716</v>
      </c>
      <c r="C516" s="18">
        <v>98.66</v>
      </c>
      <c r="D516" s="18" t="s">
        <v>13961</v>
      </c>
      <c r="E516" s="34" t="s">
        <v>6396</v>
      </c>
      <c r="F516" s="18">
        <v>62</v>
      </c>
      <c r="G516" s="18">
        <v>6005418</v>
      </c>
      <c r="H516" s="18">
        <v>213234</v>
      </c>
      <c r="I516" s="18">
        <v>44146</v>
      </c>
      <c r="J516" s="18">
        <v>448946</v>
      </c>
      <c r="K516" s="18">
        <v>46.69</v>
      </c>
      <c r="L516" s="18">
        <v>99.36</v>
      </c>
      <c r="M516" s="18">
        <v>0</v>
      </c>
      <c r="N516" s="18">
        <v>99.36</v>
      </c>
      <c r="O516" s="18" t="s">
        <v>5887</v>
      </c>
      <c r="P516" s="18" t="s">
        <v>5888</v>
      </c>
      <c r="Q516" s="18" t="s">
        <v>5892</v>
      </c>
      <c r="R516" s="18" t="s">
        <v>5893</v>
      </c>
      <c r="S516" s="20" t="s">
        <v>6367</v>
      </c>
      <c r="T516" s="22" t="s">
        <v>5</v>
      </c>
    </row>
    <row r="517" spans="1:20" ht="14.4" x14ac:dyDescent="0.25">
      <c r="A517" s="19" t="s">
        <v>6472</v>
      </c>
      <c r="B517" s="18" t="s">
        <v>12908</v>
      </c>
      <c r="C517" s="18">
        <v>95.04</v>
      </c>
      <c r="D517" s="18" t="s">
        <v>13961</v>
      </c>
      <c r="E517" s="34" t="s">
        <v>6473</v>
      </c>
      <c r="F517" s="18">
        <v>43</v>
      </c>
      <c r="G517" s="18">
        <v>4569429</v>
      </c>
      <c r="H517" s="18">
        <v>193903</v>
      </c>
      <c r="I517" s="18">
        <v>43671</v>
      </c>
      <c r="J517" s="18">
        <v>647521</v>
      </c>
      <c r="K517" s="18">
        <v>43.08</v>
      </c>
      <c r="L517" s="18">
        <v>99.46</v>
      </c>
      <c r="M517" s="18">
        <v>0</v>
      </c>
      <c r="N517" s="18">
        <v>99.46</v>
      </c>
      <c r="O517" s="18" t="s">
        <v>6034</v>
      </c>
      <c r="P517" s="18" t="s">
        <v>6035</v>
      </c>
      <c r="Q517" s="18" t="s">
        <v>6036</v>
      </c>
      <c r="R517" s="18" t="s">
        <v>6466</v>
      </c>
      <c r="S517" s="20" t="s">
        <v>6467</v>
      </c>
      <c r="T517" s="21" t="s">
        <v>6471</v>
      </c>
    </row>
    <row r="518" spans="1:20" ht="14.4" x14ac:dyDescent="0.25">
      <c r="A518" s="19" t="s">
        <v>8443</v>
      </c>
      <c r="B518" s="18" t="s">
        <v>13606</v>
      </c>
      <c r="C518" s="18">
        <v>98.27</v>
      </c>
      <c r="D518" s="18" t="s">
        <v>13961</v>
      </c>
      <c r="E518" s="34" t="s">
        <v>8444</v>
      </c>
      <c r="F518" s="18">
        <v>62</v>
      </c>
      <c r="G518" s="18">
        <v>2659071</v>
      </c>
      <c r="H518" s="18">
        <v>74874</v>
      </c>
      <c r="I518" s="18">
        <v>21246</v>
      </c>
      <c r="J518" s="18">
        <v>290726</v>
      </c>
      <c r="K518" s="18">
        <v>52.91</v>
      </c>
      <c r="L518" s="18">
        <v>97.32</v>
      </c>
      <c r="M518" s="18">
        <v>0</v>
      </c>
      <c r="N518" s="18">
        <v>97.32</v>
      </c>
      <c r="O518" s="18" t="s">
        <v>5887</v>
      </c>
      <c r="P518" s="18" t="s">
        <v>5888</v>
      </c>
      <c r="Q518" s="18" t="s">
        <v>5927</v>
      </c>
      <c r="R518" s="18" t="s">
        <v>6128</v>
      </c>
      <c r="S518" s="20" t="s">
        <v>8431</v>
      </c>
      <c r="T518" s="22" t="s">
        <v>5</v>
      </c>
    </row>
    <row r="519" spans="1:20" ht="14.4" x14ac:dyDescent="0.25">
      <c r="A519" s="19" t="s">
        <v>743</v>
      </c>
      <c r="B519" s="18" t="s">
        <v>12987</v>
      </c>
      <c r="C519" s="18">
        <v>98.61</v>
      </c>
      <c r="D519" s="18" t="s">
        <v>13961</v>
      </c>
      <c r="E519" s="34" t="s">
        <v>8564</v>
      </c>
      <c r="F519" s="18">
        <v>77</v>
      </c>
      <c r="G519" s="18">
        <v>2263043</v>
      </c>
      <c r="H519" s="18">
        <v>55302</v>
      </c>
      <c r="I519" s="18">
        <v>14186</v>
      </c>
      <c r="J519" s="18">
        <v>120687</v>
      </c>
      <c r="K519" s="18">
        <v>58.95</v>
      </c>
      <c r="L519" s="18">
        <v>95.92</v>
      </c>
      <c r="M519" s="18">
        <v>0.68</v>
      </c>
      <c r="N519" s="18">
        <v>92.52</v>
      </c>
      <c r="O519" s="18" t="s">
        <v>5887</v>
      </c>
      <c r="P519" s="18" t="s">
        <v>5888</v>
      </c>
      <c r="Q519" s="18" t="s">
        <v>5927</v>
      </c>
      <c r="R519" s="18" t="s">
        <v>6128</v>
      </c>
      <c r="S519" s="20" t="s">
        <v>8561</v>
      </c>
      <c r="T519" s="22" t="s">
        <v>5</v>
      </c>
    </row>
    <row r="520" spans="1:20" ht="14.4" x14ac:dyDescent="0.25">
      <c r="A520" s="19" t="s">
        <v>7576</v>
      </c>
      <c r="B520" s="18" t="s">
        <v>12938</v>
      </c>
      <c r="C520" s="18">
        <v>98.45</v>
      </c>
      <c r="D520" s="18" t="s">
        <v>13961</v>
      </c>
      <c r="E520" s="34" t="s">
        <v>7577</v>
      </c>
      <c r="F520" s="18">
        <v>18</v>
      </c>
      <c r="G520" s="18">
        <v>2907142</v>
      </c>
      <c r="H520" s="18">
        <v>1529533</v>
      </c>
      <c r="I520" s="18">
        <v>83359</v>
      </c>
      <c r="J520" s="18">
        <v>1529533</v>
      </c>
      <c r="K520" s="18">
        <v>28.56</v>
      </c>
      <c r="L520" s="18">
        <v>97.18</v>
      </c>
      <c r="M520" s="18">
        <v>0</v>
      </c>
      <c r="N520" s="18">
        <v>97.18</v>
      </c>
      <c r="O520" s="18" t="s">
        <v>5887</v>
      </c>
      <c r="P520" s="18" t="s">
        <v>5888</v>
      </c>
      <c r="Q520" s="18" t="s">
        <v>6184</v>
      </c>
      <c r="R520" s="18" t="s">
        <v>6696</v>
      </c>
      <c r="S520" s="20" t="s">
        <v>7572</v>
      </c>
      <c r="T520" s="21" t="s">
        <v>7573</v>
      </c>
    </row>
    <row r="521" spans="1:20" ht="14.4" x14ac:dyDescent="0.25">
      <c r="A521" s="19" t="s">
        <v>6878</v>
      </c>
      <c r="B521" s="18" t="s">
        <v>13917</v>
      </c>
      <c r="C521" s="18">
        <v>98.62</v>
      </c>
      <c r="D521" s="18" t="s">
        <v>13961</v>
      </c>
      <c r="E521" s="34" t="s">
        <v>6879</v>
      </c>
      <c r="F521" s="18">
        <v>33</v>
      </c>
      <c r="G521" s="18">
        <v>3203938</v>
      </c>
      <c r="H521" s="18">
        <v>184291</v>
      </c>
      <c r="I521" s="18">
        <v>58944</v>
      </c>
      <c r="J521" s="18">
        <v>623269</v>
      </c>
      <c r="K521" s="18">
        <v>28.04</v>
      </c>
      <c r="L521" s="18">
        <v>99.19</v>
      </c>
      <c r="M521" s="18">
        <v>0</v>
      </c>
      <c r="N521" s="18">
        <v>99.19</v>
      </c>
      <c r="O521" s="18" t="s">
        <v>5887</v>
      </c>
      <c r="P521" s="18" t="s">
        <v>5888</v>
      </c>
      <c r="Q521" s="18" t="s">
        <v>6686</v>
      </c>
      <c r="R521" s="18" t="s">
        <v>6687</v>
      </c>
      <c r="S521" s="20" t="s">
        <v>6700</v>
      </c>
      <c r="T521" s="21" t="s">
        <v>6877</v>
      </c>
    </row>
    <row r="522" spans="1:20" ht="14.4" x14ac:dyDescent="0.25">
      <c r="A522" s="19" t="s">
        <v>744</v>
      </c>
      <c r="B522" s="18" t="s">
        <v>13276</v>
      </c>
      <c r="C522" s="18">
        <v>98.34</v>
      </c>
      <c r="D522" s="18" t="s">
        <v>13961</v>
      </c>
      <c r="E522" s="34" t="s">
        <v>7639</v>
      </c>
      <c r="F522" s="18">
        <v>73</v>
      </c>
      <c r="G522" s="18">
        <v>2853677</v>
      </c>
      <c r="H522" s="18">
        <v>56154</v>
      </c>
      <c r="I522" s="18">
        <v>20410</v>
      </c>
      <c r="J522" s="18">
        <v>147452</v>
      </c>
      <c r="K522" s="18">
        <v>52.58</v>
      </c>
      <c r="L522" s="18">
        <v>97.65</v>
      </c>
      <c r="M522" s="18">
        <v>2.0299999999999998</v>
      </c>
      <c r="N522" s="18">
        <v>87.5</v>
      </c>
      <c r="O522" s="18" t="s">
        <v>5887</v>
      </c>
      <c r="P522" s="18" t="s">
        <v>5888</v>
      </c>
      <c r="Q522" s="18" t="s">
        <v>5892</v>
      </c>
      <c r="R522" s="18" t="s">
        <v>5893</v>
      </c>
      <c r="S522" s="20" t="s">
        <v>7625</v>
      </c>
      <c r="T522" s="22" t="s">
        <v>5</v>
      </c>
    </row>
    <row r="523" spans="1:20" ht="14.4" x14ac:dyDescent="0.25">
      <c r="A523" s="19" t="s">
        <v>7318</v>
      </c>
      <c r="B523" s="18" t="s">
        <v>13749</v>
      </c>
      <c r="C523" s="18">
        <v>98.16</v>
      </c>
      <c r="D523" s="18" t="s">
        <v>13961</v>
      </c>
      <c r="E523" s="34" t="s">
        <v>7319</v>
      </c>
      <c r="F523" s="18">
        <v>16</v>
      </c>
      <c r="G523" s="18">
        <v>1953509</v>
      </c>
      <c r="H523" s="18">
        <v>429953</v>
      </c>
      <c r="I523" s="18">
        <v>86805</v>
      </c>
      <c r="J523" s="18">
        <v>628841</v>
      </c>
      <c r="K523" s="18">
        <v>36.32</v>
      </c>
      <c r="L523" s="18">
        <v>98.66</v>
      </c>
      <c r="M523" s="18">
        <v>0</v>
      </c>
      <c r="N523" s="18">
        <v>98.66</v>
      </c>
      <c r="O523" s="18" t="s">
        <v>5887</v>
      </c>
      <c r="P523" s="18" t="s">
        <v>5888</v>
      </c>
      <c r="Q523" s="18" t="s">
        <v>5927</v>
      </c>
      <c r="R523" s="18" t="s">
        <v>5928</v>
      </c>
      <c r="S523" s="20" t="s">
        <v>7297</v>
      </c>
      <c r="T523" s="22" t="s">
        <v>5</v>
      </c>
    </row>
    <row r="524" spans="1:20" ht="14.4" x14ac:dyDescent="0.25">
      <c r="A524" s="19" t="s">
        <v>7403</v>
      </c>
      <c r="B524" s="18" t="s">
        <v>13295</v>
      </c>
      <c r="C524" s="18">
        <v>96.81</v>
      </c>
      <c r="D524" s="18" t="s">
        <v>13961</v>
      </c>
      <c r="E524" s="34" t="s">
        <v>7404</v>
      </c>
      <c r="F524" s="18">
        <v>68</v>
      </c>
      <c r="G524" s="18">
        <v>2595798</v>
      </c>
      <c r="H524" s="18">
        <v>61246</v>
      </c>
      <c r="I524" s="18">
        <v>21587</v>
      </c>
      <c r="J524" s="18">
        <v>146753</v>
      </c>
      <c r="K524" s="18">
        <v>40.090000000000003</v>
      </c>
      <c r="L524" s="18">
        <v>99.37</v>
      </c>
      <c r="M524" s="18">
        <v>0</v>
      </c>
      <c r="N524" s="18">
        <v>99.37</v>
      </c>
      <c r="O524" s="18" t="s">
        <v>5887</v>
      </c>
      <c r="P524" s="18" t="s">
        <v>5888</v>
      </c>
      <c r="Q524" s="18" t="s">
        <v>5892</v>
      </c>
      <c r="R524" s="18" t="s">
        <v>5893</v>
      </c>
      <c r="S524" s="20" t="s">
        <v>7402</v>
      </c>
      <c r="T524" s="22" t="s">
        <v>5</v>
      </c>
    </row>
    <row r="525" spans="1:20" ht="14.4" x14ac:dyDescent="0.25">
      <c r="A525" s="19" t="s">
        <v>6101</v>
      </c>
      <c r="B525" s="18" t="s">
        <v>13763</v>
      </c>
      <c r="C525" s="18">
        <v>95.93</v>
      </c>
      <c r="D525" s="18" t="s">
        <v>13961</v>
      </c>
      <c r="E525" s="34" t="s">
        <v>6102</v>
      </c>
      <c r="F525" s="18">
        <v>39</v>
      </c>
      <c r="G525" s="18">
        <v>1690075</v>
      </c>
      <c r="H525" s="18">
        <v>114675</v>
      </c>
      <c r="I525" s="18">
        <v>18679</v>
      </c>
      <c r="J525" s="18">
        <v>264978</v>
      </c>
      <c r="K525" s="18">
        <v>46.26</v>
      </c>
      <c r="L525" s="18">
        <v>98.1</v>
      </c>
      <c r="M525" s="18">
        <v>0</v>
      </c>
      <c r="N525" s="18">
        <v>98.1</v>
      </c>
      <c r="O525" s="18" t="s">
        <v>5887</v>
      </c>
      <c r="P525" s="18" t="s">
        <v>5912</v>
      </c>
      <c r="Q525" s="18" t="s">
        <v>6097</v>
      </c>
      <c r="R525" s="18" t="s">
        <v>6098</v>
      </c>
      <c r="S525" s="20" t="s">
        <v>6099</v>
      </c>
      <c r="T525" s="21" t="s">
        <v>6100</v>
      </c>
    </row>
    <row r="526" spans="1:20" ht="14.4" x14ac:dyDescent="0.25">
      <c r="A526" s="19" t="s">
        <v>6961</v>
      </c>
      <c r="B526" s="18" t="s">
        <v>13670</v>
      </c>
      <c r="C526" s="18">
        <v>94.79</v>
      </c>
      <c r="D526" s="18" t="s">
        <v>13960</v>
      </c>
      <c r="E526" s="34" t="s">
        <v>6962</v>
      </c>
      <c r="F526" s="18">
        <v>75</v>
      </c>
      <c r="G526" s="18">
        <v>1874874</v>
      </c>
      <c r="H526" s="18">
        <v>41521</v>
      </c>
      <c r="I526" s="18">
        <v>11379</v>
      </c>
      <c r="J526" s="18">
        <v>199533</v>
      </c>
      <c r="K526" s="18">
        <v>65.91</v>
      </c>
      <c r="L526" s="18">
        <v>94.4</v>
      </c>
      <c r="M526" s="18">
        <v>0.2</v>
      </c>
      <c r="N526" s="18">
        <v>93.4</v>
      </c>
      <c r="O526" s="18" t="s">
        <v>5988</v>
      </c>
      <c r="P526" s="18" t="s">
        <v>5989</v>
      </c>
      <c r="Q526" s="18" t="s">
        <v>6212</v>
      </c>
      <c r="R526" s="18" t="s">
        <v>6893</v>
      </c>
      <c r="S526" s="20" t="s">
        <v>6894</v>
      </c>
      <c r="T526" s="22" t="s">
        <v>5</v>
      </c>
    </row>
    <row r="527" spans="1:20" ht="14.4" x14ac:dyDescent="0.25">
      <c r="A527" s="19" t="s">
        <v>5919</v>
      </c>
      <c r="B527" s="18" t="s">
        <v>13594</v>
      </c>
      <c r="C527" s="18">
        <v>94.28</v>
      </c>
      <c r="D527" s="18" t="s">
        <v>13960</v>
      </c>
      <c r="E527" s="34" t="s">
        <v>5920</v>
      </c>
      <c r="F527" s="18">
        <v>231</v>
      </c>
      <c r="G527" s="18">
        <v>2086213</v>
      </c>
      <c r="H527" s="18">
        <v>11261</v>
      </c>
      <c r="I527" s="18">
        <v>4650</v>
      </c>
      <c r="J527" s="18">
        <v>39966</v>
      </c>
      <c r="K527" s="18">
        <v>55.03</v>
      </c>
      <c r="L527" s="18">
        <v>89.98</v>
      </c>
      <c r="M527" s="18">
        <v>0.15</v>
      </c>
      <c r="N527" s="18">
        <v>89.23</v>
      </c>
      <c r="O527" s="18" t="s">
        <v>5887</v>
      </c>
      <c r="P527" s="18" t="s">
        <v>5912</v>
      </c>
      <c r="Q527" s="18" t="s">
        <v>5913</v>
      </c>
      <c r="R527" s="18" t="s">
        <v>5914</v>
      </c>
      <c r="S527" s="20" t="s">
        <v>5915</v>
      </c>
      <c r="T527" s="22" t="s">
        <v>5</v>
      </c>
    </row>
    <row r="528" spans="1:20" ht="14.4" x14ac:dyDescent="0.25">
      <c r="A528" s="19" t="s">
        <v>8059</v>
      </c>
      <c r="B528" s="18" t="s">
        <v>13596</v>
      </c>
      <c r="C528" s="18">
        <v>96.58</v>
      </c>
      <c r="D528" s="18" t="s">
        <v>13961</v>
      </c>
      <c r="E528" s="34" t="s">
        <v>8060</v>
      </c>
      <c r="F528" s="18">
        <v>89</v>
      </c>
      <c r="G528" s="18">
        <v>2853028</v>
      </c>
      <c r="H528" s="18">
        <v>49330</v>
      </c>
      <c r="I528" s="18">
        <v>19674</v>
      </c>
      <c r="J528" s="18">
        <v>116723</v>
      </c>
      <c r="K528" s="18">
        <v>55.94</v>
      </c>
      <c r="L528" s="18">
        <v>98.43</v>
      </c>
      <c r="M528" s="18">
        <v>0</v>
      </c>
      <c r="N528" s="18">
        <v>98.43</v>
      </c>
      <c r="O528" s="18" t="s">
        <v>5887</v>
      </c>
      <c r="P528" s="18" t="s">
        <v>5888</v>
      </c>
      <c r="Q528" s="18" t="s">
        <v>5927</v>
      </c>
      <c r="R528" s="18" t="s">
        <v>7160</v>
      </c>
      <c r="S528" s="20" t="s">
        <v>8011</v>
      </c>
      <c r="T528" s="22" t="s">
        <v>5</v>
      </c>
    </row>
    <row r="529" spans="1:20" ht="14.4" x14ac:dyDescent="0.25">
      <c r="A529" s="19" t="s">
        <v>5895</v>
      </c>
      <c r="B529" s="18" t="s">
        <v>13875</v>
      </c>
      <c r="C529" s="18">
        <v>98.06</v>
      </c>
      <c r="D529" s="18" t="s">
        <v>13961</v>
      </c>
      <c r="E529" s="34" t="s">
        <v>5896</v>
      </c>
      <c r="F529" s="18">
        <v>74</v>
      </c>
      <c r="G529" s="18">
        <v>2835172</v>
      </c>
      <c r="H529" s="18">
        <v>51607</v>
      </c>
      <c r="I529" s="18">
        <v>19539</v>
      </c>
      <c r="J529" s="18">
        <v>163774</v>
      </c>
      <c r="K529" s="18">
        <v>46.83</v>
      </c>
      <c r="L529" s="18">
        <v>99.52</v>
      </c>
      <c r="M529" s="18">
        <v>1.93</v>
      </c>
      <c r="N529" s="18">
        <v>89.86999999999999</v>
      </c>
      <c r="O529" s="18" t="s">
        <v>5887</v>
      </c>
      <c r="P529" s="18" t="s">
        <v>5888</v>
      </c>
      <c r="Q529" s="18" t="s">
        <v>5892</v>
      </c>
      <c r="R529" s="18" t="s">
        <v>5893</v>
      </c>
      <c r="S529" s="20" t="s">
        <v>5894</v>
      </c>
      <c r="T529" s="22" t="s">
        <v>5</v>
      </c>
    </row>
    <row r="530" spans="1:20" ht="14.4" x14ac:dyDescent="0.25">
      <c r="A530" s="19" t="s">
        <v>5933</v>
      </c>
      <c r="B530" s="18" t="s">
        <v>12880</v>
      </c>
      <c r="C530" s="18">
        <v>99.78</v>
      </c>
      <c r="D530" s="18" t="s">
        <v>13961</v>
      </c>
      <c r="E530" s="34" t="s">
        <v>5934</v>
      </c>
      <c r="F530" s="18">
        <v>157</v>
      </c>
      <c r="G530" s="18">
        <v>3520430</v>
      </c>
      <c r="H530" s="18">
        <v>45511</v>
      </c>
      <c r="I530" s="18">
        <v>9776</v>
      </c>
      <c r="J530" s="18">
        <v>145598</v>
      </c>
      <c r="K530" s="18">
        <v>52.86</v>
      </c>
      <c r="L530" s="18">
        <v>97.99</v>
      </c>
      <c r="M530" s="18">
        <v>1.4</v>
      </c>
      <c r="N530" s="18">
        <v>90.99</v>
      </c>
      <c r="O530" s="18" t="s">
        <v>5887</v>
      </c>
      <c r="P530" s="18" t="s">
        <v>5888</v>
      </c>
      <c r="Q530" s="18" t="s">
        <v>5927</v>
      </c>
      <c r="R530" s="18" t="s">
        <v>5928</v>
      </c>
      <c r="S530" s="20" t="s">
        <v>5929</v>
      </c>
      <c r="T530" s="21" t="s">
        <v>5932</v>
      </c>
    </row>
    <row r="531" spans="1:20" ht="14.4" x14ac:dyDescent="0.25">
      <c r="A531" s="19" t="s">
        <v>6165</v>
      </c>
      <c r="B531" s="18" t="s">
        <v>13053</v>
      </c>
      <c r="C531" s="18">
        <v>97.21</v>
      </c>
      <c r="D531" s="18" t="s">
        <v>13961</v>
      </c>
      <c r="E531" s="34" t="s">
        <v>6166</v>
      </c>
      <c r="F531" s="18">
        <v>32</v>
      </c>
      <c r="G531" s="18">
        <v>2026284</v>
      </c>
      <c r="H531" s="18">
        <v>93501</v>
      </c>
      <c r="I531" s="18">
        <v>33532</v>
      </c>
      <c r="J531" s="18">
        <v>189606</v>
      </c>
      <c r="K531" s="18">
        <v>48.03</v>
      </c>
      <c r="L531" s="18">
        <v>97.99</v>
      </c>
      <c r="M531" s="18">
        <v>0</v>
      </c>
      <c r="N531" s="18">
        <v>97.99</v>
      </c>
      <c r="O531" s="18" t="s">
        <v>5887</v>
      </c>
      <c r="P531" s="18" t="s">
        <v>5888</v>
      </c>
      <c r="Q531" s="18" t="s">
        <v>5892</v>
      </c>
      <c r="R531" s="18" t="s">
        <v>6156</v>
      </c>
      <c r="S531" s="20" t="s">
        <v>6161</v>
      </c>
      <c r="T531" s="22" t="s">
        <v>5</v>
      </c>
    </row>
    <row r="532" spans="1:20" ht="14.4" x14ac:dyDescent="0.25">
      <c r="A532" s="19" t="s">
        <v>7215</v>
      </c>
      <c r="B532" s="18" t="s">
        <v>13459</v>
      </c>
      <c r="C532" s="18">
        <v>98.72</v>
      </c>
      <c r="D532" s="18" t="s">
        <v>13961</v>
      </c>
      <c r="E532" s="34" t="s">
        <v>7216</v>
      </c>
      <c r="F532" s="18">
        <v>230</v>
      </c>
      <c r="G532" s="18">
        <v>4309212</v>
      </c>
      <c r="H532" s="18">
        <v>30739</v>
      </c>
      <c r="I532" s="18">
        <v>8219</v>
      </c>
      <c r="J532" s="18">
        <v>189743</v>
      </c>
      <c r="K532" s="18">
        <v>55.3</v>
      </c>
      <c r="L532" s="18">
        <v>95.5</v>
      </c>
      <c r="M532" s="18">
        <v>1.1000000000000001</v>
      </c>
      <c r="N532" s="18">
        <v>90</v>
      </c>
      <c r="O532" s="18" t="s">
        <v>5905</v>
      </c>
      <c r="P532" s="18" t="s">
        <v>6013</v>
      </c>
      <c r="Q532" s="18" t="s">
        <v>6014</v>
      </c>
      <c r="R532" s="18" t="s">
        <v>6664</v>
      </c>
      <c r="S532" s="20" t="s">
        <v>7210</v>
      </c>
      <c r="T532" s="21" t="s">
        <v>7214</v>
      </c>
    </row>
    <row r="533" spans="1:20" ht="14.4" x14ac:dyDescent="0.25">
      <c r="A533" s="19" t="s">
        <v>745</v>
      </c>
      <c r="B533" s="18" t="s">
        <v>13420</v>
      </c>
      <c r="C533" s="18">
        <v>97.93</v>
      </c>
      <c r="D533" s="18" t="s">
        <v>13961</v>
      </c>
      <c r="E533" s="34" t="s">
        <v>7456</v>
      </c>
      <c r="F533" s="18">
        <v>96</v>
      </c>
      <c r="G533" s="18">
        <v>1987797</v>
      </c>
      <c r="H533" s="18">
        <v>35548</v>
      </c>
      <c r="I533" s="18">
        <v>9553</v>
      </c>
      <c r="J533" s="18">
        <v>72579</v>
      </c>
      <c r="K533" s="18">
        <v>30.66</v>
      </c>
      <c r="L533" s="18">
        <v>100</v>
      </c>
      <c r="M533" s="18">
        <v>0</v>
      </c>
      <c r="N533" s="18">
        <v>100</v>
      </c>
      <c r="O533" s="18" t="s">
        <v>7446</v>
      </c>
      <c r="P533" s="18" t="s">
        <v>7447</v>
      </c>
      <c r="Q533" s="18" t="s">
        <v>7448</v>
      </c>
      <c r="R533" s="18" t="s">
        <v>7449</v>
      </c>
      <c r="S533" s="20" t="s">
        <v>7450</v>
      </c>
      <c r="T533" s="22" t="s">
        <v>5</v>
      </c>
    </row>
    <row r="534" spans="1:20" ht="14.4" x14ac:dyDescent="0.25">
      <c r="A534" s="19" t="s">
        <v>746</v>
      </c>
      <c r="B534" s="18" t="s">
        <v>12907</v>
      </c>
      <c r="C534" s="18">
        <v>94.61</v>
      </c>
      <c r="D534" s="18" t="s">
        <v>13960</v>
      </c>
      <c r="E534" s="34" t="s">
        <v>7120</v>
      </c>
      <c r="F534" s="18">
        <v>16</v>
      </c>
      <c r="G534" s="18">
        <v>3876993</v>
      </c>
      <c r="H534" s="18">
        <v>296136</v>
      </c>
      <c r="I534" s="18">
        <v>156906</v>
      </c>
      <c r="J534" s="18">
        <v>577682</v>
      </c>
      <c r="K534" s="18">
        <v>47.54</v>
      </c>
      <c r="L534" s="18">
        <v>97.08</v>
      </c>
      <c r="M534" s="18">
        <v>0</v>
      </c>
      <c r="N534" s="18">
        <v>97.08</v>
      </c>
      <c r="O534" s="18" t="s">
        <v>5887</v>
      </c>
      <c r="P534" s="18" t="s">
        <v>5888</v>
      </c>
      <c r="Q534" s="18" t="s">
        <v>5892</v>
      </c>
      <c r="R534" s="18" t="s">
        <v>5893</v>
      </c>
      <c r="S534" s="20" t="s">
        <v>7108</v>
      </c>
      <c r="T534" s="22" t="s">
        <v>5</v>
      </c>
    </row>
    <row r="535" spans="1:20" ht="14.4" x14ac:dyDescent="0.25">
      <c r="A535" s="19" t="s">
        <v>747</v>
      </c>
      <c r="B535" s="18" t="s">
        <v>13863</v>
      </c>
      <c r="C535" s="18">
        <v>99.2</v>
      </c>
      <c r="D535" s="18" t="s">
        <v>13961</v>
      </c>
      <c r="E535" s="34" t="s">
        <v>6809</v>
      </c>
      <c r="F535" s="18">
        <v>52</v>
      </c>
      <c r="G535" s="18">
        <v>2980470</v>
      </c>
      <c r="H535" s="18">
        <v>76421</v>
      </c>
      <c r="I535" s="18">
        <v>32431</v>
      </c>
      <c r="J535" s="18">
        <v>246489</v>
      </c>
      <c r="K535" s="18">
        <v>46.86</v>
      </c>
      <c r="L535" s="18">
        <v>99.68</v>
      </c>
      <c r="M535" s="18">
        <v>0</v>
      </c>
      <c r="N535" s="18">
        <v>99.68</v>
      </c>
      <c r="O535" s="18" t="s">
        <v>5887</v>
      </c>
      <c r="P535" s="18" t="s">
        <v>5888</v>
      </c>
      <c r="Q535" s="18" t="s">
        <v>5892</v>
      </c>
      <c r="R535" s="18" t="s">
        <v>5893</v>
      </c>
      <c r="S535" s="20" t="s">
        <v>6715</v>
      </c>
      <c r="T535" s="22" t="s">
        <v>5</v>
      </c>
    </row>
    <row r="536" spans="1:20" ht="14.4" x14ac:dyDescent="0.25">
      <c r="A536" s="19" t="s">
        <v>748</v>
      </c>
      <c r="B536" s="18" t="s">
        <v>13233</v>
      </c>
      <c r="C536" s="18">
        <v>99.4</v>
      </c>
      <c r="D536" s="18" t="s">
        <v>13961</v>
      </c>
      <c r="E536" s="34" t="s">
        <v>5953</v>
      </c>
      <c r="F536" s="18">
        <v>19</v>
      </c>
      <c r="G536" s="18">
        <v>2070864</v>
      </c>
      <c r="H536" s="18">
        <v>202619</v>
      </c>
      <c r="I536" s="18">
        <v>54415</v>
      </c>
      <c r="J536" s="18">
        <v>327973</v>
      </c>
      <c r="K536" s="18">
        <v>38.44</v>
      </c>
      <c r="L536" s="18">
        <v>97.99</v>
      </c>
      <c r="M536" s="18">
        <v>0</v>
      </c>
      <c r="N536" s="18">
        <v>97.99</v>
      </c>
      <c r="O536" s="18" t="s">
        <v>5887</v>
      </c>
      <c r="P536" s="18" t="s">
        <v>5888</v>
      </c>
      <c r="Q536" s="18" t="s">
        <v>5927</v>
      </c>
      <c r="R536" s="18" t="s">
        <v>5928</v>
      </c>
      <c r="S536" s="20" t="s">
        <v>5935</v>
      </c>
      <c r="T536" s="22" t="s">
        <v>5</v>
      </c>
    </row>
    <row r="537" spans="1:20" ht="14.4" x14ac:dyDescent="0.25">
      <c r="A537" s="19" t="s">
        <v>8618</v>
      </c>
      <c r="B537" s="18" t="s">
        <v>13077</v>
      </c>
      <c r="C537" s="18">
        <v>94.26</v>
      </c>
      <c r="D537" s="18" t="s">
        <v>13960</v>
      </c>
      <c r="E537" s="34" t="s">
        <v>8619</v>
      </c>
      <c r="F537" s="18">
        <v>35</v>
      </c>
      <c r="G537" s="18">
        <v>1965019</v>
      </c>
      <c r="H537" s="18">
        <v>83288</v>
      </c>
      <c r="I537" s="18">
        <v>29052</v>
      </c>
      <c r="J537" s="18">
        <v>181471</v>
      </c>
      <c r="K537" s="18">
        <v>40.06</v>
      </c>
      <c r="L537" s="18">
        <v>98.8</v>
      </c>
      <c r="M537" s="18">
        <v>0.15</v>
      </c>
      <c r="N537" s="18">
        <v>98.05</v>
      </c>
      <c r="O537" s="18" t="s">
        <v>5887</v>
      </c>
      <c r="P537" s="18" t="s">
        <v>6139</v>
      </c>
      <c r="Q537" s="18" t="s">
        <v>7029</v>
      </c>
      <c r="R537" s="18" t="s">
        <v>7712</v>
      </c>
      <c r="S537" s="20" t="s">
        <v>8604</v>
      </c>
      <c r="T537" s="22" t="s">
        <v>5</v>
      </c>
    </row>
    <row r="538" spans="1:20" ht="14.4" x14ac:dyDescent="0.25">
      <c r="A538" s="19" t="s">
        <v>7467</v>
      </c>
      <c r="B538" s="18" t="s">
        <v>13039</v>
      </c>
      <c r="C538" s="18">
        <v>96.92</v>
      </c>
      <c r="D538" s="18" t="s">
        <v>13961</v>
      </c>
      <c r="E538" s="34" t="s">
        <v>7468</v>
      </c>
      <c r="F538" s="18">
        <v>438</v>
      </c>
      <c r="G538" s="18">
        <v>1759296</v>
      </c>
      <c r="H538" s="18">
        <v>4358</v>
      </c>
      <c r="I538" s="18">
        <v>2400</v>
      </c>
      <c r="J538" s="18">
        <v>14653</v>
      </c>
      <c r="K538" s="18">
        <v>32.42</v>
      </c>
      <c r="L538" s="18">
        <v>73.27</v>
      </c>
      <c r="M538" s="18">
        <v>2.25</v>
      </c>
      <c r="N538" s="18">
        <v>62.019999999999996</v>
      </c>
      <c r="O538" s="18" t="s">
        <v>7446</v>
      </c>
      <c r="P538" s="18" t="s">
        <v>7447</v>
      </c>
      <c r="Q538" s="18" t="s">
        <v>7448</v>
      </c>
      <c r="R538" s="18" t="s">
        <v>7449</v>
      </c>
      <c r="S538" s="20" t="s">
        <v>7450</v>
      </c>
      <c r="T538" s="21" t="s">
        <v>7466</v>
      </c>
    </row>
    <row r="539" spans="1:20" ht="14.4" x14ac:dyDescent="0.25">
      <c r="A539" s="19" t="s">
        <v>7276</v>
      </c>
      <c r="B539" s="18" t="s">
        <v>12910</v>
      </c>
      <c r="C539" s="18">
        <v>97.08</v>
      </c>
      <c r="D539" s="18" t="s">
        <v>13961</v>
      </c>
      <c r="E539" s="34" t="s">
        <v>7277</v>
      </c>
      <c r="F539" s="18">
        <v>456</v>
      </c>
      <c r="G539" s="18">
        <v>1653832</v>
      </c>
      <c r="H539" s="18">
        <v>3715</v>
      </c>
      <c r="I539" s="18">
        <v>2251</v>
      </c>
      <c r="J539" s="18">
        <v>24232</v>
      </c>
      <c r="K539" s="18">
        <v>33</v>
      </c>
      <c r="L539" s="18">
        <v>70.83</v>
      </c>
      <c r="M539" s="18">
        <v>0.94</v>
      </c>
      <c r="N539" s="18">
        <v>66.13</v>
      </c>
      <c r="O539" s="18" t="s">
        <v>5887</v>
      </c>
      <c r="P539" s="18" t="s">
        <v>6103</v>
      </c>
      <c r="Q539" s="18" t="s">
        <v>6104</v>
      </c>
      <c r="R539" s="18" t="s">
        <v>6105</v>
      </c>
      <c r="S539" s="20" t="s">
        <v>7260</v>
      </c>
      <c r="T539" s="21" t="s">
        <v>7273</v>
      </c>
    </row>
    <row r="540" spans="1:20" ht="14.4" x14ac:dyDescent="0.25">
      <c r="A540" s="19" t="s">
        <v>6190</v>
      </c>
      <c r="B540" s="18" t="s">
        <v>13498</v>
      </c>
      <c r="C540" s="18">
        <v>99.57</v>
      </c>
      <c r="D540" s="18" t="s">
        <v>13961</v>
      </c>
      <c r="E540" s="34" t="s">
        <v>6191</v>
      </c>
      <c r="F540" s="18">
        <v>232</v>
      </c>
      <c r="G540" s="18">
        <v>2128386</v>
      </c>
      <c r="H540" s="18">
        <v>12031</v>
      </c>
      <c r="I540" s="18">
        <v>4297</v>
      </c>
      <c r="J540" s="18">
        <v>60131</v>
      </c>
      <c r="K540" s="18">
        <v>49.95</v>
      </c>
      <c r="L540" s="18">
        <v>92.67</v>
      </c>
      <c r="M540" s="18">
        <v>0</v>
      </c>
      <c r="N540" s="18">
        <v>92.67</v>
      </c>
      <c r="O540" s="18" t="s">
        <v>5887</v>
      </c>
      <c r="P540" s="18" t="s">
        <v>5888</v>
      </c>
      <c r="Q540" s="18" t="s">
        <v>6184</v>
      </c>
      <c r="R540" s="18" t="s">
        <v>6185</v>
      </c>
      <c r="S540" s="20" t="s">
        <v>6186</v>
      </c>
      <c r="T540" s="22" t="s">
        <v>5</v>
      </c>
    </row>
    <row r="541" spans="1:20" ht="14.4" x14ac:dyDescent="0.25">
      <c r="A541" s="19" t="s">
        <v>6449</v>
      </c>
      <c r="B541" s="18" t="s">
        <v>13136</v>
      </c>
      <c r="C541" s="18">
        <v>95.67</v>
      </c>
      <c r="D541" s="18" t="s">
        <v>13961</v>
      </c>
      <c r="E541" s="34" t="s">
        <v>6450</v>
      </c>
      <c r="F541" s="18">
        <v>199</v>
      </c>
      <c r="G541" s="18">
        <v>2021119</v>
      </c>
      <c r="H541" s="18">
        <v>13891</v>
      </c>
      <c r="I541" s="18">
        <v>5161</v>
      </c>
      <c r="J541" s="18">
        <v>50085</v>
      </c>
      <c r="K541" s="18">
        <v>56.3</v>
      </c>
      <c r="L541" s="18">
        <v>92.99</v>
      </c>
      <c r="M541" s="18">
        <v>1.34</v>
      </c>
      <c r="N541" s="18">
        <v>86.289999999999992</v>
      </c>
      <c r="O541" s="18" t="s">
        <v>5887</v>
      </c>
      <c r="P541" s="18" t="s">
        <v>5888</v>
      </c>
      <c r="Q541" s="18" t="s">
        <v>5927</v>
      </c>
      <c r="R541" s="18" t="s">
        <v>6003</v>
      </c>
      <c r="S541" s="20" t="s">
        <v>6448</v>
      </c>
      <c r="T541" s="22" t="s">
        <v>5</v>
      </c>
    </row>
    <row r="542" spans="1:20" ht="14.4" x14ac:dyDescent="0.25">
      <c r="A542" s="19" t="s">
        <v>8762</v>
      </c>
      <c r="B542" s="18" t="s">
        <v>13100</v>
      </c>
      <c r="C542" s="18">
        <v>95.97</v>
      </c>
      <c r="D542" s="18" t="s">
        <v>13961</v>
      </c>
      <c r="E542" s="34" t="s">
        <v>8763</v>
      </c>
      <c r="F542" s="18">
        <v>77</v>
      </c>
      <c r="G542" s="18">
        <v>1933858</v>
      </c>
      <c r="H542" s="18">
        <v>35453</v>
      </c>
      <c r="I542" s="18">
        <v>12449</v>
      </c>
      <c r="J542" s="18">
        <v>110321</v>
      </c>
      <c r="K542" s="18">
        <v>38.950000000000003</v>
      </c>
      <c r="L542" s="18">
        <v>95.21</v>
      </c>
      <c r="M542" s="18">
        <v>1.2</v>
      </c>
      <c r="N542" s="18">
        <v>89.21</v>
      </c>
      <c r="O542" s="18" t="s">
        <v>5887</v>
      </c>
      <c r="P542" s="18" t="s">
        <v>5912</v>
      </c>
      <c r="Q542" s="18" t="s">
        <v>6097</v>
      </c>
      <c r="R542" s="18" t="s">
        <v>8756</v>
      </c>
      <c r="S542" s="20" t="s">
        <v>8757</v>
      </c>
      <c r="T542" s="21" t="s">
        <v>8761</v>
      </c>
    </row>
    <row r="543" spans="1:20" ht="14.4" x14ac:dyDescent="0.25">
      <c r="A543" s="19" t="s">
        <v>8154</v>
      </c>
      <c r="B543" s="18" t="s">
        <v>13440</v>
      </c>
      <c r="C543" s="18">
        <v>96.76</v>
      </c>
      <c r="D543" s="18" t="s">
        <v>13961</v>
      </c>
      <c r="E543" s="34" t="s">
        <v>8155</v>
      </c>
      <c r="F543" s="18">
        <v>77</v>
      </c>
      <c r="G543" s="18">
        <v>2998839</v>
      </c>
      <c r="H543" s="18">
        <v>65131</v>
      </c>
      <c r="I543" s="18">
        <v>21027</v>
      </c>
      <c r="J543" s="18">
        <v>353537</v>
      </c>
      <c r="K543" s="18">
        <v>42.46</v>
      </c>
      <c r="L543" s="18">
        <v>84.23</v>
      </c>
      <c r="M543" s="18">
        <v>0.96</v>
      </c>
      <c r="N543" s="18">
        <v>79.430000000000007</v>
      </c>
      <c r="O543" s="18" t="s">
        <v>6034</v>
      </c>
      <c r="P543" s="18" t="s">
        <v>6035</v>
      </c>
      <c r="Q543" s="18" t="s">
        <v>6036</v>
      </c>
      <c r="R543" s="18" t="s">
        <v>8131</v>
      </c>
      <c r="S543" s="20" t="s">
        <v>8132</v>
      </c>
      <c r="T543" s="22" t="s">
        <v>5</v>
      </c>
    </row>
    <row r="544" spans="1:20" ht="14.4" x14ac:dyDescent="0.25">
      <c r="A544" s="19" t="s">
        <v>8226</v>
      </c>
      <c r="B544" s="18" t="s">
        <v>13703</v>
      </c>
      <c r="C544" s="18">
        <v>98.88</v>
      </c>
      <c r="D544" s="18" t="s">
        <v>13961</v>
      </c>
      <c r="E544" s="34" t="s">
        <v>8227</v>
      </c>
      <c r="F544" s="18">
        <v>36</v>
      </c>
      <c r="G544" s="18">
        <v>1856949</v>
      </c>
      <c r="H544" s="18">
        <v>88368</v>
      </c>
      <c r="I544" s="18">
        <v>24421</v>
      </c>
      <c r="J544" s="18">
        <v>158456</v>
      </c>
      <c r="K544" s="18">
        <v>44.61</v>
      </c>
      <c r="L544" s="18">
        <v>96.41</v>
      </c>
      <c r="M544" s="18">
        <v>0.3</v>
      </c>
      <c r="N544" s="18">
        <v>94.91</v>
      </c>
      <c r="O544" s="18" t="s">
        <v>5887</v>
      </c>
      <c r="P544" s="18" t="s">
        <v>5912</v>
      </c>
      <c r="Q544" s="18" t="s">
        <v>5913</v>
      </c>
      <c r="R544" s="18" t="s">
        <v>5914</v>
      </c>
      <c r="S544" s="20" t="s">
        <v>8214</v>
      </c>
      <c r="T544" s="22" t="s">
        <v>5</v>
      </c>
    </row>
    <row r="545" spans="1:20" ht="14.4" x14ac:dyDescent="0.25">
      <c r="A545" s="19" t="s">
        <v>6006</v>
      </c>
      <c r="B545" s="18" t="s">
        <v>13072</v>
      </c>
      <c r="C545" s="18">
        <v>96.02</v>
      </c>
      <c r="D545" s="18" t="s">
        <v>13961</v>
      </c>
      <c r="E545" s="34" t="s">
        <v>6007</v>
      </c>
      <c r="F545" s="18">
        <v>63</v>
      </c>
      <c r="G545" s="18">
        <v>2435526</v>
      </c>
      <c r="H545" s="18">
        <v>60756</v>
      </c>
      <c r="I545" s="18">
        <v>16889</v>
      </c>
      <c r="J545" s="18">
        <v>224188</v>
      </c>
      <c r="K545" s="18">
        <v>55.25</v>
      </c>
      <c r="L545" s="18">
        <v>97.99</v>
      </c>
      <c r="M545" s="18">
        <v>0.67</v>
      </c>
      <c r="N545" s="18">
        <v>94.64</v>
      </c>
      <c r="O545" s="18" t="s">
        <v>5887</v>
      </c>
      <c r="P545" s="18" t="s">
        <v>5888</v>
      </c>
      <c r="Q545" s="18" t="s">
        <v>5927</v>
      </c>
      <c r="R545" s="18" t="s">
        <v>6003</v>
      </c>
      <c r="S545" s="20" t="s">
        <v>6004</v>
      </c>
      <c r="T545" s="21" t="s">
        <v>6005</v>
      </c>
    </row>
    <row r="546" spans="1:20" ht="14.4" x14ac:dyDescent="0.25">
      <c r="A546" s="19" t="s">
        <v>8652</v>
      </c>
      <c r="B546" s="18" t="s">
        <v>13186</v>
      </c>
      <c r="C546" s="18">
        <v>96.22</v>
      </c>
      <c r="D546" s="18" t="s">
        <v>13961</v>
      </c>
      <c r="E546" s="34" t="s">
        <v>8653</v>
      </c>
      <c r="F546" s="18">
        <v>57</v>
      </c>
      <c r="G546" s="18">
        <v>1660240</v>
      </c>
      <c r="H546" s="18">
        <v>44839</v>
      </c>
      <c r="I546" s="18">
        <v>15338</v>
      </c>
      <c r="J546" s="18">
        <v>101687</v>
      </c>
      <c r="K546" s="18">
        <v>46.96</v>
      </c>
      <c r="L546" s="18">
        <v>95</v>
      </c>
      <c r="M546" s="18">
        <v>0</v>
      </c>
      <c r="N546" s="18">
        <v>95</v>
      </c>
      <c r="O546" s="18" t="s">
        <v>5905</v>
      </c>
      <c r="P546" s="18" t="s">
        <v>6013</v>
      </c>
      <c r="Q546" s="18" t="s">
        <v>7023</v>
      </c>
      <c r="R546" s="18" t="s">
        <v>7024</v>
      </c>
      <c r="S546" s="20" t="s">
        <v>8649</v>
      </c>
      <c r="T546" s="22" t="s">
        <v>5</v>
      </c>
    </row>
    <row r="547" spans="1:20" ht="14.4" x14ac:dyDescent="0.25">
      <c r="A547" s="19" t="s">
        <v>8411</v>
      </c>
      <c r="B547" s="18" t="s">
        <v>13478</v>
      </c>
      <c r="C547" s="18">
        <v>96.62</v>
      </c>
      <c r="D547" s="18" t="s">
        <v>13961</v>
      </c>
      <c r="E547" s="34" t="s">
        <v>8412</v>
      </c>
      <c r="F547" s="18">
        <v>195</v>
      </c>
      <c r="G547" s="18">
        <v>2962037</v>
      </c>
      <c r="H547" s="18">
        <v>22086</v>
      </c>
      <c r="I547" s="18">
        <v>6774</v>
      </c>
      <c r="J547" s="18">
        <v>130208</v>
      </c>
      <c r="K547" s="18">
        <v>42</v>
      </c>
      <c r="L547" s="18">
        <v>88.91</v>
      </c>
      <c r="M547" s="18">
        <v>1.93</v>
      </c>
      <c r="N547" s="18">
        <v>79.259999999999991</v>
      </c>
      <c r="O547" s="18" t="s">
        <v>5887</v>
      </c>
      <c r="P547" s="18" t="s">
        <v>5888</v>
      </c>
      <c r="Q547" s="18" t="s">
        <v>5892</v>
      </c>
      <c r="R547" s="18" t="s">
        <v>5893</v>
      </c>
      <c r="S547" s="20" t="s">
        <v>8396</v>
      </c>
      <c r="T547" s="22" t="s">
        <v>5</v>
      </c>
    </row>
    <row r="548" spans="1:20" ht="14.4" x14ac:dyDescent="0.25">
      <c r="A548" s="19" t="s">
        <v>8573</v>
      </c>
      <c r="B548" s="18" t="s">
        <v>12920</v>
      </c>
      <c r="C548" s="18">
        <v>94.39</v>
      </c>
      <c r="D548" s="18" t="s">
        <v>13960</v>
      </c>
      <c r="E548" s="34" t="s">
        <v>8574</v>
      </c>
      <c r="F548" s="18">
        <v>58</v>
      </c>
      <c r="G548" s="18">
        <v>2360948</v>
      </c>
      <c r="H548" s="18">
        <v>65175</v>
      </c>
      <c r="I548" s="18">
        <v>17733</v>
      </c>
      <c r="J548" s="18">
        <v>246397</v>
      </c>
      <c r="K548" s="18">
        <v>60.45</v>
      </c>
      <c r="L548" s="18">
        <v>78.5</v>
      </c>
      <c r="M548" s="18">
        <v>0.08</v>
      </c>
      <c r="N548" s="18">
        <v>78.099999999999994</v>
      </c>
      <c r="O548" s="18" t="s">
        <v>5887</v>
      </c>
      <c r="P548" s="18" t="s">
        <v>5912</v>
      </c>
      <c r="Q548" s="18" t="s">
        <v>6179</v>
      </c>
      <c r="R548" s="18" t="s">
        <v>6180</v>
      </c>
      <c r="S548" s="20" t="s">
        <v>8571</v>
      </c>
      <c r="T548" s="21" t="s">
        <v>8572</v>
      </c>
    </row>
    <row r="549" spans="1:20" ht="14.4" x14ac:dyDescent="0.25">
      <c r="A549" s="19" t="s">
        <v>6362</v>
      </c>
      <c r="B549" s="18" t="s">
        <v>13472</v>
      </c>
      <c r="C549" s="18">
        <v>98.37</v>
      </c>
      <c r="D549" s="18" t="s">
        <v>13961</v>
      </c>
      <c r="E549" s="34" t="s">
        <v>6363</v>
      </c>
      <c r="F549" s="18">
        <v>440</v>
      </c>
      <c r="G549" s="18">
        <v>2926260</v>
      </c>
      <c r="H549" s="18">
        <v>8183</v>
      </c>
      <c r="I549" s="18">
        <v>3102</v>
      </c>
      <c r="J549" s="18">
        <v>43111</v>
      </c>
      <c r="K549" s="18">
        <v>63.3</v>
      </c>
      <c r="L549" s="18">
        <v>86.32</v>
      </c>
      <c r="M549" s="18">
        <v>0.99</v>
      </c>
      <c r="N549" s="18">
        <v>81.36999999999999</v>
      </c>
      <c r="O549" s="18" t="s">
        <v>5905</v>
      </c>
      <c r="P549" s="18" t="s">
        <v>6356</v>
      </c>
      <c r="Q549" s="18" t="s">
        <v>6357</v>
      </c>
      <c r="R549" s="18" t="s">
        <v>6358</v>
      </c>
      <c r="S549" s="20" t="s">
        <v>6359</v>
      </c>
      <c r="T549" s="22" t="s">
        <v>5</v>
      </c>
    </row>
    <row r="550" spans="1:20" ht="14.4" x14ac:dyDescent="0.25">
      <c r="A550" s="19" t="s">
        <v>5897</v>
      </c>
      <c r="B550" s="18" t="s">
        <v>13666</v>
      </c>
      <c r="C550" s="18">
        <v>98.25</v>
      </c>
      <c r="D550" s="18" t="s">
        <v>13961</v>
      </c>
      <c r="E550" s="34" t="s">
        <v>5898</v>
      </c>
      <c r="F550" s="18">
        <v>332</v>
      </c>
      <c r="G550" s="18">
        <v>2680835</v>
      </c>
      <c r="H550" s="18">
        <v>10251</v>
      </c>
      <c r="I550" s="18">
        <v>3950</v>
      </c>
      <c r="J550" s="18">
        <v>45077</v>
      </c>
      <c r="K550" s="18">
        <v>46.73</v>
      </c>
      <c r="L550" s="18">
        <v>86.44</v>
      </c>
      <c r="M550" s="18">
        <v>1.85</v>
      </c>
      <c r="N550" s="18">
        <v>77.19</v>
      </c>
      <c r="O550" s="18" t="s">
        <v>5887</v>
      </c>
      <c r="P550" s="18" t="s">
        <v>5888</v>
      </c>
      <c r="Q550" s="18" t="s">
        <v>5892</v>
      </c>
      <c r="R550" s="18" t="s">
        <v>5893</v>
      </c>
      <c r="S550" s="20" t="s">
        <v>5894</v>
      </c>
      <c r="T550" s="22" t="s">
        <v>5</v>
      </c>
    </row>
    <row r="551" spans="1:20" ht="14.4" x14ac:dyDescent="0.25">
      <c r="A551" s="19" t="s">
        <v>6963</v>
      </c>
      <c r="B551" s="18" t="s">
        <v>13707</v>
      </c>
      <c r="C551" s="18">
        <v>95.74</v>
      </c>
      <c r="D551" s="18" t="s">
        <v>13961</v>
      </c>
      <c r="E551" s="34" t="s">
        <v>6964</v>
      </c>
      <c r="F551" s="18">
        <v>220</v>
      </c>
      <c r="G551" s="18">
        <v>2189587</v>
      </c>
      <c r="H551" s="18">
        <v>14245</v>
      </c>
      <c r="I551" s="18">
        <v>4589</v>
      </c>
      <c r="J551" s="18">
        <v>72170</v>
      </c>
      <c r="K551" s="18">
        <v>60.08</v>
      </c>
      <c r="L551" s="18">
        <v>96.1</v>
      </c>
      <c r="M551" s="18">
        <v>1.61</v>
      </c>
      <c r="N551" s="18">
        <v>88.05</v>
      </c>
      <c r="O551" s="18" t="s">
        <v>5988</v>
      </c>
      <c r="P551" s="18" t="s">
        <v>5989</v>
      </c>
      <c r="Q551" s="18" t="s">
        <v>6212</v>
      </c>
      <c r="R551" s="18" t="s">
        <v>6893</v>
      </c>
      <c r="S551" s="20" t="s">
        <v>6894</v>
      </c>
      <c r="T551" s="22" t="s">
        <v>5</v>
      </c>
    </row>
    <row r="552" spans="1:20" ht="14.4" x14ac:dyDescent="0.25">
      <c r="A552" s="19" t="s">
        <v>8320</v>
      </c>
      <c r="B552" s="18" t="s">
        <v>13674</v>
      </c>
      <c r="C552" s="18">
        <v>97.49</v>
      </c>
      <c r="D552" s="18" t="s">
        <v>13961</v>
      </c>
      <c r="E552" s="34" t="s">
        <v>8321</v>
      </c>
      <c r="F552" s="18">
        <v>50</v>
      </c>
      <c r="G552" s="18">
        <v>2913649</v>
      </c>
      <c r="H552" s="18">
        <v>67933</v>
      </c>
      <c r="I552" s="18">
        <v>33890</v>
      </c>
      <c r="J552" s="18">
        <v>184790</v>
      </c>
      <c r="K552" s="18">
        <v>47.23</v>
      </c>
      <c r="L552" s="18">
        <v>76.67</v>
      </c>
      <c r="M552" s="18">
        <v>0</v>
      </c>
      <c r="N552" s="18">
        <v>76.67</v>
      </c>
      <c r="O552" s="18" t="s">
        <v>6034</v>
      </c>
      <c r="P552" s="18" t="s">
        <v>6035</v>
      </c>
      <c r="Q552" s="18" t="s">
        <v>6036</v>
      </c>
      <c r="R552" s="18" t="s">
        <v>8167</v>
      </c>
      <c r="S552" s="20" t="s">
        <v>8293</v>
      </c>
      <c r="T552" s="22" t="s">
        <v>5</v>
      </c>
    </row>
    <row r="553" spans="1:20" ht="14.4" x14ac:dyDescent="0.25">
      <c r="A553" s="19" t="s">
        <v>749</v>
      </c>
      <c r="B553" s="18" t="s">
        <v>13539</v>
      </c>
      <c r="C553" s="18">
        <v>98.28</v>
      </c>
      <c r="D553" s="18" t="s">
        <v>13961</v>
      </c>
      <c r="E553" s="34" t="s">
        <v>8261</v>
      </c>
      <c r="F553" s="18">
        <v>80</v>
      </c>
      <c r="G553" s="18">
        <v>3508241</v>
      </c>
      <c r="H553" s="18">
        <v>64988</v>
      </c>
      <c r="I553" s="18">
        <v>24780</v>
      </c>
      <c r="J553" s="18">
        <v>220027</v>
      </c>
      <c r="K553" s="18">
        <v>44.41</v>
      </c>
      <c r="L553" s="18">
        <v>98.88</v>
      </c>
      <c r="M553" s="18">
        <v>0</v>
      </c>
      <c r="N553" s="18">
        <v>98.88</v>
      </c>
      <c r="O553" s="18" t="s">
        <v>6034</v>
      </c>
      <c r="P553" s="18" t="s">
        <v>6035</v>
      </c>
      <c r="Q553" s="18" t="s">
        <v>6036</v>
      </c>
      <c r="R553" s="18" t="s">
        <v>6232</v>
      </c>
      <c r="S553" s="20" t="s">
        <v>8239</v>
      </c>
      <c r="T553" s="21" t="s">
        <v>8259</v>
      </c>
    </row>
    <row r="554" spans="1:20" ht="14.4" x14ac:dyDescent="0.25">
      <c r="A554" s="19" t="s">
        <v>750</v>
      </c>
      <c r="B554" s="18" t="s">
        <v>13419</v>
      </c>
      <c r="C554" s="18">
        <v>95.96</v>
      </c>
      <c r="D554" s="18" t="s">
        <v>13961</v>
      </c>
      <c r="E554" s="34" t="s">
        <v>8322</v>
      </c>
      <c r="F554" s="18">
        <v>38</v>
      </c>
      <c r="G554" s="18">
        <v>2152303</v>
      </c>
      <c r="H554" s="18">
        <v>87467</v>
      </c>
      <c r="I554" s="18">
        <v>29416</v>
      </c>
      <c r="J554" s="18">
        <v>391089</v>
      </c>
      <c r="K554" s="18">
        <v>46.82</v>
      </c>
      <c r="L554" s="18">
        <v>71.42</v>
      </c>
      <c r="M554" s="18">
        <v>0</v>
      </c>
      <c r="N554" s="18">
        <v>71.42</v>
      </c>
      <c r="O554" s="18" t="s">
        <v>6034</v>
      </c>
      <c r="P554" s="18" t="s">
        <v>6035</v>
      </c>
      <c r="Q554" s="18" t="s">
        <v>6036</v>
      </c>
      <c r="R554" s="18" t="s">
        <v>8167</v>
      </c>
      <c r="S554" s="20" t="s">
        <v>8293</v>
      </c>
      <c r="T554" s="22" t="s">
        <v>5</v>
      </c>
    </row>
    <row r="555" spans="1:20" ht="14.4" x14ac:dyDescent="0.25">
      <c r="A555" s="19" t="s">
        <v>7890</v>
      </c>
      <c r="B555" s="18" t="s">
        <v>13507</v>
      </c>
      <c r="C555" s="18">
        <v>98.02</v>
      </c>
      <c r="D555" s="18" t="s">
        <v>13961</v>
      </c>
      <c r="E555" s="34" t="s">
        <v>7891</v>
      </c>
      <c r="F555" s="18">
        <v>153</v>
      </c>
      <c r="G555" s="18">
        <v>3060296</v>
      </c>
      <c r="H555" s="18">
        <v>29391</v>
      </c>
      <c r="I555" s="18">
        <v>10084</v>
      </c>
      <c r="J555" s="18">
        <v>88405</v>
      </c>
      <c r="K555" s="18">
        <v>52.29</v>
      </c>
      <c r="L555" s="18">
        <v>88.89</v>
      </c>
      <c r="M555" s="18">
        <v>0.75</v>
      </c>
      <c r="N555" s="18">
        <v>85.14</v>
      </c>
      <c r="O555" s="18" t="s">
        <v>6034</v>
      </c>
      <c r="P555" s="18" t="s">
        <v>6035</v>
      </c>
      <c r="Q555" s="18" t="s">
        <v>6036</v>
      </c>
      <c r="R555" s="18" t="s">
        <v>7134</v>
      </c>
      <c r="S555" s="20" t="s">
        <v>7878</v>
      </c>
      <c r="T555" s="22" t="s">
        <v>5</v>
      </c>
    </row>
    <row r="556" spans="1:20" ht="14.4" x14ac:dyDescent="0.25">
      <c r="A556" s="19" t="s">
        <v>751</v>
      </c>
      <c r="B556" s="18" t="s">
        <v>13182</v>
      </c>
      <c r="C556" s="18">
        <v>98.39</v>
      </c>
      <c r="D556" s="18" t="s">
        <v>13961</v>
      </c>
      <c r="E556" s="34" t="s">
        <v>7892</v>
      </c>
      <c r="F556" s="18">
        <v>112</v>
      </c>
      <c r="G556" s="18">
        <v>2088858</v>
      </c>
      <c r="H556" s="18">
        <v>25112</v>
      </c>
      <c r="I556" s="18">
        <v>9753</v>
      </c>
      <c r="J556" s="18">
        <v>69585</v>
      </c>
      <c r="K556" s="18">
        <v>52.42</v>
      </c>
      <c r="L556" s="18">
        <v>95.97</v>
      </c>
      <c r="M556" s="18">
        <v>0.38</v>
      </c>
      <c r="N556" s="18">
        <v>94.07</v>
      </c>
      <c r="O556" s="18" t="s">
        <v>6034</v>
      </c>
      <c r="P556" s="18" t="s">
        <v>6035</v>
      </c>
      <c r="Q556" s="18" t="s">
        <v>6036</v>
      </c>
      <c r="R556" s="18" t="s">
        <v>7134</v>
      </c>
      <c r="S556" s="20" t="s">
        <v>7878</v>
      </c>
      <c r="T556" s="22" t="s">
        <v>5</v>
      </c>
    </row>
    <row r="557" spans="1:20" ht="14.4" x14ac:dyDescent="0.25">
      <c r="A557" s="19" t="s">
        <v>8061</v>
      </c>
      <c r="B557" s="18" t="s">
        <v>13499</v>
      </c>
      <c r="C557" s="18">
        <v>80.27</v>
      </c>
      <c r="D557" s="18" t="s">
        <v>13960</v>
      </c>
      <c r="E557" s="34" t="s">
        <v>8062</v>
      </c>
      <c r="F557" s="18">
        <v>72</v>
      </c>
      <c r="G557" s="18">
        <v>1749286</v>
      </c>
      <c r="H557" s="18">
        <v>41331</v>
      </c>
      <c r="I557" s="18">
        <v>11685</v>
      </c>
      <c r="J557" s="18">
        <v>133898</v>
      </c>
      <c r="K557" s="18">
        <v>58.11</v>
      </c>
      <c r="L557" s="18">
        <v>90.81</v>
      </c>
      <c r="M557" s="18">
        <v>1.34</v>
      </c>
      <c r="N557" s="18">
        <v>84.11</v>
      </c>
      <c r="O557" s="18" t="s">
        <v>5887</v>
      </c>
      <c r="P557" s="18" t="s">
        <v>5888</v>
      </c>
      <c r="Q557" s="18" t="s">
        <v>5927</v>
      </c>
      <c r="R557" s="18" t="s">
        <v>7160</v>
      </c>
      <c r="S557" s="20" t="s">
        <v>8011</v>
      </c>
      <c r="T557" s="22" t="s">
        <v>5</v>
      </c>
    </row>
    <row r="558" spans="1:20" ht="14.4" x14ac:dyDescent="0.25">
      <c r="A558" s="19" t="s">
        <v>752</v>
      </c>
      <c r="B558" s="18" t="s">
        <v>13344</v>
      </c>
      <c r="C558" s="18">
        <v>98.71</v>
      </c>
      <c r="D558" s="18" t="s">
        <v>13961</v>
      </c>
      <c r="E558" s="34" t="s">
        <v>6000</v>
      </c>
      <c r="F558" s="18">
        <v>44</v>
      </c>
      <c r="G558" s="18">
        <v>2637295</v>
      </c>
      <c r="H558" s="18">
        <v>89389</v>
      </c>
      <c r="I558" s="18">
        <v>30541</v>
      </c>
      <c r="J558" s="18">
        <v>216369</v>
      </c>
      <c r="K558" s="18">
        <v>44.92</v>
      </c>
      <c r="L558" s="18">
        <v>96.56</v>
      </c>
      <c r="M558" s="18">
        <v>0</v>
      </c>
      <c r="N558" s="18">
        <v>96.56</v>
      </c>
      <c r="O558" s="18" t="s">
        <v>5887</v>
      </c>
      <c r="P558" s="18" t="s">
        <v>5888</v>
      </c>
      <c r="Q558" s="18" t="s">
        <v>5892</v>
      </c>
      <c r="R558" s="18" t="s">
        <v>5893</v>
      </c>
      <c r="S558" s="20" t="s">
        <v>5996</v>
      </c>
      <c r="T558" s="22" t="s">
        <v>5</v>
      </c>
    </row>
    <row r="559" spans="1:20" ht="14.4" x14ac:dyDescent="0.25">
      <c r="A559" s="19" t="s">
        <v>8654</v>
      </c>
      <c r="B559" s="18" t="s">
        <v>12983</v>
      </c>
      <c r="C559" s="18">
        <v>98.25</v>
      </c>
      <c r="D559" s="18" t="s">
        <v>13961</v>
      </c>
      <c r="E559" s="34" t="s">
        <v>8655</v>
      </c>
      <c r="F559" s="18">
        <v>84</v>
      </c>
      <c r="G559" s="18">
        <v>2269502</v>
      </c>
      <c r="H559" s="18">
        <v>38977</v>
      </c>
      <c r="I559" s="18">
        <v>13971</v>
      </c>
      <c r="J559" s="18">
        <v>247758</v>
      </c>
      <c r="K559" s="18">
        <v>61.76</v>
      </c>
      <c r="L559" s="18">
        <v>97.5</v>
      </c>
      <c r="M559" s="18">
        <v>1.25</v>
      </c>
      <c r="N559" s="18">
        <v>91.25</v>
      </c>
      <c r="O559" s="18" t="s">
        <v>5905</v>
      </c>
      <c r="P559" s="18" t="s">
        <v>6013</v>
      </c>
      <c r="Q559" s="18" t="s">
        <v>7023</v>
      </c>
      <c r="R559" s="18" t="s">
        <v>7024</v>
      </c>
      <c r="S559" s="20" t="s">
        <v>8649</v>
      </c>
      <c r="T559" s="22" t="s">
        <v>5</v>
      </c>
    </row>
    <row r="560" spans="1:20" ht="14.4" x14ac:dyDescent="0.25">
      <c r="A560" s="19" t="s">
        <v>753</v>
      </c>
      <c r="B560" s="18" t="s">
        <v>12788</v>
      </c>
      <c r="C560" s="18">
        <v>86.9</v>
      </c>
      <c r="D560" s="18" t="s">
        <v>13960</v>
      </c>
      <c r="E560" s="34" t="s">
        <v>6056</v>
      </c>
      <c r="F560" s="18">
        <v>195</v>
      </c>
      <c r="G560" s="18">
        <v>2201113</v>
      </c>
      <c r="H560" s="18">
        <v>14372</v>
      </c>
      <c r="I560" s="18">
        <v>5692</v>
      </c>
      <c r="J560" s="18">
        <v>66526</v>
      </c>
      <c r="K560" s="18">
        <v>59.19</v>
      </c>
      <c r="L560" s="18">
        <v>92.48</v>
      </c>
      <c r="M560" s="18">
        <v>1.44</v>
      </c>
      <c r="N560" s="18">
        <v>85.28</v>
      </c>
      <c r="O560" s="18" t="s">
        <v>6034</v>
      </c>
      <c r="P560" s="18" t="s">
        <v>6035</v>
      </c>
      <c r="Q560" s="18" t="s">
        <v>6036</v>
      </c>
      <c r="R560" s="18" t="s">
        <v>6037</v>
      </c>
      <c r="S560" s="20" t="s">
        <v>6038</v>
      </c>
      <c r="T560" s="22" t="s">
        <v>5</v>
      </c>
    </row>
    <row r="561" spans="1:20" ht="14.4" x14ac:dyDescent="0.25">
      <c r="A561" s="19" t="s">
        <v>6203</v>
      </c>
      <c r="B561" s="18" t="s">
        <v>13816</v>
      </c>
      <c r="C561" s="18">
        <v>97.86</v>
      </c>
      <c r="D561" s="18" t="s">
        <v>13961</v>
      </c>
      <c r="E561" s="34" t="s">
        <v>6204</v>
      </c>
      <c r="F561" s="18">
        <v>77</v>
      </c>
      <c r="G561" s="18">
        <v>1686175</v>
      </c>
      <c r="H561" s="18">
        <v>31888</v>
      </c>
      <c r="I561" s="18">
        <v>10817</v>
      </c>
      <c r="J561" s="18">
        <v>111785</v>
      </c>
      <c r="K561" s="18">
        <v>60.02</v>
      </c>
      <c r="L561" s="18">
        <v>85.01</v>
      </c>
      <c r="M561" s="18">
        <v>0</v>
      </c>
      <c r="N561" s="18">
        <v>85.01</v>
      </c>
      <c r="O561" s="18" t="s">
        <v>5887</v>
      </c>
      <c r="P561" s="18" t="s">
        <v>5888</v>
      </c>
      <c r="Q561" s="18" t="s">
        <v>5927</v>
      </c>
      <c r="R561" s="18" t="s">
        <v>6128</v>
      </c>
      <c r="S561" s="20" t="s">
        <v>6202</v>
      </c>
      <c r="T561" s="22" t="s">
        <v>5</v>
      </c>
    </row>
    <row r="562" spans="1:20" ht="14.4" x14ac:dyDescent="0.25">
      <c r="A562" s="19" t="s">
        <v>7981</v>
      </c>
      <c r="B562" s="18" t="s">
        <v>13492</v>
      </c>
      <c r="C562" s="18">
        <v>97.79</v>
      </c>
      <c r="D562" s="18" t="s">
        <v>13961</v>
      </c>
      <c r="E562" s="34" t="s">
        <v>7982</v>
      </c>
      <c r="F562" s="18">
        <v>58</v>
      </c>
      <c r="G562" s="18">
        <v>1639633</v>
      </c>
      <c r="H562" s="18">
        <v>41323</v>
      </c>
      <c r="I562" s="18">
        <v>15725</v>
      </c>
      <c r="J562" s="18">
        <v>104281</v>
      </c>
      <c r="K562" s="18">
        <v>61.59</v>
      </c>
      <c r="L562" s="18">
        <v>91.4</v>
      </c>
      <c r="M562" s="18">
        <v>1.34</v>
      </c>
      <c r="N562" s="18">
        <v>84.7</v>
      </c>
      <c r="O562" s="18" t="s">
        <v>5887</v>
      </c>
      <c r="P562" s="18" t="s">
        <v>5888</v>
      </c>
      <c r="Q562" s="18" t="s">
        <v>5927</v>
      </c>
      <c r="R562" s="18" t="s">
        <v>7160</v>
      </c>
      <c r="S562" s="20" t="s">
        <v>7961</v>
      </c>
      <c r="T562" s="22" t="s">
        <v>5</v>
      </c>
    </row>
    <row r="563" spans="1:20" ht="14.4" x14ac:dyDescent="0.25">
      <c r="A563" s="19" t="s">
        <v>7771</v>
      </c>
      <c r="B563" s="18" t="s">
        <v>13534</v>
      </c>
      <c r="C563" s="18">
        <v>85.43</v>
      </c>
      <c r="D563" s="18" t="s">
        <v>13960</v>
      </c>
      <c r="E563" s="34" t="s">
        <v>7772</v>
      </c>
      <c r="F563" s="18">
        <v>242</v>
      </c>
      <c r="G563" s="18">
        <v>2782478</v>
      </c>
      <c r="H563" s="18">
        <v>15281</v>
      </c>
      <c r="I563" s="18">
        <v>5459</v>
      </c>
      <c r="J563" s="18">
        <v>110293</v>
      </c>
      <c r="K563" s="18">
        <v>60.89</v>
      </c>
      <c r="L563" s="18">
        <v>97.22</v>
      </c>
      <c r="M563" s="18">
        <v>2.17</v>
      </c>
      <c r="N563" s="18">
        <v>86.37</v>
      </c>
      <c r="O563" s="18" t="s">
        <v>5905</v>
      </c>
      <c r="P563" s="18" t="s">
        <v>6356</v>
      </c>
      <c r="Q563" s="18" t="s">
        <v>6357</v>
      </c>
      <c r="R563" s="18" t="s">
        <v>6358</v>
      </c>
      <c r="S563" s="20" t="s">
        <v>7765</v>
      </c>
      <c r="T563" s="21" t="s">
        <v>7770</v>
      </c>
    </row>
    <row r="564" spans="1:20" ht="14.4" x14ac:dyDescent="0.25">
      <c r="A564" s="19" t="s">
        <v>754</v>
      </c>
      <c r="B564" s="18" t="s">
        <v>13212</v>
      </c>
      <c r="C564" s="18">
        <v>98.39</v>
      </c>
      <c r="D564" s="18" t="s">
        <v>13961</v>
      </c>
      <c r="E564" s="34" t="s">
        <v>8323</v>
      </c>
      <c r="F564" s="18">
        <v>22</v>
      </c>
      <c r="G564" s="18">
        <v>2318631</v>
      </c>
      <c r="H564" s="18">
        <v>134355</v>
      </c>
      <c r="I564" s="18">
        <v>57519</v>
      </c>
      <c r="J564" s="18">
        <v>331768</v>
      </c>
      <c r="K564" s="18">
        <v>50.92</v>
      </c>
      <c r="L564" s="18">
        <v>95.89</v>
      </c>
      <c r="M564" s="18">
        <v>1.35</v>
      </c>
      <c r="N564" s="18">
        <v>89.14</v>
      </c>
      <c r="O564" s="18" t="s">
        <v>6034</v>
      </c>
      <c r="P564" s="18" t="s">
        <v>6035</v>
      </c>
      <c r="Q564" s="18" t="s">
        <v>6036</v>
      </c>
      <c r="R564" s="18" t="s">
        <v>8167</v>
      </c>
      <c r="S564" s="20" t="s">
        <v>8293</v>
      </c>
      <c r="T564" s="22" t="s">
        <v>5</v>
      </c>
    </row>
    <row r="565" spans="1:20" ht="14.4" x14ac:dyDescent="0.25">
      <c r="A565" s="19" t="s">
        <v>755</v>
      </c>
      <c r="B565" s="18" t="s">
        <v>13897</v>
      </c>
      <c r="C565" s="18">
        <v>73.7</v>
      </c>
      <c r="D565" s="18" t="s">
        <v>13960</v>
      </c>
      <c r="E565" s="34" t="s">
        <v>8206</v>
      </c>
      <c r="F565" s="18">
        <v>235</v>
      </c>
      <c r="G565" s="18">
        <v>1565040</v>
      </c>
      <c r="H565" s="18">
        <v>8213</v>
      </c>
      <c r="I565" s="18">
        <v>3388</v>
      </c>
      <c r="J565" s="18">
        <v>30254</v>
      </c>
      <c r="K565" s="18">
        <v>45.81</v>
      </c>
      <c r="L565" s="18">
        <v>80.53</v>
      </c>
      <c r="M565" s="18">
        <v>0.69</v>
      </c>
      <c r="N565" s="18">
        <v>77.08</v>
      </c>
      <c r="O565" s="18" t="s">
        <v>5887</v>
      </c>
      <c r="P565" s="18" t="s">
        <v>8202</v>
      </c>
      <c r="Q565" s="18" t="s">
        <v>8203</v>
      </c>
      <c r="R565" s="18" t="s">
        <v>8204</v>
      </c>
      <c r="S565" s="20" t="s">
        <v>8205</v>
      </c>
      <c r="T565" s="22" t="s">
        <v>5</v>
      </c>
    </row>
    <row r="566" spans="1:20" ht="14.4" x14ac:dyDescent="0.25">
      <c r="A566" s="19" t="s">
        <v>8237</v>
      </c>
      <c r="B566" s="18" t="s">
        <v>12993</v>
      </c>
      <c r="C566" s="18">
        <v>96.16</v>
      </c>
      <c r="D566" s="18" t="s">
        <v>13961</v>
      </c>
      <c r="E566" s="34" t="s">
        <v>8238</v>
      </c>
      <c r="F566" s="18">
        <v>33</v>
      </c>
      <c r="G566" s="18">
        <v>2436291</v>
      </c>
      <c r="H566" s="18">
        <v>87717</v>
      </c>
      <c r="I566" s="18">
        <v>42503</v>
      </c>
      <c r="J566" s="18">
        <v>259033</v>
      </c>
      <c r="K566" s="18">
        <v>46.45</v>
      </c>
      <c r="L566" s="18">
        <v>99.4</v>
      </c>
      <c r="M566" s="18">
        <v>0.6</v>
      </c>
      <c r="N566" s="18">
        <v>96.4</v>
      </c>
      <c r="O566" s="18" t="s">
        <v>5887</v>
      </c>
      <c r="P566" s="18" t="s">
        <v>5912</v>
      </c>
      <c r="Q566" s="18" t="s">
        <v>5913</v>
      </c>
      <c r="R566" s="18" t="s">
        <v>5914</v>
      </c>
      <c r="S566" s="20" t="s">
        <v>8214</v>
      </c>
      <c r="T566" s="21" t="s">
        <v>8234</v>
      </c>
    </row>
    <row r="567" spans="1:20" ht="14.4" x14ac:dyDescent="0.25">
      <c r="A567" s="19" t="s">
        <v>756</v>
      </c>
      <c r="B567" s="18" t="s">
        <v>13119</v>
      </c>
      <c r="C567" s="18">
        <v>98.02</v>
      </c>
      <c r="D567" s="18" t="s">
        <v>13961</v>
      </c>
      <c r="E567" s="34" t="s">
        <v>7424</v>
      </c>
      <c r="F567" s="18">
        <v>250</v>
      </c>
      <c r="G567" s="18">
        <v>2908630</v>
      </c>
      <c r="H567" s="18">
        <v>17047</v>
      </c>
      <c r="I567" s="18">
        <v>5636</v>
      </c>
      <c r="J567" s="18">
        <v>70885</v>
      </c>
      <c r="K567" s="18">
        <v>58.26</v>
      </c>
      <c r="L567" s="18">
        <v>90.64</v>
      </c>
      <c r="M567" s="18">
        <v>3.15</v>
      </c>
      <c r="N567" s="18">
        <v>74.89</v>
      </c>
      <c r="O567" s="18" t="s">
        <v>5887</v>
      </c>
      <c r="P567" s="18" t="s">
        <v>5888</v>
      </c>
      <c r="Q567" s="18" t="s">
        <v>5927</v>
      </c>
      <c r="R567" s="18" t="s">
        <v>7160</v>
      </c>
      <c r="S567" s="20" t="s">
        <v>7420</v>
      </c>
      <c r="T567" s="22" t="s">
        <v>5</v>
      </c>
    </row>
    <row r="568" spans="1:20" ht="14.4" x14ac:dyDescent="0.25">
      <c r="A568" s="19" t="s">
        <v>6451</v>
      </c>
      <c r="B568" s="18" t="s">
        <v>13136</v>
      </c>
      <c r="C568" s="18">
        <v>92.21</v>
      </c>
      <c r="D568" s="18" t="s">
        <v>13960</v>
      </c>
      <c r="E568" s="34" t="s">
        <v>6452</v>
      </c>
      <c r="F568" s="18">
        <v>309</v>
      </c>
      <c r="G568" s="18">
        <v>1611949</v>
      </c>
      <c r="H568" s="18">
        <v>5754</v>
      </c>
      <c r="I568" s="18">
        <v>2816</v>
      </c>
      <c r="J568" s="18">
        <v>27028</v>
      </c>
      <c r="K568" s="18">
        <v>56.46</v>
      </c>
      <c r="L568" s="18">
        <v>70.44</v>
      </c>
      <c r="M568" s="18">
        <v>0.67</v>
      </c>
      <c r="N568" s="18">
        <v>67.09</v>
      </c>
      <c r="O568" s="18" t="s">
        <v>5887</v>
      </c>
      <c r="P568" s="18" t="s">
        <v>5888</v>
      </c>
      <c r="Q568" s="18" t="s">
        <v>5927</v>
      </c>
      <c r="R568" s="18" t="s">
        <v>6003</v>
      </c>
      <c r="S568" s="20" t="s">
        <v>6448</v>
      </c>
      <c r="T568" s="22" t="s">
        <v>5</v>
      </c>
    </row>
    <row r="569" spans="1:20" ht="14.4" x14ac:dyDescent="0.25">
      <c r="A569" s="19" t="s">
        <v>7983</v>
      </c>
      <c r="B569" s="18" t="s">
        <v>13515</v>
      </c>
      <c r="C569" s="18">
        <v>98.51</v>
      </c>
      <c r="D569" s="18" t="s">
        <v>13961</v>
      </c>
      <c r="E569" s="34" t="s">
        <v>7984</v>
      </c>
      <c r="F569" s="18">
        <v>48</v>
      </c>
      <c r="G569" s="18">
        <v>2196427</v>
      </c>
      <c r="H569" s="18">
        <v>72622</v>
      </c>
      <c r="I569" s="18">
        <v>23247</v>
      </c>
      <c r="J569" s="18">
        <v>201299</v>
      </c>
      <c r="K569" s="18">
        <v>61.85</v>
      </c>
      <c r="L569" s="18">
        <v>94.63</v>
      </c>
      <c r="M569" s="18">
        <v>1.34</v>
      </c>
      <c r="N569" s="18">
        <v>87.929999999999993</v>
      </c>
      <c r="O569" s="18" t="s">
        <v>5887</v>
      </c>
      <c r="P569" s="18" t="s">
        <v>5888</v>
      </c>
      <c r="Q569" s="18" t="s">
        <v>5927</v>
      </c>
      <c r="R569" s="18" t="s">
        <v>7160</v>
      </c>
      <c r="S569" s="20" t="s">
        <v>7961</v>
      </c>
      <c r="T569" s="22" t="s">
        <v>5</v>
      </c>
    </row>
    <row r="570" spans="1:20" ht="14.4" x14ac:dyDescent="0.25">
      <c r="A570" s="19" t="s">
        <v>7640</v>
      </c>
      <c r="B570" s="18" t="s">
        <v>13069</v>
      </c>
      <c r="C570" s="18">
        <v>97.03</v>
      </c>
      <c r="D570" s="18" t="s">
        <v>13961</v>
      </c>
      <c r="E570" s="34" t="s">
        <v>7641</v>
      </c>
      <c r="F570" s="18">
        <v>123</v>
      </c>
      <c r="G570" s="18">
        <v>3651967</v>
      </c>
      <c r="H570" s="18">
        <v>56104</v>
      </c>
      <c r="I570" s="18">
        <v>15002</v>
      </c>
      <c r="J570" s="18">
        <v>237732</v>
      </c>
      <c r="K570" s="18">
        <v>41.08</v>
      </c>
      <c r="L570" s="18">
        <v>97.47</v>
      </c>
      <c r="M570" s="18">
        <v>0.95</v>
      </c>
      <c r="N570" s="18">
        <v>92.72</v>
      </c>
      <c r="O570" s="18" t="s">
        <v>5887</v>
      </c>
      <c r="P570" s="18" t="s">
        <v>5888</v>
      </c>
      <c r="Q570" s="18" t="s">
        <v>5892</v>
      </c>
      <c r="R570" s="18" t="s">
        <v>5893</v>
      </c>
      <c r="S570" s="20" t="s">
        <v>7625</v>
      </c>
      <c r="T570" s="22" t="s">
        <v>5</v>
      </c>
    </row>
    <row r="571" spans="1:20" ht="14.4" x14ac:dyDescent="0.25">
      <c r="A571" s="19" t="s">
        <v>757</v>
      </c>
      <c r="B571" s="18" t="s">
        <v>13118</v>
      </c>
      <c r="C571" s="18">
        <v>97.88</v>
      </c>
      <c r="D571" s="18" t="s">
        <v>13961</v>
      </c>
      <c r="E571" s="34" t="s">
        <v>8413</v>
      </c>
      <c r="F571" s="18">
        <v>99</v>
      </c>
      <c r="G571" s="18">
        <v>2509000</v>
      </c>
      <c r="H571" s="18">
        <v>36183</v>
      </c>
      <c r="I571" s="18">
        <v>13636</v>
      </c>
      <c r="J571" s="18">
        <v>116370</v>
      </c>
      <c r="K571" s="18">
        <v>40.17</v>
      </c>
      <c r="L571" s="18">
        <v>92.86</v>
      </c>
      <c r="M571" s="18">
        <v>1.1299999999999999</v>
      </c>
      <c r="N571" s="18">
        <v>87.21</v>
      </c>
      <c r="O571" s="18" t="s">
        <v>5887</v>
      </c>
      <c r="P571" s="18" t="s">
        <v>5888</v>
      </c>
      <c r="Q571" s="18" t="s">
        <v>5892</v>
      </c>
      <c r="R571" s="18" t="s">
        <v>5893</v>
      </c>
      <c r="S571" s="20" t="s">
        <v>8396</v>
      </c>
      <c r="T571" s="22" t="s">
        <v>5</v>
      </c>
    </row>
    <row r="572" spans="1:20" ht="14.4" x14ac:dyDescent="0.25">
      <c r="A572" s="19" t="s">
        <v>8671</v>
      </c>
      <c r="B572" s="18" t="s">
        <v>13414</v>
      </c>
      <c r="C572" s="18">
        <v>99.6</v>
      </c>
      <c r="D572" s="18" t="s">
        <v>13961</v>
      </c>
      <c r="E572" s="34" t="s">
        <v>8672</v>
      </c>
      <c r="F572" s="18">
        <v>121</v>
      </c>
      <c r="G572" s="18">
        <v>2832420</v>
      </c>
      <c r="H572" s="18">
        <v>37145</v>
      </c>
      <c r="I572" s="18">
        <v>11198</v>
      </c>
      <c r="J572" s="18">
        <v>144086</v>
      </c>
      <c r="K572" s="18">
        <v>55.16</v>
      </c>
      <c r="L572" s="18">
        <v>100</v>
      </c>
      <c r="M572" s="18">
        <v>0</v>
      </c>
      <c r="N572" s="18">
        <v>100</v>
      </c>
      <c r="O572" s="18" t="s">
        <v>5905</v>
      </c>
      <c r="P572" s="18" t="s">
        <v>6013</v>
      </c>
      <c r="Q572" s="18" t="s">
        <v>7023</v>
      </c>
      <c r="R572" s="18" t="s">
        <v>7024</v>
      </c>
      <c r="S572" s="20" t="s">
        <v>8649</v>
      </c>
      <c r="T572" s="21" t="s">
        <v>8670</v>
      </c>
    </row>
    <row r="573" spans="1:20" ht="14.4" x14ac:dyDescent="0.25">
      <c r="A573" s="19" t="s">
        <v>758</v>
      </c>
      <c r="B573" s="18" t="s">
        <v>13682</v>
      </c>
      <c r="C573" s="18">
        <v>99.18</v>
      </c>
      <c r="D573" s="18" t="s">
        <v>13961</v>
      </c>
      <c r="E573" s="34" t="s">
        <v>6008</v>
      </c>
      <c r="F573" s="18">
        <v>233</v>
      </c>
      <c r="G573" s="18">
        <v>1765337</v>
      </c>
      <c r="H573" s="18">
        <v>10435</v>
      </c>
      <c r="I573" s="18">
        <v>3593</v>
      </c>
      <c r="J573" s="18">
        <v>51550</v>
      </c>
      <c r="K573" s="18">
        <v>58.78</v>
      </c>
      <c r="L573" s="18">
        <v>86.13</v>
      </c>
      <c r="M573" s="18">
        <v>0.69</v>
      </c>
      <c r="N573" s="18">
        <v>82.679999999999993</v>
      </c>
      <c r="O573" s="18" t="s">
        <v>5887</v>
      </c>
      <c r="P573" s="18" t="s">
        <v>5888</v>
      </c>
      <c r="Q573" s="18" t="s">
        <v>5927</v>
      </c>
      <c r="R573" s="18" t="s">
        <v>6003</v>
      </c>
      <c r="S573" s="20" t="s">
        <v>6004</v>
      </c>
      <c r="T573" s="22" t="s">
        <v>5</v>
      </c>
    </row>
    <row r="574" spans="1:20" ht="14.4" x14ac:dyDescent="0.25">
      <c r="A574" s="19" t="s">
        <v>759</v>
      </c>
      <c r="B574" s="18" t="s">
        <v>13725</v>
      </c>
      <c r="C574" s="18">
        <v>98.51</v>
      </c>
      <c r="D574" s="18" t="s">
        <v>13961</v>
      </c>
      <c r="E574" s="34" t="s">
        <v>6810</v>
      </c>
      <c r="F574" s="18">
        <v>90</v>
      </c>
      <c r="G574" s="18">
        <v>2825246</v>
      </c>
      <c r="H574" s="18">
        <v>54084</v>
      </c>
      <c r="I574" s="18">
        <v>16473</v>
      </c>
      <c r="J574" s="18">
        <v>112223</v>
      </c>
      <c r="K574" s="18">
        <v>49.7</v>
      </c>
      <c r="L574" s="18">
        <v>97.78</v>
      </c>
      <c r="M574" s="18">
        <v>0</v>
      </c>
      <c r="N574" s="18">
        <v>97.78</v>
      </c>
      <c r="O574" s="18" t="s">
        <v>5887</v>
      </c>
      <c r="P574" s="18" t="s">
        <v>5888</v>
      </c>
      <c r="Q574" s="18" t="s">
        <v>5892</v>
      </c>
      <c r="R574" s="18" t="s">
        <v>5893</v>
      </c>
      <c r="S574" s="20" t="s">
        <v>6715</v>
      </c>
      <c r="T574" s="22" t="s">
        <v>5</v>
      </c>
    </row>
    <row r="575" spans="1:20" ht="14.4" x14ac:dyDescent="0.25">
      <c r="A575" s="19" t="s">
        <v>8123</v>
      </c>
      <c r="B575" s="18" t="s">
        <v>13711</v>
      </c>
      <c r="C575" s="18">
        <v>99.17</v>
      </c>
      <c r="D575" s="18" t="s">
        <v>13961</v>
      </c>
      <c r="E575" s="34" t="s">
        <v>8124</v>
      </c>
      <c r="F575" s="18">
        <v>23</v>
      </c>
      <c r="G575" s="18">
        <v>1911511</v>
      </c>
      <c r="H575" s="18">
        <v>131570</v>
      </c>
      <c r="I575" s="18">
        <v>53270</v>
      </c>
      <c r="J575" s="18">
        <v>287817</v>
      </c>
      <c r="K575" s="18">
        <v>49.93</v>
      </c>
      <c r="L575" s="18">
        <v>96.96</v>
      </c>
      <c r="M575" s="18">
        <v>1.1200000000000001</v>
      </c>
      <c r="N575" s="18">
        <v>91.36</v>
      </c>
      <c r="O575" s="18" t="s">
        <v>5905</v>
      </c>
      <c r="P575" s="18" t="s">
        <v>6013</v>
      </c>
      <c r="Q575" s="18" t="s">
        <v>7023</v>
      </c>
      <c r="R575" s="18" t="s">
        <v>7024</v>
      </c>
      <c r="S575" s="20" t="s">
        <v>8119</v>
      </c>
      <c r="T575" s="22" t="s">
        <v>5</v>
      </c>
    </row>
    <row r="576" spans="1:20" ht="14.4" x14ac:dyDescent="0.25">
      <c r="A576" s="19" t="s">
        <v>760</v>
      </c>
      <c r="B576" s="18" t="s">
        <v>12870</v>
      </c>
      <c r="C576" s="18">
        <v>97.19</v>
      </c>
      <c r="D576" s="18" t="s">
        <v>13961</v>
      </c>
      <c r="E576" s="34" t="s">
        <v>8301</v>
      </c>
      <c r="F576" s="18">
        <v>127</v>
      </c>
      <c r="G576" s="18">
        <v>2223595</v>
      </c>
      <c r="H576" s="18">
        <v>27143</v>
      </c>
      <c r="I576" s="18">
        <v>8277</v>
      </c>
      <c r="J576" s="18">
        <v>79625</v>
      </c>
      <c r="K576" s="18">
        <v>51.82</v>
      </c>
      <c r="L576" s="18">
        <v>72.33</v>
      </c>
      <c r="M576" s="18">
        <v>0.74</v>
      </c>
      <c r="N576" s="18">
        <v>68.63</v>
      </c>
      <c r="O576" s="18" t="s">
        <v>6034</v>
      </c>
      <c r="P576" s="18" t="s">
        <v>6035</v>
      </c>
      <c r="Q576" s="18" t="s">
        <v>6036</v>
      </c>
      <c r="R576" s="18" t="s">
        <v>8167</v>
      </c>
      <c r="S576" s="20" t="s">
        <v>8293</v>
      </c>
      <c r="T576" s="21" t="s">
        <v>8300</v>
      </c>
    </row>
    <row r="577" spans="1:20" ht="14.4" x14ac:dyDescent="0.25">
      <c r="A577" s="19" t="s">
        <v>7955</v>
      </c>
      <c r="B577" s="18" t="s">
        <v>13522</v>
      </c>
      <c r="C577" s="18">
        <v>98.45</v>
      </c>
      <c r="D577" s="18" t="s">
        <v>13961</v>
      </c>
      <c r="E577" s="34" t="s">
        <v>7956</v>
      </c>
      <c r="F577" s="18">
        <v>282</v>
      </c>
      <c r="G577" s="18">
        <v>2028392</v>
      </c>
      <c r="H577" s="18">
        <v>9353</v>
      </c>
      <c r="I577" s="18">
        <v>3506</v>
      </c>
      <c r="J577" s="18">
        <v>30594</v>
      </c>
      <c r="K577" s="18">
        <v>63.11</v>
      </c>
      <c r="L577" s="18">
        <v>92.07</v>
      </c>
      <c r="M577" s="18">
        <v>0.27</v>
      </c>
      <c r="N577" s="18">
        <v>90.72</v>
      </c>
      <c r="O577" s="18" t="s">
        <v>5988</v>
      </c>
      <c r="P577" s="18" t="s">
        <v>5989</v>
      </c>
      <c r="Q577" s="18" t="s">
        <v>6212</v>
      </c>
      <c r="R577" s="18" t="s">
        <v>6213</v>
      </c>
      <c r="S577" s="20" t="s">
        <v>7950</v>
      </c>
      <c r="T577" s="22" t="s">
        <v>5</v>
      </c>
    </row>
    <row r="578" spans="1:20" ht="14.4" x14ac:dyDescent="0.25">
      <c r="A578" s="19" t="s">
        <v>761</v>
      </c>
      <c r="B578" s="18" t="s">
        <v>13163</v>
      </c>
      <c r="C578" s="18">
        <v>97.66</v>
      </c>
      <c r="D578" s="18" t="s">
        <v>13961</v>
      </c>
      <c r="E578" s="34" t="s">
        <v>8656</v>
      </c>
      <c r="F578" s="18">
        <v>13</v>
      </c>
      <c r="G578" s="18">
        <v>1804435</v>
      </c>
      <c r="H578" s="18">
        <v>195765</v>
      </c>
      <c r="I578" s="18">
        <v>83344</v>
      </c>
      <c r="J578" s="18">
        <v>369217</v>
      </c>
      <c r="K578" s="18">
        <v>46.88</v>
      </c>
      <c r="L578" s="18">
        <v>96.77</v>
      </c>
      <c r="M578" s="18">
        <v>1.25</v>
      </c>
      <c r="N578" s="18">
        <v>90.52</v>
      </c>
      <c r="O578" s="18" t="s">
        <v>5905</v>
      </c>
      <c r="P578" s="18" t="s">
        <v>6013</v>
      </c>
      <c r="Q578" s="18" t="s">
        <v>7023</v>
      </c>
      <c r="R578" s="18" t="s">
        <v>7024</v>
      </c>
      <c r="S578" s="20" t="s">
        <v>8649</v>
      </c>
      <c r="T578" s="22" t="s">
        <v>5</v>
      </c>
    </row>
    <row r="579" spans="1:20" ht="14.4" x14ac:dyDescent="0.25">
      <c r="A579" s="19" t="s">
        <v>762</v>
      </c>
      <c r="B579" s="18" t="s">
        <v>13373</v>
      </c>
      <c r="C579" s="18">
        <v>91.61</v>
      </c>
      <c r="D579" s="18" t="s">
        <v>13960</v>
      </c>
      <c r="E579" s="34" t="s">
        <v>8184</v>
      </c>
      <c r="F579" s="18">
        <v>161</v>
      </c>
      <c r="G579" s="18">
        <v>2386022</v>
      </c>
      <c r="H579" s="18">
        <v>30259</v>
      </c>
      <c r="I579" s="18">
        <v>6040</v>
      </c>
      <c r="J579" s="18">
        <v>110859</v>
      </c>
      <c r="K579" s="18">
        <v>48.25</v>
      </c>
      <c r="L579" s="18">
        <v>94.9</v>
      </c>
      <c r="M579" s="18">
        <v>2.86</v>
      </c>
      <c r="N579" s="18">
        <v>80.600000000000009</v>
      </c>
      <c r="O579" s="18" t="s">
        <v>5905</v>
      </c>
      <c r="P579" s="18" t="s">
        <v>6013</v>
      </c>
      <c r="Q579" s="18" t="s">
        <v>7023</v>
      </c>
      <c r="R579" s="18" t="s">
        <v>7024</v>
      </c>
      <c r="S579" s="20" t="s">
        <v>8180</v>
      </c>
      <c r="T579" s="22" t="s">
        <v>5</v>
      </c>
    </row>
    <row r="580" spans="1:20" ht="14.4" x14ac:dyDescent="0.25">
      <c r="A580" s="19" t="s">
        <v>7083</v>
      </c>
      <c r="B580" s="18" t="s">
        <v>13681</v>
      </c>
      <c r="C580" s="18">
        <v>98.19</v>
      </c>
      <c r="D580" s="18" t="s">
        <v>13961</v>
      </c>
      <c r="E580" s="34" t="s">
        <v>7084</v>
      </c>
      <c r="F580" s="18">
        <v>132</v>
      </c>
      <c r="G580" s="18">
        <v>2350107</v>
      </c>
      <c r="H580" s="18">
        <v>31218</v>
      </c>
      <c r="I580" s="18">
        <v>7975</v>
      </c>
      <c r="J580" s="18">
        <v>138263</v>
      </c>
      <c r="K580" s="18">
        <v>59.04</v>
      </c>
      <c r="L580" s="18">
        <v>94.46</v>
      </c>
      <c r="M580" s="18">
        <v>0.79</v>
      </c>
      <c r="N580" s="18">
        <v>90.509999999999991</v>
      </c>
      <c r="O580" s="18" t="s">
        <v>5905</v>
      </c>
      <c r="P580" s="18" t="s">
        <v>6356</v>
      </c>
      <c r="Q580" s="18" t="s">
        <v>6357</v>
      </c>
      <c r="R580" s="18" t="s">
        <v>6358</v>
      </c>
      <c r="S580" s="20" t="s">
        <v>7071</v>
      </c>
      <c r="T580" s="22" t="s">
        <v>5</v>
      </c>
    </row>
    <row r="581" spans="1:20" ht="14.4" x14ac:dyDescent="0.25">
      <c r="A581" s="19" t="s">
        <v>6965</v>
      </c>
      <c r="B581" s="18" t="s">
        <v>12917</v>
      </c>
      <c r="C581" s="18">
        <v>96.01</v>
      </c>
      <c r="D581" s="18" t="s">
        <v>13961</v>
      </c>
      <c r="E581" s="34" t="s">
        <v>6966</v>
      </c>
      <c r="F581" s="18">
        <v>55</v>
      </c>
      <c r="G581" s="18">
        <v>2201424</v>
      </c>
      <c r="H581" s="18">
        <v>66071</v>
      </c>
      <c r="I581" s="18">
        <v>19846</v>
      </c>
      <c r="J581" s="18">
        <v>156152</v>
      </c>
      <c r="K581" s="18">
        <v>60.04</v>
      </c>
      <c r="L581" s="18">
        <v>98.04</v>
      </c>
      <c r="M581" s="18">
        <v>0.81</v>
      </c>
      <c r="N581" s="18">
        <v>93.990000000000009</v>
      </c>
      <c r="O581" s="18" t="s">
        <v>5988</v>
      </c>
      <c r="P581" s="18" t="s">
        <v>5989</v>
      </c>
      <c r="Q581" s="18" t="s">
        <v>6212</v>
      </c>
      <c r="R581" s="18" t="s">
        <v>6893</v>
      </c>
      <c r="S581" s="20" t="s">
        <v>6894</v>
      </c>
      <c r="T581" s="22" t="s">
        <v>5</v>
      </c>
    </row>
    <row r="582" spans="1:20" ht="14.4" x14ac:dyDescent="0.25">
      <c r="A582" s="19" t="s">
        <v>8250</v>
      </c>
      <c r="B582" s="18" t="s">
        <v>13553</v>
      </c>
      <c r="C582" s="18">
        <v>98.36</v>
      </c>
      <c r="D582" s="18" t="s">
        <v>13961</v>
      </c>
      <c r="E582" s="34" t="s">
        <v>8251</v>
      </c>
      <c r="F582" s="18">
        <v>36</v>
      </c>
      <c r="G582" s="18">
        <v>2980734</v>
      </c>
      <c r="H582" s="18">
        <v>141588</v>
      </c>
      <c r="I582" s="18">
        <v>57813</v>
      </c>
      <c r="J582" s="18">
        <v>451817</v>
      </c>
      <c r="K582" s="18">
        <v>41.4</v>
      </c>
      <c r="L582" s="18">
        <v>85.52</v>
      </c>
      <c r="M582" s="18">
        <v>1.72</v>
      </c>
      <c r="N582" s="18">
        <v>76.92</v>
      </c>
      <c r="O582" s="18" t="s">
        <v>6034</v>
      </c>
      <c r="P582" s="18" t="s">
        <v>6035</v>
      </c>
      <c r="Q582" s="18" t="s">
        <v>6036</v>
      </c>
      <c r="R582" s="18" t="s">
        <v>6232</v>
      </c>
      <c r="S582" s="20" t="s">
        <v>8239</v>
      </c>
      <c r="T582" s="22" t="s">
        <v>5</v>
      </c>
    </row>
    <row r="583" spans="1:20" ht="14.4" x14ac:dyDescent="0.25">
      <c r="A583" s="19" t="s">
        <v>763</v>
      </c>
      <c r="B583" s="18" t="s">
        <v>12847</v>
      </c>
      <c r="C583" s="18">
        <v>97.86</v>
      </c>
      <c r="D583" s="18" t="s">
        <v>13961</v>
      </c>
      <c r="E583" s="34" t="s">
        <v>8338</v>
      </c>
      <c r="F583" s="18">
        <v>111</v>
      </c>
      <c r="G583" s="18">
        <v>2738802</v>
      </c>
      <c r="H583" s="18">
        <v>31878</v>
      </c>
      <c r="I583" s="18">
        <v>14596</v>
      </c>
      <c r="J583" s="18">
        <v>111039</v>
      </c>
      <c r="K583" s="18">
        <v>44.81</v>
      </c>
      <c r="L583" s="18">
        <v>96.81</v>
      </c>
      <c r="M583" s="18">
        <v>0</v>
      </c>
      <c r="N583" s="18">
        <v>96.81</v>
      </c>
      <c r="O583" s="18" t="s">
        <v>6034</v>
      </c>
      <c r="P583" s="18" t="s">
        <v>6035</v>
      </c>
      <c r="Q583" s="18" t="s">
        <v>6036</v>
      </c>
      <c r="R583" s="18" t="s">
        <v>8167</v>
      </c>
      <c r="S583" s="20" t="s">
        <v>8337</v>
      </c>
      <c r="T583" s="22" t="s">
        <v>5</v>
      </c>
    </row>
    <row r="584" spans="1:20" ht="14.4" x14ac:dyDescent="0.25">
      <c r="A584" s="19" t="s">
        <v>7183</v>
      </c>
      <c r="B584" s="18" t="s">
        <v>13329</v>
      </c>
      <c r="C584" s="18">
        <v>97.04</v>
      </c>
      <c r="D584" s="18" t="s">
        <v>13961</v>
      </c>
      <c r="E584" s="34" t="s">
        <v>7184</v>
      </c>
      <c r="F584" s="18">
        <v>126</v>
      </c>
      <c r="G584" s="18">
        <v>2180568</v>
      </c>
      <c r="H584" s="18">
        <v>27751</v>
      </c>
      <c r="I584" s="18">
        <v>7398</v>
      </c>
      <c r="J584" s="18">
        <v>169984</v>
      </c>
      <c r="K584" s="18">
        <v>65.75</v>
      </c>
      <c r="L584" s="18">
        <v>96.36</v>
      </c>
      <c r="M584" s="18">
        <v>0</v>
      </c>
      <c r="N584" s="18">
        <v>96.36</v>
      </c>
      <c r="O584" s="18" t="s">
        <v>5988</v>
      </c>
      <c r="P584" s="18" t="s">
        <v>5989</v>
      </c>
      <c r="Q584" s="18" t="s">
        <v>5990</v>
      </c>
      <c r="R584" s="18" t="s">
        <v>5991</v>
      </c>
      <c r="S584" s="20" t="s">
        <v>7182</v>
      </c>
      <c r="T584" s="22" t="s">
        <v>5</v>
      </c>
    </row>
    <row r="585" spans="1:20" ht="14.4" x14ac:dyDescent="0.25">
      <c r="A585" s="19" t="s">
        <v>764</v>
      </c>
      <c r="B585" s="18" t="s">
        <v>13253</v>
      </c>
      <c r="C585" s="18">
        <v>97.42</v>
      </c>
      <c r="D585" s="18" t="s">
        <v>13961</v>
      </c>
      <c r="E585" s="34" t="s">
        <v>7097</v>
      </c>
      <c r="F585" s="18">
        <v>77</v>
      </c>
      <c r="G585" s="18">
        <v>2375328</v>
      </c>
      <c r="H585" s="18">
        <v>47407</v>
      </c>
      <c r="I585" s="18">
        <v>16853</v>
      </c>
      <c r="J585" s="18">
        <v>105439</v>
      </c>
      <c r="K585" s="18">
        <v>52.2</v>
      </c>
      <c r="L585" s="18">
        <v>99.28</v>
      </c>
      <c r="M585" s="18">
        <v>0</v>
      </c>
      <c r="N585" s="18">
        <v>99.28</v>
      </c>
      <c r="O585" s="18" t="s">
        <v>5887</v>
      </c>
      <c r="P585" s="18" t="s">
        <v>5912</v>
      </c>
      <c r="Q585" s="18" t="s">
        <v>6097</v>
      </c>
      <c r="R585" s="18" t="s">
        <v>6098</v>
      </c>
      <c r="S585" s="20" t="s">
        <v>7092</v>
      </c>
      <c r="T585" s="22" t="s">
        <v>5</v>
      </c>
    </row>
    <row r="586" spans="1:20" ht="14.4" x14ac:dyDescent="0.25">
      <c r="A586" s="19" t="s">
        <v>8445</v>
      </c>
      <c r="B586" s="18" t="s">
        <v>13454</v>
      </c>
      <c r="C586" s="18">
        <v>98.5</v>
      </c>
      <c r="D586" s="18" t="s">
        <v>13961</v>
      </c>
      <c r="E586" s="34" t="s">
        <v>8446</v>
      </c>
      <c r="F586" s="18">
        <v>102</v>
      </c>
      <c r="G586" s="18">
        <v>2413169</v>
      </c>
      <c r="H586" s="18">
        <v>35484</v>
      </c>
      <c r="I586" s="18">
        <v>11569</v>
      </c>
      <c r="J586" s="18">
        <v>124794</v>
      </c>
      <c r="K586" s="18">
        <v>55.97</v>
      </c>
      <c r="L586" s="18">
        <v>93.96</v>
      </c>
      <c r="M586" s="18">
        <v>0.67</v>
      </c>
      <c r="N586" s="18">
        <v>90.61</v>
      </c>
      <c r="O586" s="18" t="s">
        <v>5887</v>
      </c>
      <c r="P586" s="18" t="s">
        <v>5888</v>
      </c>
      <c r="Q586" s="18" t="s">
        <v>5927</v>
      </c>
      <c r="R586" s="18" t="s">
        <v>6128</v>
      </c>
      <c r="S586" s="20" t="s">
        <v>8431</v>
      </c>
      <c r="T586" s="22" t="s">
        <v>5</v>
      </c>
    </row>
    <row r="587" spans="1:20" ht="14.4" x14ac:dyDescent="0.25">
      <c r="A587" s="19" t="s">
        <v>7985</v>
      </c>
      <c r="B587" s="18" t="s">
        <v>13542</v>
      </c>
      <c r="C587" s="18">
        <v>97.78</v>
      </c>
      <c r="D587" s="18" t="s">
        <v>13961</v>
      </c>
      <c r="E587" s="34" t="s">
        <v>7986</v>
      </c>
      <c r="F587" s="18">
        <v>47</v>
      </c>
      <c r="G587" s="18">
        <v>1958158</v>
      </c>
      <c r="H587" s="18">
        <v>66347</v>
      </c>
      <c r="I587" s="18">
        <v>19141</v>
      </c>
      <c r="J587" s="18">
        <v>190012</v>
      </c>
      <c r="K587" s="18">
        <v>58.46</v>
      </c>
      <c r="L587" s="18">
        <v>92.62</v>
      </c>
      <c r="M587" s="18">
        <v>0.69</v>
      </c>
      <c r="N587" s="18">
        <v>89.17</v>
      </c>
      <c r="O587" s="18" t="s">
        <v>5887</v>
      </c>
      <c r="P587" s="18" t="s">
        <v>5888</v>
      </c>
      <c r="Q587" s="18" t="s">
        <v>5927</v>
      </c>
      <c r="R587" s="18" t="s">
        <v>7160</v>
      </c>
      <c r="S587" s="20" t="s">
        <v>7961</v>
      </c>
      <c r="T587" s="22" t="s">
        <v>5</v>
      </c>
    </row>
    <row r="588" spans="1:20" ht="14.4" x14ac:dyDescent="0.25">
      <c r="A588" s="19" t="s">
        <v>765</v>
      </c>
      <c r="B588" s="18" t="s">
        <v>13751</v>
      </c>
      <c r="C588" s="18">
        <v>98.96</v>
      </c>
      <c r="D588" s="18" t="s">
        <v>13961</v>
      </c>
      <c r="E588" s="34" t="s">
        <v>8376</v>
      </c>
      <c r="F588" s="18">
        <v>278</v>
      </c>
      <c r="G588" s="18">
        <v>1561033</v>
      </c>
      <c r="H588" s="18">
        <v>6438</v>
      </c>
      <c r="I588" s="18">
        <v>3065</v>
      </c>
      <c r="J588" s="18">
        <v>31037</v>
      </c>
      <c r="K588" s="18">
        <v>52.42</v>
      </c>
      <c r="L588" s="18">
        <v>85.01</v>
      </c>
      <c r="M588" s="18">
        <v>0.35</v>
      </c>
      <c r="N588" s="18">
        <v>83.26</v>
      </c>
      <c r="O588" s="18" t="s">
        <v>5887</v>
      </c>
      <c r="P588" s="18" t="s">
        <v>5888</v>
      </c>
      <c r="Q588" s="18" t="s">
        <v>6431</v>
      </c>
      <c r="R588" s="18" t="s">
        <v>8368</v>
      </c>
      <c r="S588" s="20" t="s">
        <v>8369</v>
      </c>
      <c r="T588" s="22" t="s">
        <v>5</v>
      </c>
    </row>
    <row r="589" spans="1:20" ht="14.4" x14ac:dyDescent="0.25">
      <c r="A589" s="19" t="s">
        <v>6581</v>
      </c>
      <c r="B589" s="18" t="s">
        <v>13112</v>
      </c>
      <c r="C589" s="18">
        <v>97.29</v>
      </c>
      <c r="D589" s="18" t="s">
        <v>13961</v>
      </c>
      <c r="E589" s="34" t="s">
        <v>6582</v>
      </c>
      <c r="F589" s="18">
        <v>73</v>
      </c>
      <c r="G589" s="18">
        <v>2598161</v>
      </c>
      <c r="H589" s="18">
        <v>59729</v>
      </c>
      <c r="I589" s="18">
        <v>18112</v>
      </c>
      <c r="J589" s="18">
        <v>155385</v>
      </c>
      <c r="K589" s="18">
        <v>55.63</v>
      </c>
      <c r="L589" s="18">
        <v>86.56</v>
      </c>
      <c r="M589" s="18">
        <v>0.81</v>
      </c>
      <c r="N589" s="18">
        <v>82.51</v>
      </c>
      <c r="O589" s="18" t="s">
        <v>5887</v>
      </c>
      <c r="P589" s="18" t="s">
        <v>5888</v>
      </c>
      <c r="Q589" s="18" t="s">
        <v>6431</v>
      </c>
      <c r="R589" s="18" t="s">
        <v>6568</v>
      </c>
      <c r="S589" s="20" t="s">
        <v>6569</v>
      </c>
      <c r="T589" s="22" t="s">
        <v>5</v>
      </c>
    </row>
    <row r="590" spans="1:20" ht="14.4" x14ac:dyDescent="0.25">
      <c r="A590" s="19" t="s">
        <v>766</v>
      </c>
      <c r="B590" s="18" t="s">
        <v>13846</v>
      </c>
      <c r="C590" s="18">
        <v>97.73</v>
      </c>
      <c r="D590" s="18" t="s">
        <v>13961</v>
      </c>
      <c r="E590" s="34" t="s">
        <v>6811</v>
      </c>
      <c r="F590" s="18">
        <v>46</v>
      </c>
      <c r="G590" s="18">
        <v>2874529</v>
      </c>
      <c r="H590" s="18">
        <v>85981</v>
      </c>
      <c r="I590" s="18">
        <v>38847</v>
      </c>
      <c r="J590" s="18">
        <v>270717</v>
      </c>
      <c r="K590" s="18">
        <v>50.19</v>
      </c>
      <c r="L590" s="18">
        <v>96.84</v>
      </c>
      <c r="M590" s="18">
        <v>1.27</v>
      </c>
      <c r="N590" s="18">
        <v>90.490000000000009</v>
      </c>
      <c r="O590" s="18" t="s">
        <v>5887</v>
      </c>
      <c r="P590" s="18" t="s">
        <v>5888</v>
      </c>
      <c r="Q590" s="18" t="s">
        <v>5892</v>
      </c>
      <c r="R590" s="18" t="s">
        <v>5893</v>
      </c>
      <c r="S590" s="20" t="s">
        <v>6715</v>
      </c>
      <c r="T590" s="22" t="s">
        <v>5</v>
      </c>
    </row>
    <row r="591" spans="1:20" ht="14.4" x14ac:dyDescent="0.25">
      <c r="A591" s="19" t="s">
        <v>6365</v>
      </c>
      <c r="B591" s="18" t="s">
        <v>12913</v>
      </c>
      <c r="C591" s="18">
        <v>98.67</v>
      </c>
      <c r="D591" s="18" t="s">
        <v>13961</v>
      </c>
      <c r="E591" s="34" t="s">
        <v>6366</v>
      </c>
      <c r="F591" s="18">
        <v>112</v>
      </c>
      <c r="G591" s="18">
        <v>4101943</v>
      </c>
      <c r="H591" s="18">
        <v>61015</v>
      </c>
      <c r="I591" s="18">
        <v>16807</v>
      </c>
      <c r="J591" s="18">
        <v>215099</v>
      </c>
      <c r="K591" s="18">
        <v>59.75</v>
      </c>
      <c r="L591" s="18">
        <v>100</v>
      </c>
      <c r="M591" s="18">
        <v>0</v>
      </c>
      <c r="N591" s="18">
        <v>100</v>
      </c>
      <c r="O591" s="18" t="s">
        <v>5905</v>
      </c>
      <c r="P591" s="18" t="s">
        <v>6356</v>
      </c>
      <c r="Q591" s="18" t="s">
        <v>6357</v>
      </c>
      <c r="R591" s="18" t="s">
        <v>6358</v>
      </c>
      <c r="S591" s="20" t="s">
        <v>6359</v>
      </c>
      <c r="T591" s="21" t="s">
        <v>6364</v>
      </c>
    </row>
    <row r="592" spans="1:20" ht="14.4" x14ac:dyDescent="0.25">
      <c r="A592" s="19" t="s">
        <v>8668</v>
      </c>
      <c r="B592" s="18" t="s">
        <v>13306</v>
      </c>
      <c r="C592" s="18">
        <v>99</v>
      </c>
      <c r="D592" s="18" t="s">
        <v>13961</v>
      </c>
      <c r="E592" s="34" t="s">
        <v>8669</v>
      </c>
      <c r="F592" s="18">
        <v>108</v>
      </c>
      <c r="G592" s="18">
        <v>2411737</v>
      </c>
      <c r="H592" s="18">
        <v>32921</v>
      </c>
      <c r="I592" s="18">
        <v>10991</v>
      </c>
      <c r="J592" s="18">
        <v>98627</v>
      </c>
      <c r="K592" s="18">
        <v>65.23</v>
      </c>
      <c r="L592" s="18">
        <v>96.27</v>
      </c>
      <c r="M592" s="18">
        <v>0.93</v>
      </c>
      <c r="N592" s="18">
        <v>91.61999999999999</v>
      </c>
      <c r="O592" s="18" t="s">
        <v>5905</v>
      </c>
      <c r="P592" s="18" t="s">
        <v>6013</v>
      </c>
      <c r="Q592" s="18" t="s">
        <v>7023</v>
      </c>
      <c r="R592" s="18" t="s">
        <v>7024</v>
      </c>
      <c r="S592" s="20" t="s">
        <v>8649</v>
      </c>
      <c r="T592" s="21" t="s">
        <v>8667</v>
      </c>
    </row>
    <row r="593" spans="1:20" ht="14.4" x14ac:dyDescent="0.25">
      <c r="A593" s="19" t="s">
        <v>8447</v>
      </c>
      <c r="B593" s="18" t="s">
        <v>13128</v>
      </c>
      <c r="C593" s="18">
        <v>97.68</v>
      </c>
      <c r="D593" s="18" t="s">
        <v>13961</v>
      </c>
      <c r="E593" s="34" t="s">
        <v>8448</v>
      </c>
      <c r="F593" s="18">
        <v>300</v>
      </c>
      <c r="G593" s="18">
        <v>2139150</v>
      </c>
      <c r="H593" s="18">
        <v>9138</v>
      </c>
      <c r="I593" s="18">
        <v>3557</v>
      </c>
      <c r="J593" s="18">
        <v>33864</v>
      </c>
      <c r="K593" s="18">
        <v>56.13</v>
      </c>
      <c r="L593" s="18">
        <v>88.31</v>
      </c>
      <c r="M593" s="18">
        <v>0.69</v>
      </c>
      <c r="N593" s="18">
        <v>84.86</v>
      </c>
      <c r="O593" s="18" t="s">
        <v>5887</v>
      </c>
      <c r="P593" s="18" t="s">
        <v>5888</v>
      </c>
      <c r="Q593" s="18" t="s">
        <v>5927</v>
      </c>
      <c r="R593" s="18" t="s">
        <v>6128</v>
      </c>
      <c r="S593" s="20" t="s">
        <v>8431</v>
      </c>
      <c r="T593" s="22" t="s">
        <v>5</v>
      </c>
    </row>
    <row r="594" spans="1:20" ht="14.4" x14ac:dyDescent="0.25">
      <c r="A594" s="19" t="s">
        <v>767</v>
      </c>
      <c r="B594" s="18" t="s">
        <v>13476</v>
      </c>
      <c r="C594" s="18">
        <v>98.77</v>
      </c>
      <c r="D594" s="18" t="s">
        <v>13961</v>
      </c>
      <c r="E594" s="34" t="s">
        <v>8507</v>
      </c>
      <c r="F594" s="18">
        <v>218</v>
      </c>
      <c r="G594" s="18">
        <v>1929035</v>
      </c>
      <c r="H594" s="18">
        <v>10830</v>
      </c>
      <c r="I594" s="18">
        <v>4755</v>
      </c>
      <c r="J594" s="18">
        <v>45572</v>
      </c>
      <c r="K594" s="18">
        <v>55.67</v>
      </c>
      <c r="L594" s="18">
        <v>93.34</v>
      </c>
      <c r="M594" s="18">
        <v>0</v>
      </c>
      <c r="N594" s="18">
        <v>93.34</v>
      </c>
      <c r="O594" s="18" t="s">
        <v>5887</v>
      </c>
      <c r="P594" s="18" t="s">
        <v>5888</v>
      </c>
      <c r="Q594" s="18" t="s">
        <v>5927</v>
      </c>
      <c r="R594" s="18" t="s">
        <v>6128</v>
      </c>
      <c r="S594" s="20" t="s">
        <v>8493</v>
      </c>
      <c r="T594" s="21" t="s">
        <v>8506</v>
      </c>
    </row>
    <row r="595" spans="1:20" ht="14.4" x14ac:dyDescent="0.25">
      <c r="A595" s="19" t="s">
        <v>7841</v>
      </c>
      <c r="B595" s="18" t="s">
        <v>13402</v>
      </c>
      <c r="C595" s="18">
        <v>98.96</v>
      </c>
      <c r="D595" s="18" t="s">
        <v>13961</v>
      </c>
      <c r="E595" s="34" t="s">
        <v>7842</v>
      </c>
      <c r="F595" s="18">
        <v>34</v>
      </c>
      <c r="G595" s="18">
        <v>1569046</v>
      </c>
      <c r="H595" s="18">
        <v>89488</v>
      </c>
      <c r="I595" s="18">
        <v>18064</v>
      </c>
      <c r="J595" s="18">
        <v>224174</v>
      </c>
      <c r="K595" s="18">
        <v>56.27</v>
      </c>
      <c r="L595" s="18">
        <v>95.97</v>
      </c>
      <c r="M595" s="18">
        <v>0.4</v>
      </c>
      <c r="N595" s="18">
        <v>93.97</v>
      </c>
      <c r="O595" s="18" t="s">
        <v>7835</v>
      </c>
      <c r="P595" s="18" t="s">
        <v>7836</v>
      </c>
      <c r="Q595" s="18" t="s">
        <v>7837</v>
      </c>
      <c r="R595" s="18" t="s">
        <v>7838</v>
      </c>
      <c r="S595" s="20" t="s">
        <v>7839</v>
      </c>
      <c r="T595" s="21" t="s">
        <v>7840</v>
      </c>
    </row>
    <row r="596" spans="1:20" ht="14.4" x14ac:dyDescent="0.25">
      <c r="A596" s="19" t="s">
        <v>7893</v>
      </c>
      <c r="B596" s="18" t="s">
        <v>13044</v>
      </c>
      <c r="C596" s="18">
        <v>99.05</v>
      </c>
      <c r="D596" s="18" t="s">
        <v>13961</v>
      </c>
      <c r="E596" s="34" t="s">
        <v>7894</v>
      </c>
      <c r="F596" s="18">
        <v>162</v>
      </c>
      <c r="G596" s="18">
        <v>2040296</v>
      </c>
      <c r="H596" s="18">
        <v>16083</v>
      </c>
      <c r="I596" s="18">
        <v>6844</v>
      </c>
      <c r="J596" s="18">
        <v>52597</v>
      </c>
      <c r="K596" s="18">
        <v>52.36</v>
      </c>
      <c r="L596" s="18">
        <v>82.11</v>
      </c>
      <c r="M596" s="18">
        <v>0.56999999999999995</v>
      </c>
      <c r="N596" s="18">
        <v>79.260000000000005</v>
      </c>
      <c r="O596" s="18" t="s">
        <v>6034</v>
      </c>
      <c r="P596" s="18" t="s">
        <v>6035</v>
      </c>
      <c r="Q596" s="18" t="s">
        <v>6036</v>
      </c>
      <c r="R596" s="18" t="s">
        <v>7134</v>
      </c>
      <c r="S596" s="20" t="s">
        <v>7878</v>
      </c>
      <c r="T596" s="22" t="s">
        <v>5</v>
      </c>
    </row>
    <row r="597" spans="1:20" ht="14.4" x14ac:dyDescent="0.25">
      <c r="A597" s="19" t="s">
        <v>7987</v>
      </c>
      <c r="B597" s="18" t="s">
        <v>13479</v>
      </c>
      <c r="C597" s="18">
        <v>94.65</v>
      </c>
      <c r="D597" s="18" t="s">
        <v>13960</v>
      </c>
      <c r="E597" s="34" t="s">
        <v>7988</v>
      </c>
      <c r="F597" s="18">
        <v>67</v>
      </c>
      <c r="G597" s="18">
        <v>1886666</v>
      </c>
      <c r="H597" s="18">
        <v>45275</v>
      </c>
      <c r="I597" s="18">
        <v>15704</v>
      </c>
      <c r="J597" s="18">
        <v>134881</v>
      </c>
      <c r="K597" s="18">
        <v>61.48</v>
      </c>
      <c r="L597" s="18">
        <v>84.83</v>
      </c>
      <c r="M597" s="18">
        <v>2.59</v>
      </c>
      <c r="N597" s="18">
        <v>71.88</v>
      </c>
      <c r="O597" s="18" t="s">
        <v>5887</v>
      </c>
      <c r="P597" s="18" t="s">
        <v>5888</v>
      </c>
      <c r="Q597" s="18" t="s">
        <v>5927</v>
      </c>
      <c r="R597" s="18" t="s">
        <v>7160</v>
      </c>
      <c r="S597" s="20" t="s">
        <v>7961</v>
      </c>
      <c r="T597" s="22" t="s">
        <v>5</v>
      </c>
    </row>
    <row r="598" spans="1:20" ht="14.4" x14ac:dyDescent="0.25">
      <c r="A598" s="19" t="s">
        <v>8657</v>
      </c>
      <c r="B598" s="18" t="s">
        <v>13286</v>
      </c>
      <c r="C598" s="18">
        <v>98.24</v>
      </c>
      <c r="D598" s="18" t="s">
        <v>13961</v>
      </c>
      <c r="E598" s="34" t="s">
        <v>8658</v>
      </c>
      <c r="F598" s="18">
        <v>229</v>
      </c>
      <c r="G598" s="18">
        <v>1187421</v>
      </c>
      <c r="H598" s="18">
        <v>5606</v>
      </c>
      <c r="I598" s="18">
        <v>2907</v>
      </c>
      <c r="J598" s="18">
        <v>21180</v>
      </c>
      <c r="K598" s="18">
        <v>48.69</v>
      </c>
      <c r="L598" s="18">
        <v>74.86</v>
      </c>
      <c r="M598" s="18">
        <v>0.62</v>
      </c>
      <c r="N598" s="18">
        <v>71.760000000000005</v>
      </c>
      <c r="O598" s="18" t="s">
        <v>5905</v>
      </c>
      <c r="P598" s="18" t="s">
        <v>6013</v>
      </c>
      <c r="Q598" s="18" t="s">
        <v>7023</v>
      </c>
      <c r="R598" s="18" t="s">
        <v>7024</v>
      </c>
      <c r="S598" s="20" t="s">
        <v>8649</v>
      </c>
      <c r="T598" s="22" t="s">
        <v>5</v>
      </c>
    </row>
    <row r="599" spans="1:20" ht="14.4" x14ac:dyDescent="0.25">
      <c r="A599" s="19" t="s">
        <v>768</v>
      </c>
      <c r="B599" s="18" t="s">
        <v>13677</v>
      </c>
      <c r="C599" s="18">
        <v>98.09</v>
      </c>
      <c r="D599" s="18" t="s">
        <v>13961</v>
      </c>
      <c r="E599" s="34" t="s">
        <v>6057</v>
      </c>
      <c r="F599" s="18">
        <v>70</v>
      </c>
      <c r="G599" s="18">
        <v>3286739</v>
      </c>
      <c r="H599" s="18">
        <v>93197</v>
      </c>
      <c r="I599" s="18">
        <v>19237</v>
      </c>
      <c r="J599" s="18">
        <v>230552</v>
      </c>
      <c r="K599" s="18">
        <v>51.58</v>
      </c>
      <c r="L599" s="18">
        <v>94.6</v>
      </c>
      <c r="M599" s="18">
        <v>0.63</v>
      </c>
      <c r="N599" s="18">
        <v>91.449999999999989</v>
      </c>
      <c r="O599" s="18" t="s">
        <v>6034</v>
      </c>
      <c r="P599" s="18" t="s">
        <v>6035</v>
      </c>
      <c r="Q599" s="18" t="s">
        <v>6036</v>
      </c>
      <c r="R599" s="18" t="s">
        <v>6037</v>
      </c>
      <c r="S599" s="20" t="s">
        <v>6038</v>
      </c>
      <c r="T599" s="22" t="s">
        <v>5</v>
      </c>
    </row>
    <row r="600" spans="1:20" ht="14.4" x14ac:dyDescent="0.25">
      <c r="A600" s="19" t="s">
        <v>8449</v>
      </c>
      <c r="B600" s="18" t="s">
        <v>13481</v>
      </c>
      <c r="C600" s="18">
        <v>98.43</v>
      </c>
      <c r="D600" s="18" t="s">
        <v>13961</v>
      </c>
      <c r="E600" s="34" t="s">
        <v>8450</v>
      </c>
      <c r="F600" s="18">
        <v>251</v>
      </c>
      <c r="G600" s="18">
        <v>1934936</v>
      </c>
      <c r="H600" s="18">
        <v>10453</v>
      </c>
      <c r="I600" s="18">
        <v>3679</v>
      </c>
      <c r="J600" s="18">
        <v>34476</v>
      </c>
      <c r="K600" s="18">
        <v>60.48</v>
      </c>
      <c r="L600" s="18">
        <v>86.58</v>
      </c>
      <c r="M600" s="18">
        <v>1.68</v>
      </c>
      <c r="N600" s="18">
        <v>78.179999999999993</v>
      </c>
      <c r="O600" s="18" t="s">
        <v>5887</v>
      </c>
      <c r="P600" s="18" t="s">
        <v>5888</v>
      </c>
      <c r="Q600" s="18" t="s">
        <v>5927</v>
      </c>
      <c r="R600" s="18" t="s">
        <v>6128</v>
      </c>
      <c r="S600" s="20" t="s">
        <v>8431</v>
      </c>
      <c r="T600" s="22" t="s">
        <v>5</v>
      </c>
    </row>
    <row r="601" spans="1:20" ht="14.4" x14ac:dyDescent="0.25">
      <c r="A601" s="19" t="s">
        <v>8228</v>
      </c>
      <c r="B601" s="18" t="s">
        <v>13305</v>
      </c>
      <c r="C601" s="18">
        <v>98.33</v>
      </c>
      <c r="D601" s="18" t="s">
        <v>13961</v>
      </c>
      <c r="E601" s="34" t="s">
        <v>8229</v>
      </c>
      <c r="F601" s="18">
        <v>19</v>
      </c>
      <c r="G601" s="18">
        <v>1217735</v>
      </c>
      <c r="H601" s="18">
        <v>101357</v>
      </c>
      <c r="I601" s="18">
        <v>34609</v>
      </c>
      <c r="J601" s="18">
        <v>168771</v>
      </c>
      <c r="K601" s="18">
        <v>44.4</v>
      </c>
      <c r="L601" s="18">
        <v>79.64</v>
      </c>
      <c r="M601" s="18">
        <v>0.3</v>
      </c>
      <c r="N601" s="18">
        <v>78.14</v>
      </c>
      <c r="O601" s="18" t="s">
        <v>5887</v>
      </c>
      <c r="P601" s="18" t="s">
        <v>5912</v>
      </c>
      <c r="Q601" s="18" t="s">
        <v>5913</v>
      </c>
      <c r="R601" s="18" t="s">
        <v>5914</v>
      </c>
      <c r="S601" s="20" t="s">
        <v>8214</v>
      </c>
      <c r="T601" s="22" t="s">
        <v>5</v>
      </c>
    </row>
    <row r="602" spans="1:20" ht="14.4" x14ac:dyDescent="0.25">
      <c r="A602" s="19" t="s">
        <v>6459</v>
      </c>
      <c r="B602" s="18" t="s">
        <v>13644</v>
      </c>
      <c r="C602" s="18">
        <v>98.13</v>
      </c>
      <c r="D602" s="18" t="s">
        <v>13961</v>
      </c>
      <c r="E602" s="34" t="s">
        <v>6460</v>
      </c>
      <c r="F602" s="18">
        <v>209</v>
      </c>
      <c r="G602" s="18">
        <v>2149836</v>
      </c>
      <c r="H602" s="18">
        <v>13589</v>
      </c>
      <c r="I602" s="18">
        <v>5251</v>
      </c>
      <c r="J602" s="18">
        <v>48468</v>
      </c>
      <c r="K602" s="18">
        <v>57.36</v>
      </c>
      <c r="L602" s="18">
        <v>79.569999999999993</v>
      </c>
      <c r="M602" s="18">
        <v>1.34</v>
      </c>
      <c r="N602" s="18">
        <v>72.86999999999999</v>
      </c>
      <c r="O602" s="18" t="s">
        <v>5887</v>
      </c>
      <c r="P602" s="18" t="s">
        <v>5888</v>
      </c>
      <c r="Q602" s="18" t="s">
        <v>5927</v>
      </c>
      <c r="R602" s="18" t="s">
        <v>6003</v>
      </c>
      <c r="S602" s="20" t="s">
        <v>6458</v>
      </c>
      <c r="T602" s="22" t="s">
        <v>5</v>
      </c>
    </row>
    <row r="603" spans="1:20" ht="14.4" x14ac:dyDescent="0.25">
      <c r="A603" s="19" t="s">
        <v>8252</v>
      </c>
      <c r="B603" s="18" t="s">
        <v>13259</v>
      </c>
      <c r="C603" s="18">
        <v>96.92</v>
      </c>
      <c r="D603" s="18" t="s">
        <v>13961</v>
      </c>
      <c r="E603" s="34" t="s">
        <v>8253</v>
      </c>
      <c r="F603" s="18">
        <v>34</v>
      </c>
      <c r="G603" s="18">
        <v>2192581</v>
      </c>
      <c r="H603" s="18">
        <v>91325</v>
      </c>
      <c r="I603" s="18">
        <v>42662</v>
      </c>
      <c r="J603" s="18">
        <v>197964</v>
      </c>
      <c r="K603" s="18">
        <v>43.16</v>
      </c>
      <c r="L603" s="18">
        <v>70.739999999999995</v>
      </c>
      <c r="M603" s="18">
        <v>0</v>
      </c>
      <c r="N603" s="18">
        <v>70.739999999999995</v>
      </c>
      <c r="O603" s="18" t="s">
        <v>6034</v>
      </c>
      <c r="P603" s="18" t="s">
        <v>6035</v>
      </c>
      <c r="Q603" s="18" t="s">
        <v>6036</v>
      </c>
      <c r="R603" s="18" t="s">
        <v>6232</v>
      </c>
      <c r="S603" s="20" t="s">
        <v>8239</v>
      </c>
      <c r="T603" s="22" t="s">
        <v>5</v>
      </c>
    </row>
    <row r="604" spans="1:20" ht="14.4" x14ac:dyDescent="0.25">
      <c r="A604" s="19" t="s">
        <v>7457</v>
      </c>
      <c r="B604" s="18" t="s">
        <v>12874</v>
      </c>
      <c r="C604" s="18">
        <v>99.37</v>
      </c>
      <c r="D604" s="18" t="s">
        <v>13961</v>
      </c>
      <c r="E604" s="34" t="s">
        <v>7458</v>
      </c>
      <c r="F604" s="18">
        <v>72</v>
      </c>
      <c r="G604" s="18">
        <v>1998447</v>
      </c>
      <c r="H604" s="18">
        <v>50501</v>
      </c>
      <c r="I604" s="18">
        <v>13193</v>
      </c>
      <c r="J604" s="18">
        <v>220985</v>
      </c>
      <c r="K604" s="18">
        <v>28.56</v>
      </c>
      <c r="L604" s="18">
        <v>97.75</v>
      </c>
      <c r="M604" s="18">
        <v>2.25</v>
      </c>
      <c r="N604" s="18">
        <v>86.5</v>
      </c>
      <c r="O604" s="18" t="s">
        <v>7446</v>
      </c>
      <c r="P604" s="18" t="s">
        <v>7447</v>
      </c>
      <c r="Q604" s="18" t="s">
        <v>7448</v>
      </c>
      <c r="R604" s="18" t="s">
        <v>7449</v>
      </c>
      <c r="S604" s="20" t="s">
        <v>7450</v>
      </c>
      <c r="T604" s="22" t="s">
        <v>5</v>
      </c>
    </row>
    <row r="605" spans="1:20" ht="14.4" x14ac:dyDescent="0.25">
      <c r="A605" s="19" t="s">
        <v>7243</v>
      </c>
      <c r="B605" s="18" t="s">
        <v>13388</v>
      </c>
      <c r="C605" s="18">
        <v>98.04</v>
      </c>
      <c r="D605" s="18" t="s">
        <v>13961</v>
      </c>
      <c r="E605" s="34" t="s">
        <v>7244</v>
      </c>
      <c r="F605" s="18">
        <v>415</v>
      </c>
      <c r="G605" s="18">
        <v>2383368</v>
      </c>
      <c r="H605" s="18">
        <v>6492</v>
      </c>
      <c r="I605" s="18">
        <v>3092</v>
      </c>
      <c r="J605" s="18">
        <v>23694</v>
      </c>
      <c r="K605" s="18">
        <v>38.020000000000003</v>
      </c>
      <c r="L605" s="18">
        <v>87.79</v>
      </c>
      <c r="M605" s="18">
        <v>2.97</v>
      </c>
      <c r="N605" s="18">
        <v>72.94</v>
      </c>
      <c r="O605" s="18" t="s">
        <v>5887</v>
      </c>
      <c r="P605" s="18" t="s">
        <v>6139</v>
      </c>
      <c r="Q605" s="18" t="s">
        <v>7029</v>
      </c>
      <c r="R605" s="18" t="s">
        <v>7237</v>
      </c>
      <c r="S605" s="20" t="s">
        <v>7238</v>
      </c>
      <c r="T605" s="21" t="s">
        <v>7242</v>
      </c>
    </row>
    <row r="606" spans="1:20" ht="14.4" x14ac:dyDescent="0.25">
      <c r="A606" s="19" t="s">
        <v>769</v>
      </c>
      <c r="B606" s="18" t="s">
        <v>13170</v>
      </c>
      <c r="C606" s="18">
        <v>97.69</v>
      </c>
      <c r="D606" s="18" t="s">
        <v>13961</v>
      </c>
      <c r="E606" s="34" t="s">
        <v>7357</v>
      </c>
      <c r="F606" s="18">
        <v>63</v>
      </c>
      <c r="G606" s="18">
        <v>1983187</v>
      </c>
      <c r="H606" s="18">
        <v>40602</v>
      </c>
      <c r="I606" s="18">
        <v>16422</v>
      </c>
      <c r="J606" s="18">
        <v>162971</v>
      </c>
      <c r="K606" s="18">
        <v>60.28</v>
      </c>
      <c r="L606" s="18">
        <v>84.9</v>
      </c>
      <c r="M606" s="18">
        <v>0.67</v>
      </c>
      <c r="N606" s="18">
        <v>81.550000000000011</v>
      </c>
      <c r="O606" s="18" t="s">
        <v>5887</v>
      </c>
      <c r="P606" s="18" t="s">
        <v>5888</v>
      </c>
      <c r="Q606" s="18" t="s">
        <v>5927</v>
      </c>
      <c r="R606" s="18" t="s">
        <v>7160</v>
      </c>
      <c r="S606" s="20" t="s">
        <v>7353</v>
      </c>
      <c r="T606" s="22" t="s">
        <v>5</v>
      </c>
    </row>
    <row r="607" spans="1:20" ht="14.4" x14ac:dyDescent="0.25">
      <c r="A607" s="19" t="s">
        <v>8377</v>
      </c>
      <c r="B607" s="18" t="s">
        <v>13222</v>
      </c>
      <c r="C607" s="18">
        <v>98.91</v>
      </c>
      <c r="D607" s="18" t="s">
        <v>13961</v>
      </c>
      <c r="E607" s="34" t="s">
        <v>8378</v>
      </c>
      <c r="F607" s="18">
        <v>128</v>
      </c>
      <c r="G607" s="18">
        <v>2044165</v>
      </c>
      <c r="H607" s="18">
        <v>25802</v>
      </c>
      <c r="I607" s="18">
        <v>6396</v>
      </c>
      <c r="J607" s="18">
        <v>85832</v>
      </c>
      <c r="K607" s="18">
        <v>47.35</v>
      </c>
      <c r="L607" s="18">
        <v>97.72</v>
      </c>
      <c r="M607" s="18">
        <v>0.81</v>
      </c>
      <c r="N607" s="18">
        <v>93.67</v>
      </c>
      <c r="O607" s="18" t="s">
        <v>5887</v>
      </c>
      <c r="P607" s="18" t="s">
        <v>5888</v>
      </c>
      <c r="Q607" s="18" t="s">
        <v>6431</v>
      </c>
      <c r="R607" s="18" t="s">
        <v>8368</v>
      </c>
      <c r="S607" s="20" t="s">
        <v>8369</v>
      </c>
      <c r="T607" s="22" t="s">
        <v>5</v>
      </c>
    </row>
    <row r="608" spans="1:20" ht="14.4" x14ac:dyDescent="0.25">
      <c r="A608" s="19" t="s">
        <v>6691</v>
      </c>
      <c r="B608" s="18" t="s">
        <v>13035</v>
      </c>
      <c r="C608" s="18">
        <v>78.05</v>
      </c>
      <c r="D608" s="18" t="s">
        <v>13960</v>
      </c>
      <c r="E608" s="34" t="s">
        <v>6692</v>
      </c>
      <c r="F608" s="18">
        <v>347</v>
      </c>
      <c r="G608" s="18">
        <v>1919716</v>
      </c>
      <c r="H608" s="18">
        <v>6477</v>
      </c>
      <c r="I608" s="18">
        <v>2936</v>
      </c>
      <c r="J608" s="18">
        <v>26188</v>
      </c>
      <c r="K608" s="18">
        <v>45.17</v>
      </c>
      <c r="L608" s="18">
        <v>84.67</v>
      </c>
      <c r="M608" s="18">
        <v>3.15</v>
      </c>
      <c r="N608" s="18">
        <v>68.92</v>
      </c>
      <c r="O608" s="18" t="s">
        <v>5887</v>
      </c>
      <c r="P608" s="18" t="s">
        <v>5888</v>
      </c>
      <c r="Q608" s="18" t="s">
        <v>6686</v>
      </c>
      <c r="R608" s="18" t="s">
        <v>6687</v>
      </c>
      <c r="S608" s="20" t="s">
        <v>6688</v>
      </c>
      <c r="T608" s="22" t="s">
        <v>5</v>
      </c>
    </row>
    <row r="609" spans="1:20" ht="14.4" x14ac:dyDescent="0.25">
      <c r="A609" s="19" t="s">
        <v>7989</v>
      </c>
      <c r="B609" s="18" t="s">
        <v>13177</v>
      </c>
      <c r="C609" s="18">
        <v>99.17</v>
      </c>
      <c r="D609" s="18" t="s">
        <v>13961</v>
      </c>
      <c r="E609" s="34" t="s">
        <v>7990</v>
      </c>
      <c r="F609" s="18">
        <v>40</v>
      </c>
      <c r="G609" s="18">
        <v>1811761</v>
      </c>
      <c r="H609" s="18">
        <v>60138</v>
      </c>
      <c r="I609" s="18">
        <v>22491</v>
      </c>
      <c r="J609" s="18">
        <v>165728</v>
      </c>
      <c r="K609" s="18">
        <v>61.13</v>
      </c>
      <c r="L609" s="18">
        <v>88.59</v>
      </c>
      <c r="M609" s="18">
        <v>1.59</v>
      </c>
      <c r="N609" s="18">
        <v>80.64</v>
      </c>
      <c r="O609" s="18" t="s">
        <v>5887</v>
      </c>
      <c r="P609" s="18" t="s">
        <v>5888</v>
      </c>
      <c r="Q609" s="18" t="s">
        <v>5927</v>
      </c>
      <c r="R609" s="18" t="s">
        <v>7160</v>
      </c>
      <c r="S609" s="20" t="s">
        <v>7961</v>
      </c>
      <c r="T609" s="22" t="s">
        <v>5</v>
      </c>
    </row>
    <row r="610" spans="1:20" ht="14.4" x14ac:dyDescent="0.25">
      <c r="A610" s="19" t="s">
        <v>6812</v>
      </c>
      <c r="B610" s="18" t="s">
        <v>13651</v>
      </c>
      <c r="C610" s="18">
        <v>97.27</v>
      </c>
      <c r="D610" s="18" t="s">
        <v>13961</v>
      </c>
      <c r="E610" s="34" t="s">
        <v>6813</v>
      </c>
      <c r="F610" s="18">
        <v>13</v>
      </c>
      <c r="G610" s="18">
        <v>1921508</v>
      </c>
      <c r="H610" s="18">
        <v>248307</v>
      </c>
      <c r="I610" s="18">
        <v>56162</v>
      </c>
      <c r="J610" s="18">
        <v>371411</v>
      </c>
      <c r="K610" s="18">
        <v>53.33</v>
      </c>
      <c r="L610" s="18">
        <v>97.99</v>
      </c>
      <c r="M610" s="18">
        <v>0</v>
      </c>
      <c r="N610" s="18">
        <v>97.99</v>
      </c>
      <c r="O610" s="18" t="s">
        <v>5887</v>
      </c>
      <c r="P610" s="18" t="s">
        <v>5888</v>
      </c>
      <c r="Q610" s="18" t="s">
        <v>5927</v>
      </c>
      <c r="R610" s="18" t="s">
        <v>5928</v>
      </c>
      <c r="S610" s="20" t="s">
        <v>6709</v>
      </c>
      <c r="T610" s="22" t="s">
        <v>5</v>
      </c>
    </row>
    <row r="611" spans="1:20" ht="14.4" x14ac:dyDescent="0.25">
      <c r="A611" s="19" t="s">
        <v>6542</v>
      </c>
      <c r="B611" s="18" t="s">
        <v>13508</v>
      </c>
      <c r="C611" s="18">
        <v>98.68</v>
      </c>
      <c r="D611" s="18" t="s">
        <v>13961</v>
      </c>
      <c r="E611" s="34" t="s">
        <v>6543</v>
      </c>
      <c r="F611" s="18">
        <v>120</v>
      </c>
      <c r="G611" s="18">
        <v>1293384</v>
      </c>
      <c r="H611" s="18">
        <v>16273</v>
      </c>
      <c r="I611" s="18">
        <v>5268</v>
      </c>
      <c r="J611" s="18">
        <v>40300</v>
      </c>
      <c r="K611" s="18">
        <v>24.97</v>
      </c>
      <c r="L611" s="18">
        <v>90.45</v>
      </c>
      <c r="M611" s="18">
        <v>1.85</v>
      </c>
      <c r="N611" s="18">
        <v>81.2</v>
      </c>
      <c r="O611" s="18" t="s">
        <v>6489</v>
      </c>
      <c r="P611" s="18" t="s">
        <v>6490</v>
      </c>
      <c r="Q611" s="18" t="s">
        <v>6504</v>
      </c>
      <c r="R611" s="18" t="s">
        <v>6536</v>
      </c>
      <c r="S611" s="20" t="s">
        <v>6537</v>
      </c>
      <c r="T611" s="22" t="s">
        <v>5</v>
      </c>
    </row>
    <row r="612" spans="1:20" ht="14.4" x14ac:dyDescent="0.25">
      <c r="A612" s="19" t="s">
        <v>7895</v>
      </c>
      <c r="B612" s="18" t="s">
        <v>13527</v>
      </c>
      <c r="C612" s="18">
        <v>98.9</v>
      </c>
      <c r="D612" s="18" t="s">
        <v>13961</v>
      </c>
      <c r="E612" s="34" t="s">
        <v>7896</v>
      </c>
      <c r="F612" s="18">
        <v>91</v>
      </c>
      <c r="G612" s="18">
        <v>2181059</v>
      </c>
      <c r="H612" s="18">
        <v>38666</v>
      </c>
      <c r="I612" s="18">
        <v>13540</v>
      </c>
      <c r="J612" s="18">
        <v>103807</v>
      </c>
      <c r="K612" s="18">
        <v>60.88</v>
      </c>
      <c r="L612" s="18">
        <v>94.44</v>
      </c>
      <c r="M612" s="18">
        <v>0</v>
      </c>
      <c r="N612" s="18">
        <v>94.44</v>
      </c>
      <c r="O612" s="18" t="s">
        <v>6034</v>
      </c>
      <c r="P612" s="18" t="s">
        <v>6035</v>
      </c>
      <c r="Q612" s="18" t="s">
        <v>6036</v>
      </c>
      <c r="R612" s="18" t="s">
        <v>7134</v>
      </c>
      <c r="S612" s="20" t="s">
        <v>7878</v>
      </c>
      <c r="T612" s="22" t="s">
        <v>5</v>
      </c>
    </row>
    <row r="613" spans="1:20" ht="14.4" x14ac:dyDescent="0.25">
      <c r="A613" s="19" t="s">
        <v>770</v>
      </c>
      <c r="B613" s="18" t="s">
        <v>13461</v>
      </c>
      <c r="C613" s="18">
        <v>98.17</v>
      </c>
      <c r="D613" s="18" t="s">
        <v>13961</v>
      </c>
      <c r="E613" s="34" t="s">
        <v>8339</v>
      </c>
      <c r="F613" s="18">
        <v>147</v>
      </c>
      <c r="G613" s="18">
        <v>2555465</v>
      </c>
      <c r="H613" s="18">
        <v>24954</v>
      </c>
      <c r="I613" s="18">
        <v>7879</v>
      </c>
      <c r="J613" s="18">
        <v>89151</v>
      </c>
      <c r="K613" s="18">
        <v>43.57</v>
      </c>
      <c r="L613" s="18">
        <v>97.27</v>
      </c>
      <c r="M613" s="18">
        <v>0</v>
      </c>
      <c r="N613" s="18">
        <v>97.27</v>
      </c>
      <c r="O613" s="18" t="s">
        <v>6034</v>
      </c>
      <c r="P613" s="18" t="s">
        <v>6035</v>
      </c>
      <c r="Q613" s="18" t="s">
        <v>6036</v>
      </c>
      <c r="R613" s="18" t="s">
        <v>8167</v>
      </c>
      <c r="S613" s="20" t="s">
        <v>8337</v>
      </c>
      <c r="T613" s="22" t="s">
        <v>5</v>
      </c>
    </row>
    <row r="614" spans="1:20" ht="14.4" x14ac:dyDescent="0.25">
      <c r="A614" s="19" t="s">
        <v>6967</v>
      </c>
      <c r="B614" s="18" t="s">
        <v>13045</v>
      </c>
      <c r="C614" s="18">
        <v>95.97</v>
      </c>
      <c r="D614" s="18" t="s">
        <v>13961</v>
      </c>
      <c r="E614" s="34" t="s">
        <v>6968</v>
      </c>
      <c r="F614" s="18">
        <v>202</v>
      </c>
      <c r="G614" s="18">
        <v>2063459</v>
      </c>
      <c r="H614" s="18">
        <v>13709</v>
      </c>
      <c r="I614" s="18">
        <v>5044</v>
      </c>
      <c r="J614" s="18">
        <v>52794</v>
      </c>
      <c r="K614" s="18">
        <v>60.12</v>
      </c>
      <c r="L614" s="18">
        <v>92.05</v>
      </c>
      <c r="M614" s="18">
        <v>3.61</v>
      </c>
      <c r="N614" s="18">
        <v>74</v>
      </c>
      <c r="O614" s="18" t="s">
        <v>5988</v>
      </c>
      <c r="P614" s="18" t="s">
        <v>5989</v>
      </c>
      <c r="Q614" s="18" t="s">
        <v>6212</v>
      </c>
      <c r="R614" s="18" t="s">
        <v>6893</v>
      </c>
      <c r="S614" s="20" t="s">
        <v>6894</v>
      </c>
      <c r="T614" s="22" t="s">
        <v>5</v>
      </c>
    </row>
    <row r="615" spans="1:20" ht="14.4" x14ac:dyDescent="0.25">
      <c r="A615" s="19" t="s">
        <v>771</v>
      </c>
      <c r="B615" s="18" t="s">
        <v>13387</v>
      </c>
      <c r="C615" s="18">
        <v>98.38</v>
      </c>
      <c r="D615" s="18" t="s">
        <v>13961</v>
      </c>
      <c r="E615" s="34" t="s">
        <v>7813</v>
      </c>
      <c r="F615" s="18">
        <v>98</v>
      </c>
      <c r="G615" s="18">
        <v>2572586</v>
      </c>
      <c r="H615" s="18">
        <v>39030</v>
      </c>
      <c r="I615" s="18">
        <v>12457</v>
      </c>
      <c r="J615" s="18">
        <v>152917</v>
      </c>
      <c r="K615" s="18">
        <v>49.62</v>
      </c>
      <c r="L615" s="18">
        <v>99.4</v>
      </c>
      <c r="M615" s="18">
        <v>0.05</v>
      </c>
      <c r="N615" s="18">
        <v>99.15</v>
      </c>
      <c r="O615" s="18" t="s">
        <v>5887</v>
      </c>
      <c r="P615" s="18" t="s">
        <v>5912</v>
      </c>
      <c r="Q615" s="18" t="s">
        <v>6097</v>
      </c>
      <c r="R615" s="18" t="s">
        <v>6132</v>
      </c>
      <c r="S615" s="20" t="s">
        <v>7810</v>
      </c>
      <c r="T615" s="22" t="s">
        <v>5</v>
      </c>
    </row>
    <row r="616" spans="1:20" ht="14.4" x14ac:dyDescent="0.25">
      <c r="A616" s="19" t="s">
        <v>6969</v>
      </c>
      <c r="B616" s="18" t="s">
        <v>13781</v>
      </c>
      <c r="C616" s="18">
        <v>95.59</v>
      </c>
      <c r="D616" s="18" t="s">
        <v>13961</v>
      </c>
      <c r="E616" s="34" t="s">
        <v>6970</v>
      </c>
      <c r="F616" s="18">
        <v>322</v>
      </c>
      <c r="G616" s="18">
        <v>1866827</v>
      </c>
      <c r="H616" s="18">
        <v>6562</v>
      </c>
      <c r="I616" s="18">
        <v>3063</v>
      </c>
      <c r="J616" s="18">
        <v>31695</v>
      </c>
      <c r="K616" s="18">
        <v>60.32</v>
      </c>
      <c r="L616" s="18">
        <v>91.98</v>
      </c>
      <c r="M616" s="18">
        <v>1.6</v>
      </c>
      <c r="N616" s="18">
        <v>83.98</v>
      </c>
      <c r="O616" s="18" t="s">
        <v>5988</v>
      </c>
      <c r="P616" s="18" t="s">
        <v>5989</v>
      </c>
      <c r="Q616" s="18" t="s">
        <v>6212</v>
      </c>
      <c r="R616" s="18" t="s">
        <v>6893</v>
      </c>
      <c r="S616" s="20" t="s">
        <v>6894</v>
      </c>
      <c r="T616" s="22" t="s">
        <v>5</v>
      </c>
    </row>
    <row r="617" spans="1:20" ht="14.4" x14ac:dyDescent="0.25">
      <c r="A617" s="19" t="s">
        <v>772</v>
      </c>
      <c r="B617" s="18" t="s">
        <v>13591</v>
      </c>
      <c r="C617" s="18">
        <v>98.68</v>
      </c>
      <c r="D617" s="18" t="s">
        <v>13961</v>
      </c>
      <c r="E617" s="34" t="s">
        <v>6814</v>
      </c>
      <c r="F617" s="18">
        <v>19</v>
      </c>
      <c r="G617" s="18">
        <v>1346284</v>
      </c>
      <c r="H617" s="18">
        <v>121119</v>
      </c>
      <c r="I617" s="18">
        <v>41831</v>
      </c>
      <c r="J617" s="18">
        <v>189391</v>
      </c>
      <c r="K617" s="18">
        <v>27.67</v>
      </c>
      <c r="L617" s="18">
        <v>77.790000000000006</v>
      </c>
      <c r="M617" s="18">
        <v>0.22</v>
      </c>
      <c r="N617" s="18">
        <v>76.690000000000012</v>
      </c>
      <c r="O617" s="18" t="s">
        <v>5887</v>
      </c>
      <c r="P617" s="18" t="s">
        <v>5888</v>
      </c>
      <c r="Q617" s="18" t="s">
        <v>6686</v>
      </c>
      <c r="R617" s="18" t="s">
        <v>6687</v>
      </c>
      <c r="S617" s="20" t="s">
        <v>6700</v>
      </c>
      <c r="T617" s="22" t="s">
        <v>5</v>
      </c>
    </row>
    <row r="618" spans="1:20" ht="14.4" x14ac:dyDescent="0.25">
      <c r="A618" s="19" t="s">
        <v>6553</v>
      </c>
      <c r="B618" s="18" t="s">
        <v>13070</v>
      </c>
      <c r="C618" s="18">
        <v>97.59</v>
      </c>
      <c r="D618" s="18" t="s">
        <v>13961</v>
      </c>
      <c r="E618" s="34" t="s">
        <v>6554</v>
      </c>
      <c r="F618" s="18">
        <v>54</v>
      </c>
      <c r="G618" s="18">
        <v>1407656</v>
      </c>
      <c r="H618" s="18">
        <v>45601</v>
      </c>
      <c r="I618" s="18">
        <v>10432</v>
      </c>
      <c r="J618" s="18">
        <v>108152</v>
      </c>
      <c r="K618" s="18">
        <v>27.82</v>
      </c>
      <c r="L618" s="18">
        <v>93.82</v>
      </c>
      <c r="M618" s="18">
        <v>1.69</v>
      </c>
      <c r="N618" s="18">
        <v>85.36999999999999</v>
      </c>
      <c r="O618" s="18" t="s">
        <v>6489</v>
      </c>
      <c r="P618" s="18" t="s">
        <v>6490</v>
      </c>
      <c r="Q618" s="18" t="s">
        <v>6504</v>
      </c>
      <c r="R618" s="18" t="s">
        <v>6544</v>
      </c>
      <c r="S618" s="20" t="s">
        <v>6545</v>
      </c>
      <c r="T618" s="22" t="s">
        <v>5</v>
      </c>
    </row>
    <row r="619" spans="1:20" ht="14.4" x14ac:dyDescent="0.25">
      <c r="A619" s="19" t="s">
        <v>8280</v>
      </c>
      <c r="B619" s="18" t="s">
        <v>12877</v>
      </c>
      <c r="C619" s="18">
        <v>94.46</v>
      </c>
      <c r="D619" s="18" t="s">
        <v>13960</v>
      </c>
      <c r="E619" s="34" t="s">
        <v>8281</v>
      </c>
      <c r="F619" s="18">
        <v>32</v>
      </c>
      <c r="G619" s="18">
        <v>2602573</v>
      </c>
      <c r="H619" s="18">
        <v>128616</v>
      </c>
      <c r="I619" s="18">
        <v>39364</v>
      </c>
      <c r="J619" s="18">
        <v>254595</v>
      </c>
      <c r="K619" s="18">
        <v>54.83</v>
      </c>
      <c r="L619" s="18">
        <v>98.68</v>
      </c>
      <c r="M619" s="18">
        <v>0.38</v>
      </c>
      <c r="N619" s="18">
        <v>96.78</v>
      </c>
      <c r="O619" s="18" t="s">
        <v>6034</v>
      </c>
      <c r="P619" s="18" t="s">
        <v>6035</v>
      </c>
      <c r="Q619" s="18" t="s">
        <v>6036</v>
      </c>
      <c r="R619" s="18" t="s">
        <v>8270</v>
      </c>
      <c r="S619" s="20" t="s">
        <v>8271</v>
      </c>
      <c r="T619" s="22" t="s">
        <v>5</v>
      </c>
    </row>
    <row r="620" spans="1:20" ht="14.4" x14ac:dyDescent="0.25">
      <c r="A620" s="19" t="s">
        <v>7933</v>
      </c>
      <c r="B620" s="18" t="s">
        <v>13361</v>
      </c>
      <c r="C620" s="18">
        <v>97.49</v>
      </c>
      <c r="D620" s="18" t="s">
        <v>13961</v>
      </c>
      <c r="E620" s="34" t="s">
        <v>7934</v>
      </c>
      <c r="F620" s="18">
        <v>37</v>
      </c>
      <c r="G620" s="18">
        <v>1118405</v>
      </c>
      <c r="H620" s="18">
        <v>41011</v>
      </c>
      <c r="I620" s="18">
        <v>14505</v>
      </c>
      <c r="J620" s="18">
        <v>117125</v>
      </c>
      <c r="K620" s="18">
        <v>26.31</v>
      </c>
      <c r="L620" s="18">
        <v>91.57</v>
      </c>
      <c r="M620" s="18">
        <v>1.1200000000000001</v>
      </c>
      <c r="N620" s="18">
        <v>85.97</v>
      </c>
      <c r="O620" s="18" t="s">
        <v>6489</v>
      </c>
      <c r="P620" s="18" t="s">
        <v>6490</v>
      </c>
      <c r="Q620" s="18" t="s">
        <v>6504</v>
      </c>
      <c r="R620" s="18" t="s">
        <v>7917</v>
      </c>
      <c r="S620" s="20" t="s">
        <v>7927</v>
      </c>
      <c r="T620" s="22" t="s">
        <v>5</v>
      </c>
    </row>
    <row r="621" spans="1:20" ht="14.4" x14ac:dyDescent="0.25">
      <c r="A621" s="19" t="s">
        <v>773</v>
      </c>
      <c r="B621" s="18" t="s">
        <v>13635</v>
      </c>
      <c r="C621" s="18">
        <v>98.04</v>
      </c>
      <c r="D621" s="18" t="s">
        <v>13961</v>
      </c>
      <c r="E621" s="34" t="s">
        <v>7320</v>
      </c>
      <c r="F621" s="18">
        <v>53</v>
      </c>
      <c r="G621" s="18">
        <v>2637359</v>
      </c>
      <c r="H621" s="18">
        <v>95335</v>
      </c>
      <c r="I621" s="18">
        <v>27475</v>
      </c>
      <c r="J621" s="18">
        <v>271042</v>
      </c>
      <c r="K621" s="18">
        <v>33.24</v>
      </c>
      <c r="L621" s="18">
        <v>99.33</v>
      </c>
      <c r="M621" s="18">
        <v>0</v>
      </c>
      <c r="N621" s="18">
        <v>99.33</v>
      </c>
      <c r="O621" s="18" t="s">
        <v>5887</v>
      </c>
      <c r="P621" s="18" t="s">
        <v>5888</v>
      </c>
      <c r="Q621" s="18" t="s">
        <v>5892</v>
      </c>
      <c r="R621" s="18" t="s">
        <v>5893</v>
      </c>
      <c r="S621" s="20" t="s">
        <v>7302</v>
      </c>
      <c r="T621" s="22" t="s">
        <v>5</v>
      </c>
    </row>
    <row r="622" spans="1:20" ht="14.4" x14ac:dyDescent="0.25">
      <c r="A622" s="19" t="s">
        <v>6971</v>
      </c>
      <c r="B622" s="18" t="s">
        <v>13176</v>
      </c>
      <c r="C622" s="18">
        <v>95.71</v>
      </c>
      <c r="D622" s="18" t="s">
        <v>13961</v>
      </c>
      <c r="E622" s="34" t="s">
        <v>6972</v>
      </c>
      <c r="F622" s="18">
        <v>112</v>
      </c>
      <c r="G622" s="18">
        <v>2047702</v>
      </c>
      <c r="H622" s="18">
        <v>31289</v>
      </c>
      <c r="I622" s="18">
        <v>8047</v>
      </c>
      <c r="J622" s="18">
        <v>58604</v>
      </c>
      <c r="K622" s="18">
        <v>60.18</v>
      </c>
      <c r="L622" s="18">
        <v>95.7</v>
      </c>
      <c r="M622" s="18">
        <v>2.13</v>
      </c>
      <c r="N622" s="18">
        <v>85.050000000000011</v>
      </c>
      <c r="O622" s="18" t="s">
        <v>5988</v>
      </c>
      <c r="P622" s="18" t="s">
        <v>5989</v>
      </c>
      <c r="Q622" s="18" t="s">
        <v>6212</v>
      </c>
      <c r="R622" s="18" t="s">
        <v>6893</v>
      </c>
      <c r="S622" s="20" t="s">
        <v>6894</v>
      </c>
      <c r="T622" s="22" t="s">
        <v>5</v>
      </c>
    </row>
    <row r="623" spans="1:20" ht="14.4" x14ac:dyDescent="0.25">
      <c r="A623" s="19" t="s">
        <v>8451</v>
      </c>
      <c r="B623" s="18" t="s">
        <v>12819</v>
      </c>
      <c r="C623" s="18">
        <v>86.14</v>
      </c>
      <c r="D623" s="18" t="s">
        <v>13960</v>
      </c>
      <c r="E623" s="34" t="s">
        <v>8452</v>
      </c>
      <c r="F623" s="18">
        <v>102</v>
      </c>
      <c r="G623" s="18">
        <v>1637914</v>
      </c>
      <c r="H623" s="18">
        <v>25267</v>
      </c>
      <c r="I623" s="18">
        <v>8071</v>
      </c>
      <c r="J623" s="18">
        <v>63454</v>
      </c>
      <c r="K623" s="18">
        <v>46.97</v>
      </c>
      <c r="L623" s="18">
        <v>85.1</v>
      </c>
      <c r="M623" s="18">
        <v>3.86</v>
      </c>
      <c r="N623" s="18">
        <v>65.8</v>
      </c>
      <c r="O623" s="18" t="s">
        <v>5887</v>
      </c>
      <c r="P623" s="18" t="s">
        <v>5888</v>
      </c>
      <c r="Q623" s="18" t="s">
        <v>5927</v>
      </c>
      <c r="R623" s="18" t="s">
        <v>6128</v>
      </c>
      <c r="S623" s="20" t="s">
        <v>8431</v>
      </c>
      <c r="T623" s="22" t="s">
        <v>5</v>
      </c>
    </row>
    <row r="624" spans="1:20" ht="14.4" x14ac:dyDescent="0.25">
      <c r="A624" s="19" t="s">
        <v>774</v>
      </c>
      <c r="B624" s="18" t="s">
        <v>13133</v>
      </c>
      <c r="C624" s="18">
        <v>98.58</v>
      </c>
      <c r="D624" s="18" t="s">
        <v>13961</v>
      </c>
      <c r="E624" s="34" t="s">
        <v>8063</v>
      </c>
      <c r="F624" s="18">
        <v>138</v>
      </c>
      <c r="G624" s="18">
        <v>1562301</v>
      </c>
      <c r="H624" s="18">
        <v>14868</v>
      </c>
      <c r="I624" s="18">
        <v>5494</v>
      </c>
      <c r="J624" s="18">
        <v>45911</v>
      </c>
      <c r="K624" s="18">
        <v>60.35</v>
      </c>
      <c r="L624" s="18">
        <v>84.55</v>
      </c>
      <c r="M624" s="18">
        <v>3.24</v>
      </c>
      <c r="N624" s="18">
        <v>68.349999999999994</v>
      </c>
      <c r="O624" s="18" t="s">
        <v>5887</v>
      </c>
      <c r="P624" s="18" t="s">
        <v>5888</v>
      </c>
      <c r="Q624" s="18" t="s">
        <v>5927</v>
      </c>
      <c r="R624" s="18" t="s">
        <v>7160</v>
      </c>
      <c r="S624" s="20" t="s">
        <v>8011</v>
      </c>
      <c r="T624" s="22" t="s">
        <v>5</v>
      </c>
    </row>
    <row r="625" spans="1:20" ht="14.4" x14ac:dyDescent="0.25">
      <c r="A625" s="19" t="s">
        <v>6517</v>
      </c>
      <c r="B625" s="18" t="s">
        <v>13942</v>
      </c>
      <c r="C625" s="18">
        <v>97.1</v>
      </c>
      <c r="D625" s="18" t="s">
        <v>13961</v>
      </c>
      <c r="E625" s="34" t="s">
        <v>6518</v>
      </c>
      <c r="F625" s="18">
        <v>24</v>
      </c>
      <c r="G625" s="18">
        <v>751640</v>
      </c>
      <c r="H625" s="18">
        <v>45002</v>
      </c>
      <c r="I625" s="18">
        <v>12102</v>
      </c>
      <c r="J625" s="18">
        <v>141427</v>
      </c>
      <c r="K625" s="18">
        <v>27.83</v>
      </c>
      <c r="L625" s="18">
        <v>70.22</v>
      </c>
      <c r="M625" s="18">
        <v>0</v>
      </c>
      <c r="N625" s="18">
        <v>70.22</v>
      </c>
      <c r="O625" s="18" t="s">
        <v>6489</v>
      </c>
      <c r="P625" s="18" t="s">
        <v>6490</v>
      </c>
      <c r="Q625" s="18" t="s">
        <v>6504</v>
      </c>
      <c r="R625" s="18" t="s">
        <v>6505</v>
      </c>
      <c r="S625" s="20" t="s">
        <v>6506</v>
      </c>
      <c r="T625" s="22" t="s">
        <v>5</v>
      </c>
    </row>
    <row r="626" spans="1:20" ht="14.4" x14ac:dyDescent="0.25">
      <c r="A626" s="19" t="s">
        <v>7991</v>
      </c>
      <c r="B626" s="18" t="s">
        <v>13571</v>
      </c>
      <c r="C626" s="18">
        <v>98.06</v>
      </c>
      <c r="D626" s="18" t="s">
        <v>13961</v>
      </c>
      <c r="E626" s="34" t="s">
        <v>7992</v>
      </c>
      <c r="F626" s="18">
        <v>152</v>
      </c>
      <c r="G626" s="18">
        <v>2056847</v>
      </c>
      <c r="H626" s="18">
        <v>19993</v>
      </c>
      <c r="I626" s="18">
        <v>6603</v>
      </c>
      <c r="J626" s="18">
        <v>72575</v>
      </c>
      <c r="K626" s="18">
        <v>59.58</v>
      </c>
      <c r="L626" s="18">
        <v>90.17</v>
      </c>
      <c r="M626" s="18">
        <v>3.08</v>
      </c>
      <c r="N626" s="18">
        <v>74.77</v>
      </c>
      <c r="O626" s="18" t="s">
        <v>5887</v>
      </c>
      <c r="P626" s="18" t="s">
        <v>5888</v>
      </c>
      <c r="Q626" s="18" t="s">
        <v>5927</v>
      </c>
      <c r="R626" s="18" t="s">
        <v>7160</v>
      </c>
      <c r="S626" s="20" t="s">
        <v>7961</v>
      </c>
      <c r="T626" s="22" t="s">
        <v>5</v>
      </c>
    </row>
    <row r="627" spans="1:20" ht="14.4" x14ac:dyDescent="0.25">
      <c r="A627" s="19" t="s">
        <v>8335</v>
      </c>
      <c r="B627" s="18" t="s">
        <v>13533</v>
      </c>
      <c r="C627" s="18">
        <v>98.87</v>
      </c>
      <c r="D627" s="18" t="s">
        <v>13961</v>
      </c>
      <c r="E627" s="34" t="s">
        <v>8336</v>
      </c>
      <c r="F627" s="18">
        <v>270</v>
      </c>
      <c r="G627" s="18">
        <v>1943496</v>
      </c>
      <c r="H627" s="18">
        <v>9880</v>
      </c>
      <c r="I627" s="18">
        <v>3397</v>
      </c>
      <c r="J627" s="18">
        <v>33080</v>
      </c>
      <c r="K627" s="18">
        <v>44.82</v>
      </c>
      <c r="L627" s="18">
        <v>82.31</v>
      </c>
      <c r="M627" s="18">
        <v>2.2799999999999998</v>
      </c>
      <c r="N627" s="18">
        <v>70.91</v>
      </c>
      <c r="O627" s="18" t="s">
        <v>6034</v>
      </c>
      <c r="P627" s="18" t="s">
        <v>6035</v>
      </c>
      <c r="Q627" s="18" t="s">
        <v>6036</v>
      </c>
      <c r="R627" s="18" t="s">
        <v>8167</v>
      </c>
      <c r="S627" s="20" t="s">
        <v>8333</v>
      </c>
      <c r="T627" s="22" t="s">
        <v>5</v>
      </c>
    </row>
    <row r="628" spans="1:20" ht="14.4" x14ac:dyDescent="0.25">
      <c r="A628" s="19" t="s">
        <v>6340</v>
      </c>
      <c r="B628" s="18" t="s">
        <v>13643</v>
      </c>
      <c r="C628" s="18">
        <v>97.55</v>
      </c>
      <c r="D628" s="18" t="s">
        <v>13961</v>
      </c>
      <c r="E628" s="34" t="s">
        <v>6341</v>
      </c>
      <c r="F628" s="18">
        <v>67</v>
      </c>
      <c r="G628" s="18">
        <v>1270264</v>
      </c>
      <c r="H628" s="18">
        <v>29807</v>
      </c>
      <c r="I628" s="18">
        <v>8935</v>
      </c>
      <c r="J628" s="18">
        <v>81670</v>
      </c>
      <c r="K628" s="18">
        <v>56.19</v>
      </c>
      <c r="L628" s="18">
        <v>73.78</v>
      </c>
      <c r="M628" s="18">
        <v>0.89</v>
      </c>
      <c r="N628" s="18">
        <v>69.33</v>
      </c>
      <c r="O628" s="18" t="s">
        <v>5988</v>
      </c>
      <c r="P628" s="18" t="s">
        <v>5988</v>
      </c>
      <c r="Q628" s="18" t="s">
        <v>6109</v>
      </c>
      <c r="R628" s="18" t="s">
        <v>6110</v>
      </c>
      <c r="S628" s="20" t="s">
        <v>6324</v>
      </c>
      <c r="T628" s="21" t="s">
        <v>6339</v>
      </c>
    </row>
    <row r="629" spans="1:20" ht="14.4" x14ac:dyDescent="0.25">
      <c r="A629" s="19" t="s">
        <v>775</v>
      </c>
      <c r="B629" s="18" t="s">
        <v>13318</v>
      </c>
      <c r="C629" s="18">
        <v>98.74</v>
      </c>
      <c r="D629" s="18" t="s">
        <v>13961</v>
      </c>
      <c r="E629" s="34" t="s">
        <v>7642</v>
      </c>
      <c r="F629" s="18">
        <v>197</v>
      </c>
      <c r="G629" s="18">
        <v>2311629</v>
      </c>
      <c r="H629" s="18">
        <v>19519</v>
      </c>
      <c r="I629" s="18">
        <v>5119</v>
      </c>
      <c r="J629" s="18">
        <v>61028</v>
      </c>
      <c r="K629" s="18">
        <v>46.46</v>
      </c>
      <c r="L629" s="18">
        <v>88.99</v>
      </c>
      <c r="M629" s="18">
        <v>2.15</v>
      </c>
      <c r="N629" s="18">
        <v>78.239999999999995</v>
      </c>
      <c r="O629" s="18" t="s">
        <v>5887</v>
      </c>
      <c r="P629" s="18" t="s">
        <v>5888</v>
      </c>
      <c r="Q629" s="18" t="s">
        <v>5892</v>
      </c>
      <c r="R629" s="18" t="s">
        <v>5893</v>
      </c>
      <c r="S629" s="20" t="s">
        <v>7625</v>
      </c>
      <c r="T629" s="22" t="s">
        <v>5</v>
      </c>
    </row>
    <row r="630" spans="1:20" ht="14.4" x14ac:dyDescent="0.25">
      <c r="A630" s="19" t="s">
        <v>6815</v>
      </c>
      <c r="B630" s="18" t="s">
        <v>13303</v>
      </c>
      <c r="C630" s="18">
        <v>98.45</v>
      </c>
      <c r="D630" s="18" t="s">
        <v>13961</v>
      </c>
      <c r="E630" s="34" t="s">
        <v>6816</v>
      </c>
      <c r="F630" s="18">
        <v>36</v>
      </c>
      <c r="G630" s="18">
        <v>1790953</v>
      </c>
      <c r="H630" s="18">
        <v>75812</v>
      </c>
      <c r="I630" s="18">
        <v>21919</v>
      </c>
      <c r="J630" s="18">
        <v>236776</v>
      </c>
      <c r="K630" s="18">
        <v>40.89</v>
      </c>
      <c r="L630" s="18">
        <v>95.48</v>
      </c>
      <c r="M630" s="18">
        <v>0</v>
      </c>
      <c r="N630" s="18">
        <v>95.48</v>
      </c>
      <c r="O630" s="18" t="s">
        <v>5887</v>
      </c>
      <c r="P630" s="18" t="s">
        <v>5888</v>
      </c>
      <c r="Q630" s="18" t="s">
        <v>5927</v>
      </c>
      <c r="R630" s="18" t="s">
        <v>5928</v>
      </c>
      <c r="S630" s="20" t="s">
        <v>6709</v>
      </c>
      <c r="T630" s="22" t="s">
        <v>5</v>
      </c>
    </row>
    <row r="631" spans="1:20" ht="14.4" x14ac:dyDescent="0.25">
      <c r="A631" s="19" t="s">
        <v>6446</v>
      </c>
      <c r="B631" s="18" t="s">
        <v>13491</v>
      </c>
      <c r="C631" s="18">
        <v>97.44</v>
      </c>
      <c r="D631" s="18" t="s">
        <v>13961</v>
      </c>
      <c r="E631" s="34" t="s">
        <v>6447</v>
      </c>
      <c r="F631" s="18">
        <v>170</v>
      </c>
      <c r="G631" s="18">
        <v>1956384</v>
      </c>
      <c r="H631" s="18">
        <v>16687</v>
      </c>
      <c r="I631" s="18">
        <v>5030</v>
      </c>
      <c r="J631" s="18">
        <v>151192</v>
      </c>
      <c r="K631" s="18">
        <v>35.619999999999997</v>
      </c>
      <c r="L631" s="18">
        <v>90.95</v>
      </c>
      <c r="M631" s="18">
        <v>2.38</v>
      </c>
      <c r="N631" s="18">
        <v>79.050000000000011</v>
      </c>
      <c r="O631" s="18" t="s">
        <v>5887</v>
      </c>
      <c r="P631" s="18" t="s">
        <v>6103</v>
      </c>
      <c r="Q631" s="18" t="s">
        <v>6104</v>
      </c>
      <c r="R631" s="18" t="s">
        <v>6105</v>
      </c>
      <c r="S631" s="20" t="s">
        <v>6445</v>
      </c>
      <c r="T631" s="22" t="s">
        <v>5</v>
      </c>
    </row>
    <row r="632" spans="1:20" ht="14.4" x14ac:dyDescent="0.25">
      <c r="A632" s="19" t="s">
        <v>8188</v>
      </c>
      <c r="B632" s="18" t="s">
        <v>13321</v>
      </c>
      <c r="C632" s="18">
        <v>97.62</v>
      </c>
      <c r="D632" s="18" t="s">
        <v>13961</v>
      </c>
      <c r="E632" s="34" t="s">
        <v>8189</v>
      </c>
      <c r="F632" s="18">
        <v>22</v>
      </c>
      <c r="G632" s="18">
        <v>1710187</v>
      </c>
      <c r="H632" s="18">
        <v>134339</v>
      </c>
      <c r="I632" s="18">
        <v>40720</v>
      </c>
      <c r="J632" s="18">
        <v>290548</v>
      </c>
      <c r="K632" s="18">
        <v>65.72</v>
      </c>
      <c r="L632" s="18">
        <v>97.85</v>
      </c>
      <c r="M632" s="18">
        <v>0.81</v>
      </c>
      <c r="N632" s="18">
        <v>93.8</v>
      </c>
      <c r="O632" s="18" t="s">
        <v>5988</v>
      </c>
      <c r="P632" s="18" t="s">
        <v>5989</v>
      </c>
      <c r="Q632" s="18" t="s">
        <v>6212</v>
      </c>
      <c r="R632" s="18" t="s">
        <v>6213</v>
      </c>
      <c r="S632" s="20" t="s">
        <v>8186</v>
      </c>
      <c r="T632" s="21" t="s">
        <v>8187</v>
      </c>
    </row>
    <row r="633" spans="1:20" ht="14.4" x14ac:dyDescent="0.25">
      <c r="A633" s="19" t="s">
        <v>8453</v>
      </c>
      <c r="B633" s="18" t="s">
        <v>13395</v>
      </c>
      <c r="C633" s="18">
        <v>98.84</v>
      </c>
      <c r="D633" s="18" t="s">
        <v>13961</v>
      </c>
      <c r="E633" s="34" t="s">
        <v>8454</v>
      </c>
      <c r="F633" s="18">
        <v>29</v>
      </c>
      <c r="G633" s="18">
        <v>1857770</v>
      </c>
      <c r="H633" s="18">
        <v>115423</v>
      </c>
      <c r="I633" s="18">
        <v>33198</v>
      </c>
      <c r="J633" s="18">
        <v>224012</v>
      </c>
      <c r="K633" s="18">
        <v>54.08</v>
      </c>
      <c r="L633" s="18">
        <v>92.39</v>
      </c>
      <c r="M633" s="18">
        <v>0</v>
      </c>
      <c r="N633" s="18">
        <v>92.39</v>
      </c>
      <c r="O633" s="18" t="s">
        <v>5887</v>
      </c>
      <c r="P633" s="18" t="s">
        <v>5888</v>
      </c>
      <c r="Q633" s="18" t="s">
        <v>5927</v>
      </c>
      <c r="R633" s="18" t="s">
        <v>6128</v>
      </c>
      <c r="S633" s="20" t="s">
        <v>8431</v>
      </c>
      <c r="T633" s="22" t="s">
        <v>5</v>
      </c>
    </row>
    <row r="634" spans="1:20" ht="14.4" x14ac:dyDescent="0.25">
      <c r="A634" s="19" t="s">
        <v>6278</v>
      </c>
      <c r="B634" s="18" t="s">
        <v>13278</v>
      </c>
      <c r="C634" s="18">
        <v>96.54</v>
      </c>
      <c r="D634" s="18" t="s">
        <v>13961</v>
      </c>
      <c r="E634" s="34" t="s">
        <v>6279</v>
      </c>
      <c r="F634" s="18">
        <v>362</v>
      </c>
      <c r="G634" s="18">
        <v>2047087</v>
      </c>
      <c r="H634" s="18">
        <v>6320</v>
      </c>
      <c r="I634" s="18">
        <v>3030</v>
      </c>
      <c r="J634" s="18">
        <v>24909</v>
      </c>
      <c r="K634" s="18">
        <v>49.62</v>
      </c>
      <c r="L634" s="18">
        <v>78.98</v>
      </c>
      <c r="M634" s="18">
        <v>2.14</v>
      </c>
      <c r="N634" s="18">
        <v>68.28</v>
      </c>
      <c r="O634" s="18" t="s">
        <v>6034</v>
      </c>
      <c r="P634" s="18" t="s">
        <v>6035</v>
      </c>
      <c r="Q634" s="18" t="s">
        <v>6036</v>
      </c>
      <c r="R634" s="18" t="s">
        <v>6232</v>
      </c>
      <c r="S634" s="20" t="s">
        <v>6238</v>
      </c>
      <c r="T634" s="22" t="s">
        <v>5</v>
      </c>
    </row>
    <row r="635" spans="1:20" ht="14.4" x14ac:dyDescent="0.25">
      <c r="A635" s="19" t="s">
        <v>8064</v>
      </c>
      <c r="B635" s="18" t="s">
        <v>13848</v>
      </c>
      <c r="C635" s="18">
        <v>98.71</v>
      </c>
      <c r="D635" s="18" t="s">
        <v>13961</v>
      </c>
      <c r="E635" s="34" t="s">
        <v>8065</v>
      </c>
      <c r="F635" s="18">
        <v>102</v>
      </c>
      <c r="G635" s="18">
        <v>1832969</v>
      </c>
      <c r="H635" s="18">
        <v>25400</v>
      </c>
      <c r="I635" s="18">
        <v>8449</v>
      </c>
      <c r="J635" s="18">
        <v>73193</v>
      </c>
      <c r="K635" s="18">
        <v>58.51</v>
      </c>
      <c r="L635" s="18">
        <v>88.26</v>
      </c>
      <c r="M635" s="18">
        <v>0.5</v>
      </c>
      <c r="N635" s="18">
        <v>85.76</v>
      </c>
      <c r="O635" s="18" t="s">
        <v>5887</v>
      </c>
      <c r="P635" s="18" t="s">
        <v>5888</v>
      </c>
      <c r="Q635" s="18" t="s">
        <v>5927</v>
      </c>
      <c r="R635" s="18" t="s">
        <v>7160</v>
      </c>
      <c r="S635" s="20" t="s">
        <v>8011</v>
      </c>
      <c r="T635" s="22" t="s">
        <v>5</v>
      </c>
    </row>
    <row r="636" spans="1:20" ht="14.4" x14ac:dyDescent="0.25">
      <c r="A636" s="19" t="s">
        <v>776</v>
      </c>
      <c r="B636" s="18" t="s">
        <v>12823</v>
      </c>
      <c r="C636" s="18">
        <v>98.39</v>
      </c>
      <c r="D636" s="18" t="s">
        <v>13961</v>
      </c>
      <c r="E636" s="34" t="s">
        <v>6058</v>
      </c>
      <c r="F636" s="18">
        <v>43</v>
      </c>
      <c r="G636" s="18">
        <v>2589663</v>
      </c>
      <c r="H636" s="18">
        <v>98716</v>
      </c>
      <c r="I636" s="18">
        <v>37296</v>
      </c>
      <c r="J636" s="18">
        <v>188856</v>
      </c>
      <c r="K636" s="18">
        <v>53.22</v>
      </c>
      <c r="L636" s="18">
        <v>94.84</v>
      </c>
      <c r="M636" s="18">
        <v>1.35</v>
      </c>
      <c r="N636" s="18">
        <v>88.09</v>
      </c>
      <c r="O636" s="18" t="s">
        <v>6034</v>
      </c>
      <c r="P636" s="18" t="s">
        <v>6035</v>
      </c>
      <c r="Q636" s="18" t="s">
        <v>6036</v>
      </c>
      <c r="R636" s="18" t="s">
        <v>6037</v>
      </c>
      <c r="S636" s="20" t="s">
        <v>6038</v>
      </c>
      <c r="T636" s="22" t="s">
        <v>5</v>
      </c>
    </row>
    <row r="637" spans="1:20" ht="14.4" x14ac:dyDescent="0.25">
      <c r="A637" s="19" t="s">
        <v>6173</v>
      </c>
      <c r="B637" s="18" t="s">
        <v>13327</v>
      </c>
      <c r="C637" s="18">
        <v>98.38</v>
      </c>
      <c r="D637" s="18" t="s">
        <v>13961</v>
      </c>
      <c r="E637" s="34" t="s">
        <v>6174</v>
      </c>
      <c r="F637" s="18">
        <v>37</v>
      </c>
      <c r="G637" s="18">
        <v>2325685</v>
      </c>
      <c r="H637" s="18">
        <v>76230</v>
      </c>
      <c r="I637" s="18">
        <v>33202</v>
      </c>
      <c r="J637" s="18">
        <v>174804</v>
      </c>
      <c r="K637" s="18">
        <v>53.94</v>
      </c>
      <c r="L637" s="18">
        <v>88.81</v>
      </c>
      <c r="M637" s="18">
        <v>0.67</v>
      </c>
      <c r="N637" s="18">
        <v>85.460000000000008</v>
      </c>
      <c r="O637" s="18" t="s">
        <v>5887</v>
      </c>
      <c r="P637" s="18" t="s">
        <v>5888</v>
      </c>
      <c r="Q637" s="18" t="s">
        <v>5927</v>
      </c>
      <c r="R637" s="18" t="s">
        <v>6128</v>
      </c>
      <c r="S637" s="20" t="s">
        <v>6172</v>
      </c>
      <c r="T637" s="22" t="s">
        <v>5</v>
      </c>
    </row>
    <row r="638" spans="1:20" ht="14.4" x14ac:dyDescent="0.25">
      <c r="A638" s="19" t="s">
        <v>777</v>
      </c>
      <c r="B638" s="18" t="s">
        <v>13775</v>
      </c>
      <c r="C638" s="18">
        <v>97.93</v>
      </c>
      <c r="D638" s="18" t="s">
        <v>13961</v>
      </c>
      <c r="E638" s="34" t="s">
        <v>8324</v>
      </c>
      <c r="F638" s="18">
        <v>84</v>
      </c>
      <c r="G638" s="18">
        <v>2803043</v>
      </c>
      <c r="H638" s="18">
        <v>48556</v>
      </c>
      <c r="I638" s="18">
        <v>15608</v>
      </c>
      <c r="J638" s="18">
        <v>210452</v>
      </c>
      <c r="K638" s="18">
        <v>53.83</v>
      </c>
      <c r="L638" s="18">
        <v>88.68</v>
      </c>
      <c r="M638" s="18">
        <v>0.68</v>
      </c>
      <c r="N638" s="18">
        <v>85.28</v>
      </c>
      <c r="O638" s="18" t="s">
        <v>6034</v>
      </c>
      <c r="P638" s="18" t="s">
        <v>6035</v>
      </c>
      <c r="Q638" s="18" t="s">
        <v>6036</v>
      </c>
      <c r="R638" s="18" t="s">
        <v>8167</v>
      </c>
      <c r="S638" s="20" t="s">
        <v>8293</v>
      </c>
      <c r="T638" s="22" t="s">
        <v>5</v>
      </c>
    </row>
    <row r="639" spans="1:20" ht="14.4" x14ac:dyDescent="0.25">
      <c r="A639" s="19" t="s">
        <v>7185</v>
      </c>
      <c r="B639" s="18" t="s">
        <v>13610</v>
      </c>
      <c r="C639" s="18">
        <v>96.23</v>
      </c>
      <c r="D639" s="18" t="s">
        <v>13961</v>
      </c>
      <c r="E639" s="34" t="s">
        <v>7186</v>
      </c>
      <c r="F639" s="18">
        <v>99</v>
      </c>
      <c r="G639" s="18">
        <v>1996915</v>
      </c>
      <c r="H639" s="18">
        <v>56534</v>
      </c>
      <c r="I639" s="18">
        <v>7813</v>
      </c>
      <c r="J639" s="18">
        <v>181146</v>
      </c>
      <c r="K639" s="18">
        <v>60.6</v>
      </c>
      <c r="L639" s="18">
        <v>91.26</v>
      </c>
      <c r="M639" s="18">
        <v>0.27</v>
      </c>
      <c r="N639" s="18">
        <v>89.910000000000011</v>
      </c>
      <c r="O639" s="18" t="s">
        <v>5988</v>
      </c>
      <c r="P639" s="18" t="s">
        <v>5989</v>
      </c>
      <c r="Q639" s="18" t="s">
        <v>5990</v>
      </c>
      <c r="R639" s="18" t="s">
        <v>5991</v>
      </c>
      <c r="S639" s="20" t="s">
        <v>7182</v>
      </c>
      <c r="T639" s="22" t="s">
        <v>5</v>
      </c>
    </row>
    <row r="640" spans="1:20" ht="14.4" x14ac:dyDescent="0.25">
      <c r="A640" s="19" t="s">
        <v>8530</v>
      </c>
      <c r="B640" s="18" t="s">
        <v>13003</v>
      </c>
      <c r="C640" s="18">
        <v>98.05</v>
      </c>
      <c r="D640" s="18" t="s">
        <v>13961</v>
      </c>
      <c r="E640" s="34" t="s">
        <v>8531</v>
      </c>
      <c r="F640" s="18">
        <v>28</v>
      </c>
      <c r="G640" s="18">
        <v>2350032</v>
      </c>
      <c r="H640" s="18">
        <v>128401</v>
      </c>
      <c r="I640" s="18">
        <v>39558</v>
      </c>
      <c r="J640" s="18">
        <v>413303</v>
      </c>
      <c r="K640" s="18">
        <v>44.44</v>
      </c>
      <c r="L640" s="18">
        <v>97.09</v>
      </c>
      <c r="M640" s="18">
        <v>0</v>
      </c>
      <c r="N640" s="18">
        <v>97.09</v>
      </c>
      <c r="O640" s="18" t="s">
        <v>5887</v>
      </c>
      <c r="P640" s="18" t="s">
        <v>5888</v>
      </c>
      <c r="Q640" s="18" t="s">
        <v>5927</v>
      </c>
      <c r="R640" s="18" t="s">
        <v>5928</v>
      </c>
      <c r="S640" s="20" t="s">
        <v>8497</v>
      </c>
      <c r="T640" s="22" t="s">
        <v>5</v>
      </c>
    </row>
    <row r="641" spans="1:20" ht="14.4" x14ac:dyDescent="0.25">
      <c r="A641" s="19" t="s">
        <v>8751</v>
      </c>
      <c r="B641" s="18" t="s">
        <v>12964</v>
      </c>
      <c r="C641" s="18">
        <v>98.42</v>
      </c>
      <c r="D641" s="18" t="s">
        <v>13961</v>
      </c>
      <c r="E641" s="34" t="s">
        <v>8752</v>
      </c>
      <c r="F641" s="18">
        <v>240</v>
      </c>
      <c r="G641" s="18">
        <v>2040808</v>
      </c>
      <c r="H641" s="18">
        <v>10580</v>
      </c>
      <c r="I641" s="18">
        <v>4161</v>
      </c>
      <c r="J641" s="18">
        <v>60533</v>
      </c>
      <c r="K641" s="18">
        <v>47.37</v>
      </c>
      <c r="L641" s="18">
        <v>92.91</v>
      </c>
      <c r="M641" s="18">
        <v>0.89</v>
      </c>
      <c r="N641" s="18">
        <v>88.46</v>
      </c>
      <c r="O641" s="18" t="s">
        <v>5887</v>
      </c>
      <c r="P641" s="18" t="s">
        <v>5888</v>
      </c>
      <c r="Q641" s="18" t="s">
        <v>6686</v>
      </c>
      <c r="R641" s="18" t="s">
        <v>8749</v>
      </c>
      <c r="S641" s="20" t="s">
        <v>8750</v>
      </c>
      <c r="T641" s="22" t="s">
        <v>5</v>
      </c>
    </row>
    <row r="642" spans="1:20" ht="14.4" x14ac:dyDescent="0.25">
      <c r="A642" s="19" t="s">
        <v>7993</v>
      </c>
      <c r="B642" s="18" t="s">
        <v>12919</v>
      </c>
      <c r="C642" s="18">
        <v>98.28</v>
      </c>
      <c r="D642" s="18" t="s">
        <v>13961</v>
      </c>
      <c r="E642" s="34" t="s">
        <v>7994</v>
      </c>
      <c r="F642" s="18">
        <v>363</v>
      </c>
      <c r="G642" s="18">
        <v>1882292</v>
      </c>
      <c r="H642" s="18">
        <v>6226</v>
      </c>
      <c r="I642" s="18">
        <v>2672</v>
      </c>
      <c r="J642" s="18">
        <v>18472</v>
      </c>
      <c r="K642" s="18">
        <v>65.099999999999994</v>
      </c>
      <c r="L642" s="18">
        <v>83.08</v>
      </c>
      <c r="M642" s="18">
        <v>3.49</v>
      </c>
      <c r="N642" s="18">
        <v>65.63</v>
      </c>
      <c r="O642" s="18" t="s">
        <v>5887</v>
      </c>
      <c r="P642" s="18" t="s">
        <v>5888</v>
      </c>
      <c r="Q642" s="18" t="s">
        <v>5927</v>
      </c>
      <c r="R642" s="18" t="s">
        <v>7160</v>
      </c>
      <c r="S642" s="20" t="s">
        <v>7961</v>
      </c>
      <c r="T642" s="22" t="s">
        <v>5</v>
      </c>
    </row>
    <row r="643" spans="1:20" ht="14.4" x14ac:dyDescent="0.25">
      <c r="A643" s="19" t="s">
        <v>5954</v>
      </c>
      <c r="B643" s="18" t="s">
        <v>13005</v>
      </c>
      <c r="C643" s="18">
        <v>83.23</v>
      </c>
      <c r="D643" s="18" t="s">
        <v>13960</v>
      </c>
      <c r="E643" s="34" t="s">
        <v>5955</v>
      </c>
      <c r="F643" s="18">
        <v>265</v>
      </c>
      <c r="G643" s="18">
        <v>1301965</v>
      </c>
      <c r="H643" s="18">
        <v>5665</v>
      </c>
      <c r="I643" s="18">
        <v>2710</v>
      </c>
      <c r="J643" s="18">
        <v>21598</v>
      </c>
      <c r="K643" s="18">
        <v>42.26</v>
      </c>
      <c r="L643" s="18">
        <v>71.03</v>
      </c>
      <c r="M643" s="18">
        <v>0.47</v>
      </c>
      <c r="N643" s="18">
        <v>68.680000000000007</v>
      </c>
      <c r="O643" s="18" t="s">
        <v>5887</v>
      </c>
      <c r="P643" s="18" t="s">
        <v>5888</v>
      </c>
      <c r="Q643" s="18" t="s">
        <v>5927</v>
      </c>
      <c r="R643" s="18" t="s">
        <v>5928</v>
      </c>
      <c r="S643" s="20" t="s">
        <v>5935</v>
      </c>
      <c r="T643" s="22" t="s">
        <v>5</v>
      </c>
    </row>
    <row r="644" spans="1:20" ht="14.4" x14ac:dyDescent="0.25">
      <c r="A644" s="19" t="s">
        <v>7643</v>
      </c>
      <c r="B644" s="18" t="s">
        <v>13287</v>
      </c>
      <c r="C644" s="18">
        <v>98.11</v>
      </c>
      <c r="D644" s="18" t="s">
        <v>13961</v>
      </c>
      <c r="E644" s="34" t="s">
        <v>7644</v>
      </c>
      <c r="F644" s="18">
        <v>32</v>
      </c>
      <c r="G644" s="18">
        <v>2642660</v>
      </c>
      <c r="H644" s="18">
        <v>136049</v>
      </c>
      <c r="I644" s="18">
        <v>48808</v>
      </c>
      <c r="J644" s="18">
        <v>268067</v>
      </c>
      <c r="K644" s="18">
        <v>50.92</v>
      </c>
      <c r="L644" s="18">
        <v>98.28</v>
      </c>
      <c r="M644" s="18">
        <v>0</v>
      </c>
      <c r="N644" s="18">
        <v>98.28</v>
      </c>
      <c r="O644" s="18" t="s">
        <v>5887</v>
      </c>
      <c r="P644" s="18" t="s">
        <v>5888</v>
      </c>
      <c r="Q644" s="18" t="s">
        <v>5892</v>
      </c>
      <c r="R644" s="18" t="s">
        <v>5893</v>
      </c>
      <c r="S644" s="20" t="s">
        <v>7625</v>
      </c>
      <c r="T644" s="22" t="s">
        <v>5</v>
      </c>
    </row>
    <row r="645" spans="1:20" ht="14.4" x14ac:dyDescent="0.25">
      <c r="A645" s="19" t="s">
        <v>6817</v>
      </c>
      <c r="B645" s="18" t="s">
        <v>13947</v>
      </c>
      <c r="C645" s="18">
        <v>98.4</v>
      </c>
      <c r="D645" s="18" t="s">
        <v>13961</v>
      </c>
      <c r="E645" s="34" t="s">
        <v>6818</v>
      </c>
      <c r="F645" s="18">
        <v>28</v>
      </c>
      <c r="G645" s="18">
        <v>2269467</v>
      </c>
      <c r="H645" s="18">
        <v>112865</v>
      </c>
      <c r="I645" s="18">
        <v>43775</v>
      </c>
      <c r="J645" s="18">
        <v>224674</v>
      </c>
      <c r="K645" s="18">
        <v>52.89</v>
      </c>
      <c r="L645" s="18">
        <v>97.05</v>
      </c>
      <c r="M645" s="18">
        <v>0</v>
      </c>
      <c r="N645" s="18">
        <v>97.05</v>
      </c>
      <c r="O645" s="18" t="s">
        <v>5887</v>
      </c>
      <c r="P645" s="18" t="s">
        <v>5888</v>
      </c>
      <c r="Q645" s="18" t="s">
        <v>5927</v>
      </c>
      <c r="R645" s="18" t="s">
        <v>5928</v>
      </c>
      <c r="S645" s="20" t="s">
        <v>6709</v>
      </c>
      <c r="T645" s="22" t="s">
        <v>5</v>
      </c>
    </row>
    <row r="646" spans="1:20" ht="14.4" x14ac:dyDescent="0.25">
      <c r="A646" s="19" t="s">
        <v>7867</v>
      </c>
      <c r="B646" s="18" t="s">
        <v>13325</v>
      </c>
      <c r="C646" s="18">
        <v>97.99</v>
      </c>
      <c r="D646" s="18" t="s">
        <v>13961</v>
      </c>
      <c r="E646" s="34" t="s">
        <v>7868</v>
      </c>
      <c r="F646" s="18">
        <v>140</v>
      </c>
      <c r="G646" s="18">
        <v>2794004</v>
      </c>
      <c r="H646" s="18">
        <v>29755</v>
      </c>
      <c r="I646" s="18">
        <v>8839</v>
      </c>
      <c r="J646" s="18">
        <v>104877</v>
      </c>
      <c r="K646" s="18">
        <v>43.23</v>
      </c>
      <c r="L646" s="18">
        <v>96.42</v>
      </c>
      <c r="M646" s="18">
        <v>0</v>
      </c>
      <c r="N646" s="18">
        <v>96.42</v>
      </c>
      <c r="O646" s="18" t="s">
        <v>5887</v>
      </c>
      <c r="P646" s="18" t="s">
        <v>5888</v>
      </c>
      <c r="Q646" s="18" t="s">
        <v>7862</v>
      </c>
      <c r="R646" s="18" t="s">
        <v>7863</v>
      </c>
      <c r="S646" s="20" t="s">
        <v>7864</v>
      </c>
      <c r="T646" s="22" t="s">
        <v>5</v>
      </c>
    </row>
    <row r="647" spans="1:20" ht="14.4" x14ac:dyDescent="0.25">
      <c r="A647" s="19" t="s">
        <v>8455</v>
      </c>
      <c r="B647" s="18" t="s">
        <v>12961</v>
      </c>
      <c r="C647" s="18">
        <v>75.62</v>
      </c>
      <c r="D647" s="18" t="s">
        <v>13960</v>
      </c>
      <c r="E647" s="34" t="s">
        <v>8456</v>
      </c>
      <c r="F647" s="18">
        <v>40</v>
      </c>
      <c r="G647" s="18">
        <v>1618220</v>
      </c>
      <c r="H647" s="18">
        <v>58286</v>
      </c>
      <c r="I647" s="18">
        <v>22438</v>
      </c>
      <c r="J647" s="18">
        <v>147553</v>
      </c>
      <c r="K647" s="18">
        <v>49.19</v>
      </c>
      <c r="L647" s="18">
        <v>76.17</v>
      </c>
      <c r="M647" s="18">
        <v>0</v>
      </c>
      <c r="N647" s="18">
        <v>76.17</v>
      </c>
      <c r="O647" s="18" t="s">
        <v>5887</v>
      </c>
      <c r="P647" s="18" t="s">
        <v>5888</v>
      </c>
      <c r="Q647" s="18" t="s">
        <v>5927</v>
      </c>
      <c r="R647" s="18" t="s">
        <v>6128</v>
      </c>
      <c r="S647" s="20" t="s">
        <v>8431</v>
      </c>
      <c r="T647" s="22" t="s">
        <v>5</v>
      </c>
    </row>
    <row r="648" spans="1:20" ht="14.4" x14ac:dyDescent="0.25">
      <c r="A648" s="19" t="s">
        <v>6973</v>
      </c>
      <c r="B648" s="18" t="s">
        <v>13752</v>
      </c>
      <c r="C648" s="18">
        <v>96.51</v>
      </c>
      <c r="D648" s="18" t="s">
        <v>13961</v>
      </c>
      <c r="E648" s="34" t="s">
        <v>6974</v>
      </c>
      <c r="F648" s="18">
        <v>115</v>
      </c>
      <c r="G648" s="18">
        <v>1998202</v>
      </c>
      <c r="H648" s="18">
        <v>26245</v>
      </c>
      <c r="I648" s="18">
        <v>8887</v>
      </c>
      <c r="J648" s="18">
        <v>105047</v>
      </c>
      <c r="K648" s="18">
        <v>60.18</v>
      </c>
      <c r="L648" s="18">
        <v>99.93</v>
      </c>
      <c r="M648" s="18">
        <v>2.96</v>
      </c>
      <c r="N648" s="18">
        <v>85.13000000000001</v>
      </c>
      <c r="O648" s="18" t="s">
        <v>5988</v>
      </c>
      <c r="P648" s="18" t="s">
        <v>5989</v>
      </c>
      <c r="Q648" s="18" t="s">
        <v>6212</v>
      </c>
      <c r="R648" s="18" t="s">
        <v>6893</v>
      </c>
      <c r="S648" s="20" t="s">
        <v>6894</v>
      </c>
      <c r="T648" s="22" t="s">
        <v>5</v>
      </c>
    </row>
    <row r="649" spans="1:20" ht="14.4" x14ac:dyDescent="0.25">
      <c r="A649" s="19" t="s">
        <v>778</v>
      </c>
      <c r="B649" s="18" t="s">
        <v>13181</v>
      </c>
      <c r="C649" s="18">
        <v>98.13</v>
      </c>
      <c r="D649" s="18" t="s">
        <v>13961</v>
      </c>
      <c r="E649" s="34" t="s">
        <v>8325</v>
      </c>
      <c r="F649" s="18">
        <v>103</v>
      </c>
      <c r="G649" s="18">
        <v>2071320</v>
      </c>
      <c r="H649" s="18">
        <v>26309</v>
      </c>
      <c r="I649" s="18">
        <v>10492</v>
      </c>
      <c r="J649" s="18">
        <v>94001</v>
      </c>
      <c r="K649" s="18">
        <v>52.7</v>
      </c>
      <c r="L649" s="18">
        <v>79.760000000000005</v>
      </c>
      <c r="M649" s="18">
        <v>0.89</v>
      </c>
      <c r="N649" s="18">
        <v>75.31</v>
      </c>
      <c r="O649" s="18" t="s">
        <v>6034</v>
      </c>
      <c r="P649" s="18" t="s">
        <v>6035</v>
      </c>
      <c r="Q649" s="18" t="s">
        <v>6036</v>
      </c>
      <c r="R649" s="18" t="s">
        <v>8167</v>
      </c>
      <c r="S649" s="20" t="s">
        <v>8293</v>
      </c>
      <c r="T649" s="22" t="s">
        <v>5</v>
      </c>
    </row>
    <row r="650" spans="1:20" ht="14.4" x14ac:dyDescent="0.25">
      <c r="A650" s="19" t="s">
        <v>6819</v>
      </c>
      <c r="B650" s="18" t="s">
        <v>12820</v>
      </c>
      <c r="C650" s="18">
        <v>99.08</v>
      </c>
      <c r="D650" s="18" t="s">
        <v>13961</v>
      </c>
      <c r="E650" s="34" t="s">
        <v>6820</v>
      </c>
      <c r="F650" s="18">
        <v>89</v>
      </c>
      <c r="G650" s="18">
        <v>1863626</v>
      </c>
      <c r="H650" s="18">
        <v>32954</v>
      </c>
      <c r="I650" s="18">
        <v>11895</v>
      </c>
      <c r="J650" s="18">
        <v>112964</v>
      </c>
      <c r="K650" s="18">
        <v>57.31</v>
      </c>
      <c r="L650" s="18">
        <v>89.02</v>
      </c>
      <c r="M650" s="18">
        <v>0.84</v>
      </c>
      <c r="N650" s="18">
        <v>84.82</v>
      </c>
      <c r="O650" s="18" t="s">
        <v>5887</v>
      </c>
      <c r="P650" s="18" t="s">
        <v>5888</v>
      </c>
      <c r="Q650" s="18" t="s">
        <v>6431</v>
      </c>
      <c r="R650" s="18" t="s">
        <v>6626</v>
      </c>
      <c r="S650" s="20" t="s">
        <v>6725</v>
      </c>
      <c r="T650" s="22" t="s">
        <v>5</v>
      </c>
    </row>
    <row r="651" spans="1:20" ht="14.4" x14ac:dyDescent="0.25">
      <c r="A651" s="19" t="s">
        <v>779</v>
      </c>
      <c r="B651" s="18" t="s">
        <v>13773</v>
      </c>
      <c r="C651" s="18">
        <v>98.09</v>
      </c>
      <c r="D651" s="18" t="s">
        <v>13961</v>
      </c>
      <c r="E651" s="34" t="s">
        <v>7812</v>
      </c>
      <c r="F651" s="18">
        <v>47</v>
      </c>
      <c r="G651" s="18">
        <v>2375680</v>
      </c>
      <c r="H651" s="18">
        <v>80559</v>
      </c>
      <c r="I651" s="18">
        <v>28172</v>
      </c>
      <c r="J651" s="18">
        <v>161059</v>
      </c>
      <c r="K651" s="18">
        <v>53.4</v>
      </c>
      <c r="L651" s="18">
        <v>99.4</v>
      </c>
      <c r="M651" s="18">
        <v>0</v>
      </c>
      <c r="N651" s="18">
        <v>99.4</v>
      </c>
      <c r="O651" s="18" t="s">
        <v>5887</v>
      </c>
      <c r="P651" s="18" t="s">
        <v>5912</v>
      </c>
      <c r="Q651" s="18" t="s">
        <v>6097</v>
      </c>
      <c r="R651" s="18" t="s">
        <v>6132</v>
      </c>
      <c r="S651" s="20" t="s">
        <v>7810</v>
      </c>
      <c r="T651" s="21" t="s">
        <v>7811</v>
      </c>
    </row>
    <row r="652" spans="1:20" ht="14.4" x14ac:dyDescent="0.25">
      <c r="A652" s="19" t="s">
        <v>8066</v>
      </c>
      <c r="B652" s="18" t="s">
        <v>12948</v>
      </c>
      <c r="C652" s="18">
        <v>97.65</v>
      </c>
      <c r="D652" s="18" t="s">
        <v>13961</v>
      </c>
      <c r="E652" s="34" t="s">
        <v>8067</v>
      </c>
      <c r="F652" s="18">
        <v>141</v>
      </c>
      <c r="G652" s="18">
        <v>2572096</v>
      </c>
      <c r="H652" s="18">
        <v>26685</v>
      </c>
      <c r="I652" s="18">
        <v>8453</v>
      </c>
      <c r="J652" s="18">
        <v>101933</v>
      </c>
      <c r="K652" s="18">
        <v>58.69</v>
      </c>
      <c r="L652" s="18">
        <v>93.62</v>
      </c>
      <c r="M652" s="18">
        <v>0.67</v>
      </c>
      <c r="N652" s="18">
        <v>90.27000000000001</v>
      </c>
      <c r="O652" s="18" t="s">
        <v>5887</v>
      </c>
      <c r="P652" s="18" t="s">
        <v>5888</v>
      </c>
      <c r="Q652" s="18" t="s">
        <v>5927</v>
      </c>
      <c r="R652" s="18" t="s">
        <v>7160</v>
      </c>
      <c r="S652" s="20" t="s">
        <v>8011</v>
      </c>
      <c r="T652" s="22" t="s">
        <v>5</v>
      </c>
    </row>
    <row r="653" spans="1:20" ht="14.4" x14ac:dyDescent="0.25">
      <c r="A653" s="19" t="s">
        <v>780</v>
      </c>
      <c r="B653" s="18" t="s">
        <v>13896</v>
      </c>
      <c r="C653" s="18">
        <v>97.91</v>
      </c>
      <c r="D653" s="18" t="s">
        <v>13961</v>
      </c>
      <c r="E653" s="34" t="s">
        <v>6059</v>
      </c>
      <c r="F653" s="18">
        <v>121</v>
      </c>
      <c r="G653" s="18">
        <v>2950890</v>
      </c>
      <c r="H653" s="18">
        <v>31855</v>
      </c>
      <c r="I653" s="18">
        <v>11692</v>
      </c>
      <c r="J653" s="18">
        <v>122344</v>
      </c>
      <c r="K653" s="18">
        <v>51.72</v>
      </c>
      <c r="L653" s="18">
        <v>91.98</v>
      </c>
      <c r="M653" s="18">
        <v>0.63</v>
      </c>
      <c r="N653" s="18">
        <v>88.83</v>
      </c>
      <c r="O653" s="18" t="s">
        <v>6034</v>
      </c>
      <c r="P653" s="18" t="s">
        <v>6035</v>
      </c>
      <c r="Q653" s="18" t="s">
        <v>6036</v>
      </c>
      <c r="R653" s="18" t="s">
        <v>6037</v>
      </c>
      <c r="S653" s="20" t="s">
        <v>6038</v>
      </c>
      <c r="T653" s="22" t="s">
        <v>5</v>
      </c>
    </row>
    <row r="654" spans="1:20" ht="14.4" x14ac:dyDescent="0.25">
      <c r="A654" s="19" t="s">
        <v>5956</v>
      </c>
      <c r="B654" s="18" t="s">
        <v>13065</v>
      </c>
      <c r="C654" s="18">
        <v>76.989999999999995</v>
      </c>
      <c r="D654" s="18" t="s">
        <v>13960</v>
      </c>
      <c r="E654" s="34" t="s">
        <v>5957</v>
      </c>
      <c r="F654" s="18">
        <v>36</v>
      </c>
      <c r="G654" s="18">
        <v>2145271</v>
      </c>
      <c r="H654" s="18">
        <v>97256</v>
      </c>
      <c r="I654" s="18">
        <v>30947</v>
      </c>
      <c r="J654" s="18">
        <v>177753</v>
      </c>
      <c r="K654" s="18">
        <v>61.69</v>
      </c>
      <c r="L654" s="18">
        <v>97.99</v>
      </c>
      <c r="M654" s="18">
        <v>0</v>
      </c>
      <c r="N654" s="18">
        <v>97.99</v>
      </c>
      <c r="O654" s="18" t="s">
        <v>5887</v>
      </c>
      <c r="P654" s="18" t="s">
        <v>5888</v>
      </c>
      <c r="Q654" s="18" t="s">
        <v>5927</v>
      </c>
      <c r="R654" s="18" t="s">
        <v>5928</v>
      </c>
      <c r="S654" s="20" t="s">
        <v>5935</v>
      </c>
      <c r="T654" s="22" t="s">
        <v>5</v>
      </c>
    </row>
    <row r="655" spans="1:20" ht="14.4" x14ac:dyDescent="0.25">
      <c r="A655" s="19" t="s">
        <v>8532</v>
      </c>
      <c r="B655" s="18" t="s">
        <v>13263</v>
      </c>
      <c r="C655" s="18">
        <v>98.39</v>
      </c>
      <c r="D655" s="18" t="s">
        <v>13961</v>
      </c>
      <c r="E655" s="34" t="s">
        <v>8533</v>
      </c>
      <c r="F655" s="18">
        <v>22</v>
      </c>
      <c r="G655" s="18">
        <v>2394049</v>
      </c>
      <c r="H655" s="18">
        <v>163178</v>
      </c>
      <c r="I655" s="18">
        <v>64263</v>
      </c>
      <c r="J655" s="18">
        <v>282401</v>
      </c>
      <c r="K655" s="18">
        <v>44.32</v>
      </c>
      <c r="L655" s="18">
        <v>97.09</v>
      </c>
      <c r="M655" s="18">
        <v>0</v>
      </c>
      <c r="N655" s="18">
        <v>97.09</v>
      </c>
      <c r="O655" s="18" t="s">
        <v>5887</v>
      </c>
      <c r="P655" s="18" t="s">
        <v>5888</v>
      </c>
      <c r="Q655" s="18" t="s">
        <v>5927</v>
      </c>
      <c r="R655" s="18" t="s">
        <v>5928</v>
      </c>
      <c r="S655" s="20" t="s">
        <v>8497</v>
      </c>
      <c r="T655" s="22" t="s">
        <v>5</v>
      </c>
    </row>
    <row r="656" spans="1:20" ht="14.4" x14ac:dyDescent="0.25">
      <c r="A656" s="19" t="s">
        <v>7853</v>
      </c>
      <c r="B656" s="18" t="s">
        <v>13173</v>
      </c>
      <c r="C656" s="18">
        <v>97.1</v>
      </c>
      <c r="D656" s="18" t="s">
        <v>13961</v>
      </c>
      <c r="E656" s="34" t="s">
        <v>7854</v>
      </c>
      <c r="F656" s="18">
        <v>21</v>
      </c>
      <c r="G656" s="18">
        <v>2449091</v>
      </c>
      <c r="H656" s="18">
        <v>171494</v>
      </c>
      <c r="I656" s="18">
        <v>56066</v>
      </c>
      <c r="J656" s="18">
        <v>304920</v>
      </c>
      <c r="K656" s="18">
        <v>58.43</v>
      </c>
      <c r="L656" s="18">
        <v>100</v>
      </c>
      <c r="M656" s="18">
        <v>0.08</v>
      </c>
      <c r="N656" s="18">
        <v>99.6</v>
      </c>
      <c r="O656" s="18" t="s">
        <v>5887</v>
      </c>
      <c r="P656" s="18" t="s">
        <v>5912</v>
      </c>
      <c r="Q656" s="18" t="s">
        <v>6179</v>
      </c>
      <c r="R656" s="18" t="s">
        <v>6180</v>
      </c>
      <c r="S656" s="20" t="s">
        <v>7804</v>
      </c>
      <c r="T656" s="21" t="s">
        <v>7852</v>
      </c>
    </row>
    <row r="657" spans="1:20" ht="14.4" x14ac:dyDescent="0.25">
      <c r="A657" s="19" t="s">
        <v>6060</v>
      </c>
      <c r="B657" s="18" t="s">
        <v>12865</v>
      </c>
      <c r="C657" s="18">
        <v>98.35</v>
      </c>
      <c r="D657" s="18" t="s">
        <v>13961</v>
      </c>
      <c r="E657" s="34" t="s">
        <v>6061</v>
      </c>
      <c r="F657" s="18">
        <v>12</v>
      </c>
      <c r="G657" s="18">
        <v>2448344</v>
      </c>
      <c r="H657" s="18">
        <v>453823</v>
      </c>
      <c r="I657" s="18">
        <v>98312</v>
      </c>
      <c r="J657" s="18">
        <v>804665</v>
      </c>
      <c r="K657" s="18">
        <v>46.2</v>
      </c>
      <c r="L657" s="18">
        <v>100</v>
      </c>
      <c r="M657" s="18">
        <v>0.48</v>
      </c>
      <c r="N657" s="18">
        <v>97.6</v>
      </c>
      <c r="O657" s="18" t="s">
        <v>6034</v>
      </c>
      <c r="P657" s="18" t="s">
        <v>6035</v>
      </c>
      <c r="Q657" s="18" t="s">
        <v>6036</v>
      </c>
      <c r="R657" s="18" t="s">
        <v>6037</v>
      </c>
      <c r="S657" s="20" t="s">
        <v>6038</v>
      </c>
      <c r="T657" s="22" t="s">
        <v>5</v>
      </c>
    </row>
    <row r="658" spans="1:20" ht="14.4" x14ac:dyDescent="0.25">
      <c r="A658" s="19" t="s">
        <v>6975</v>
      </c>
      <c r="B658" s="18" t="s">
        <v>12917</v>
      </c>
      <c r="C658" s="18">
        <v>95.46</v>
      </c>
      <c r="D658" s="18" t="s">
        <v>13961</v>
      </c>
      <c r="E658" s="34" t="s">
        <v>6976</v>
      </c>
      <c r="F658" s="18">
        <v>315</v>
      </c>
      <c r="G658" s="18">
        <v>1588070</v>
      </c>
      <c r="H658" s="18">
        <v>5931</v>
      </c>
      <c r="I658" s="18">
        <v>2616</v>
      </c>
      <c r="J658" s="18">
        <v>30579</v>
      </c>
      <c r="K658" s="18">
        <v>60.08</v>
      </c>
      <c r="L658" s="18">
        <v>74.52</v>
      </c>
      <c r="M658" s="18">
        <v>1.61</v>
      </c>
      <c r="N658" s="18">
        <v>66.47</v>
      </c>
      <c r="O658" s="18" t="s">
        <v>5988</v>
      </c>
      <c r="P658" s="18" t="s">
        <v>5989</v>
      </c>
      <c r="Q658" s="18" t="s">
        <v>6212</v>
      </c>
      <c r="R658" s="18" t="s">
        <v>6893</v>
      </c>
      <c r="S658" s="20" t="s">
        <v>6894</v>
      </c>
      <c r="T658" s="22" t="s">
        <v>5</v>
      </c>
    </row>
    <row r="659" spans="1:20" ht="14.4" x14ac:dyDescent="0.25">
      <c r="A659" s="19" t="s">
        <v>7121</v>
      </c>
      <c r="B659" s="18" t="s">
        <v>13834</v>
      </c>
      <c r="C659" s="18">
        <v>96.23</v>
      </c>
      <c r="D659" s="18" t="s">
        <v>13961</v>
      </c>
      <c r="E659" s="34" t="s">
        <v>7122</v>
      </c>
      <c r="F659" s="18">
        <v>156</v>
      </c>
      <c r="G659" s="18">
        <v>2307946</v>
      </c>
      <c r="H659" s="18">
        <v>22103</v>
      </c>
      <c r="I659" s="18">
        <v>6384</v>
      </c>
      <c r="J659" s="18">
        <v>66192</v>
      </c>
      <c r="K659" s="18">
        <v>43.48</v>
      </c>
      <c r="L659" s="18">
        <v>90.79</v>
      </c>
      <c r="M659" s="18">
        <v>1.22</v>
      </c>
      <c r="N659" s="18">
        <v>84.690000000000012</v>
      </c>
      <c r="O659" s="18" t="s">
        <v>5887</v>
      </c>
      <c r="P659" s="18" t="s">
        <v>5888</v>
      </c>
      <c r="Q659" s="18" t="s">
        <v>5892</v>
      </c>
      <c r="R659" s="18" t="s">
        <v>5893</v>
      </c>
      <c r="S659" s="20" t="s">
        <v>7108</v>
      </c>
      <c r="T659" s="22" t="s">
        <v>5</v>
      </c>
    </row>
    <row r="660" spans="1:20" ht="14.4" x14ac:dyDescent="0.25">
      <c r="A660" s="19" t="s">
        <v>8788</v>
      </c>
      <c r="B660" s="18" t="s">
        <v>13506</v>
      </c>
      <c r="C660" s="18">
        <v>94.02</v>
      </c>
      <c r="D660" s="18" t="s">
        <v>13960</v>
      </c>
      <c r="E660" s="34" t="s">
        <v>8789</v>
      </c>
      <c r="F660" s="18">
        <v>76</v>
      </c>
      <c r="G660" s="18">
        <v>1865192</v>
      </c>
      <c r="H660" s="18">
        <v>50070</v>
      </c>
      <c r="I660" s="18">
        <v>11041</v>
      </c>
      <c r="J660" s="18">
        <v>136291</v>
      </c>
      <c r="K660" s="18">
        <v>44.77</v>
      </c>
      <c r="L660" s="18">
        <v>98.16</v>
      </c>
      <c r="M660" s="18">
        <v>0</v>
      </c>
      <c r="N660" s="18">
        <v>98.16</v>
      </c>
      <c r="O660" s="18" t="s">
        <v>5887</v>
      </c>
      <c r="P660" s="18" t="s">
        <v>6139</v>
      </c>
      <c r="Q660" s="18" t="s">
        <v>7029</v>
      </c>
      <c r="R660" s="18" t="s">
        <v>8785</v>
      </c>
      <c r="S660" s="20" t="s">
        <v>8786</v>
      </c>
      <c r="T660" s="21" t="s">
        <v>8787</v>
      </c>
    </row>
    <row r="661" spans="1:20" ht="14.4" x14ac:dyDescent="0.25">
      <c r="A661" s="19" t="s">
        <v>6655</v>
      </c>
      <c r="B661" s="18" t="s">
        <v>13021</v>
      </c>
      <c r="C661" s="18">
        <v>81.319999999999993</v>
      </c>
      <c r="D661" s="18" t="s">
        <v>13960</v>
      </c>
      <c r="E661" s="34" t="s">
        <v>6656</v>
      </c>
      <c r="F661" s="18">
        <v>136</v>
      </c>
      <c r="G661" s="18">
        <v>1652999</v>
      </c>
      <c r="H661" s="18">
        <v>16407</v>
      </c>
      <c r="I661" s="18">
        <v>5969</v>
      </c>
      <c r="J661" s="18">
        <v>54148</v>
      </c>
      <c r="K661" s="18">
        <v>53.12</v>
      </c>
      <c r="L661" s="18">
        <v>94.59</v>
      </c>
      <c r="M661" s="18">
        <v>0.81</v>
      </c>
      <c r="N661" s="18">
        <v>90.54</v>
      </c>
      <c r="O661" s="18" t="s">
        <v>5887</v>
      </c>
      <c r="P661" s="18" t="s">
        <v>5888</v>
      </c>
      <c r="Q661" s="18" t="s">
        <v>6431</v>
      </c>
      <c r="R661" s="18" t="s">
        <v>6626</v>
      </c>
      <c r="S661" s="20" t="s">
        <v>6644</v>
      </c>
      <c r="T661" s="22" t="s">
        <v>5</v>
      </c>
    </row>
    <row r="662" spans="1:20" ht="14.4" x14ac:dyDescent="0.25">
      <c r="A662" s="19" t="s">
        <v>7321</v>
      </c>
      <c r="B662" s="18" t="s">
        <v>13712</v>
      </c>
      <c r="C662" s="18">
        <v>98.75</v>
      </c>
      <c r="D662" s="18" t="s">
        <v>13961</v>
      </c>
      <c r="E662" s="34" t="s">
        <v>7322</v>
      </c>
      <c r="F662" s="18">
        <v>37</v>
      </c>
      <c r="G662" s="18">
        <v>2751467</v>
      </c>
      <c r="H662" s="18">
        <v>250903</v>
      </c>
      <c r="I662" s="18">
        <v>53096</v>
      </c>
      <c r="J662" s="18">
        <v>338787</v>
      </c>
      <c r="K662" s="18">
        <v>33.119999999999997</v>
      </c>
      <c r="L662" s="18">
        <v>99.33</v>
      </c>
      <c r="M662" s="18">
        <v>0</v>
      </c>
      <c r="N662" s="18">
        <v>99.33</v>
      </c>
      <c r="O662" s="18" t="s">
        <v>5887</v>
      </c>
      <c r="P662" s="18" t="s">
        <v>5888</v>
      </c>
      <c r="Q662" s="18" t="s">
        <v>5892</v>
      </c>
      <c r="R662" s="18" t="s">
        <v>5893</v>
      </c>
      <c r="S662" s="20" t="s">
        <v>7302</v>
      </c>
      <c r="T662" s="22" t="s">
        <v>5</v>
      </c>
    </row>
    <row r="663" spans="1:20" ht="14.4" x14ac:dyDescent="0.25">
      <c r="A663" s="19" t="s">
        <v>781</v>
      </c>
      <c r="B663" s="18" t="s">
        <v>13669</v>
      </c>
      <c r="C663" s="18">
        <v>98.26</v>
      </c>
      <c r="D663" s="18" t="s">
        <v>13961</v>
      </c>
      <c r="E663" s="34" t="s">
        <v>7722</v>
      </c>
      <c r="F663" s="18">
        <v>32</v>
      </c>
      <c r="G663" s="18">
        <v>2523281</v>
      </c>
      <c r="H663" s="18">
        <v>160629</v>
      </c>
      <c r="I663" s="18">
        <v>38607</v>
      </c>
      <c r="J663" s="18">
        <v>283924</v>
      </c>
      <c r="K663" s="18">
        <v>61.38</v>
      </c>
      <c r="L663" s="18">
        <v>91.95</v>
      </c>
      <c r="M663" s="18">
        <v>0</v>
      </c>
      <c r="N663" s="18">
        <v>91.95</v>
      </c>
      <c r="O663" s="18" t="s">
        <v>5887</v>
      </c>
      <c r="P663" s="18" t="s">
        <v>5888</v>
      </c>
      <c r="Q663" s="18" t="s">
        <v>5927</v>
      </c>
      <c r="R663" s="18" t="s">
        <v>7160</v>
      </c>
      <c r="S663" s="20" t="s">
        <v>7720</v>
      </c>
      <c r="T663" s="21" t="s">
        <v>7721</v>
      </c>
    </row>
    <row r="664" spans="1:20" ht="14.4" x14ac:dyDescent="0.25">
      <c r="A664" s="19" t="s">
        <v>782</v>
      </c>
      <c r="B664" s="18" t="s">
        <v>12806</v>
      </c>
      <c r="C664" s="18">
        <v>99.04</v>
      </c>
      <c r="D664" s="18" t="s">
        <v>13961</v>
      </c>
      <c r="E664" s="34" t="s">
        <v>7814</v>
      </c>
      <c r="F664" s="18">
        <v>60</v>
      </c>
      <c r="G664" s="18">
        <v>2126384</v>
      </c>
      <c r="H664" s="18">
        <v>48972</v>
      </c>
      <c r="I664" s="18">
        <v>17638</v>
      </c>
      <c r="J664" s="18">
        <v>243168</v>
      </c>
      <c r="K664" s="18">
        <v>54.4</v>
      </c>
      <c r="L664" s="18">
        <v>100</v>
      </c>
      <c r="M664" s="18">
        <v>0</v>
      </c>
      <c r="N664" s="18">
        <v>100</v>
      </c>
      <c r="O664" s="18" t="s">
        <v>5887</v>
      </c>
      <c r="P664" s="18" t="s">
        <v>5912</v>
      </c>
      <c r="Q664" s="18" t="s">
        <v>6097</v>
      </c>
      <c r="R664" s="18" t="s">
        <v>6132</v>
      </c>
      <c r="S664" s="20" t="s">
        <v>7810</v>
      </c>
      <c r="T664" s="22" t="s">
        <v>5</v>
      </c>
    </row>
    <row r="665" spans="1:20" ht="14.4" x14ac:dyDescent="0.25">
      <c r="A665" s="19" t="s">
        <v>7897</v>
      </c>
      <c r="B665" s="18" t="s">
        <v>13090</v>
      </c>
      <c r="C665" s="18">
        <v>93.43</v>
      </c>
      <c r="D665" s="18" t="s">
        <v>13960</v>
      </c>
      <c r="E665" s="34" t="s">
        <v>7898</v>
      </c>
      <c r="F665" s="18">
        <v>28</v>
      </c>
      <c r="G665" s="18">
        <v>2769111</v>
      </c>
      <c r="H665" s="18">
        <v>153244</v>
      </c>
      <c r="I665" s="18">
        <v>52809</v>
      </c>
      <c r="J665" s="18">
        <v>356651</v>
      </c>
      <c r="K665" s="18">
        <v>54.27</v>
      </c>
      <c r="L665" s="18">
        <v>91.01</v>
      </c>
      <c r="M665" s="18">
        <v>0.38</v>
      </c>
      <c r="N665" s="18">
        <v>89.11</v>
      </c>
      <c r="O665" s="18" t="s">
        <v>6034</v>
      </c>
      <c r="P665" s="18" t="s">
        <v>6035</v>
      </c>
      <c r="Q665" s="18" t="s">
        <v>6036</v>
      </c>
      <c r="R665" s="18" t="s">
        <v>7134</v>
      </c>
      <c r="S665" s="20" t="s">
        <v>7878</v>
      </c>
      <c r="T665" s="22" t="s">
        <v>5</v>
      </c>
    </row>
    <row r="666" spans="1:20" ht="14.4" x14ac:dyDescent="0.25">
      <c r="A666" s="19" t="s">
        <v>8534</v>
      </c>
      <c r="B666" s="18" t="s">
        <v>13671</v>
      </c>
      <c r="C666" s="18">
        <v>98.38</v>
      </c>
      <c r="D666" s="18" t="s">
        <v>13961</v>
      </c>
      <c r="E666" s="34" t="s">
        <v>8535</v>
      </c>
      <c r="F666" s="18">
        <v>80</v>
      </c>
      <c r="G666" s="18">
        <v>2571628</v>
      </c>
      <c r="H666" s="18">
        <v>49661</v>
      </c>
      <c r="I666" s="18">
        <v>17358</v>
      </c>
      <c r="J666" s="18">
        <v>225265</v>
      </c>
      <c r="K666" s="18">
        <v>46.11</v>
      </c>
      <c r="L666" s="18">
        <v>94.94</v>
      </c>
      <c r="M666" s="18">
        <v>0.02</v>
      </c>
      <c r="N666" s="18">
        <v>94.84</v>
      </c>
      <c r="O666" s="18" t="s">
        <v>5887</v>
      </c>
      <c r="P666" s="18" t="s">
        <v>5888</v>
      </c>
      <c r="Q666" s="18" t="s">
        <v>5892</v>
      </c>
      <c r="R666" s="18" t="s">
        <v>5893</v>
      </c>
      <c r="S666" s="20" t="s">
        <v>8508</v>
      </c>
      <c r="T666" s="22" t="s">
        <v>5</v>
      </c>
    </row>
    <row r="667" spans="1:20" ht="14.4" x14ac:dyDescent="0.25">
      <c r="A667" s="19" t="s">
        <v>8198</v>
      </c>
      <c r="B667" s="18" t="s">
        <v>13933</v>
      </c>
      <c r="C667" s="18">
        <v>92.29</v>
      </c>
      <c r="D667" s="18" t="s">
        <v>13960</v>
      </c>
      <c r="E667" s="34" t="s">
        <v>8199</v>
      </c>
      <c r="F667" s="18">
        <v>324</v>
      </c>
      <c r="G667" s="18">
        <v>1978439</v>
      </c>
      <c r="H667" s="18">
        <v>7414</v>
      </c>
      <c r="I667" s="18">
        <v>2949</v>
      </c>
      <c r="J667" s="18">
        <v>25642</v>
      </c>
      <c r="K667" s="18">
        <v>65.94</v>
      </c>
      <c r="L667" s="18">
        <v>79.83</v>
      </c>
      <c r="M667" s="18">
        <v>3.8</v>
      </c>
      <c r="N667" s="18">
        <v>60.83</v>
      </c>
      <c r="O667" s="18" t="s">
        <v>5988</v>
      </c>
      <c r="P667" s="18" t="s">
        <v>5988</v>
      </c>
      <c r="Q667" s="18" t="s">
        <v>8195</v>
      </c>
      <c r="R667" s="18" t="s">
        <v>8196</v>
      </c>
      <c r="S667" s="20" t="s">
        <v>8197</v>
      </c>
      <c r="T667" s="22" t="s">
        <v>5</v>
      </c>
    </row>
    <row r="668" spans="1:20" ht="14.4" x14ac:dyDescent="0.25">
      <c r="A668" s="19" t="s">
        <v>8659</v>
      </c>
      <c r="B668" s="18" t="s">
        <v>13180</v>
      </c>
      <c r="C668" s="18">
        <v>97.99</v>
      </c>
      <c r="D668" s="18" t="s">
        <v>13961</v>
      </c>
      <c r="E668" s="34" t="s">
        <v>8660</v>
      </c>
      <c r="F668" s="18">
        <v>323</v>
      </c>
      <c r="G668" s="18">
        <v>2106738</v>
      </c>
      <c r="H668" s="18">
        <v>7800</v>
      </c>
      <c r="I668" s="18">
        <v>3360</v>
      </c>
      <c r="J668" s="18">
        <v>26847</v>
      </c>
      <c r="K668" s="18">
        <v>61.61</v>
      </c>
      <c r="L668" s="18">
        <v>86.73</v>
      </c>
      <c r="M668" s="18">
        <v>1.94</v>
      </c>
      <c r="N668" s="18">
        <v>77.03</v>
      </c>
      <c r="O668" s="18" t="s">
        <v>5905</v>
      </c>
      <c r="P668" s="18" t="s">
        <v>6013</v>
      </c>
      <c r="Q668" s="18" t="s">
        <v>7023</v>
      </c>
      <c r="R668" s="18" t="s">
        <v>7024</v>
      </c>
      <c r="S668" s="20" t="s">
        <v>8649</v>
      </c>
      <c r="T668" s="22" t="s">
        <v>5</v>
      </c>
    </row>
    <row r="669" spans="1:20" ht="14.4" x14ac:dyDescent="0.25">
      <c r="A669" s="19" t="s">
        <v>6062</v>
      </c>
      <c r="B669" s="18" t="s">
        <v>13556</v>
      </c>
      <c r="C669" s="18">
        <v>88.01</v>
      </c>
      <c r="D669" s="18" t="s">
        <v>13960</v>
      </c>
      <c r="E669" s="34" t="s">
        <v>6063</v>
      </c>
      <c r="F669" s="18">
        <v>25</v>
      </c>
      <c r="G669" s="18">
        <v>2707664</v>
      </c>
      <c r="H669" s="18">
        <v>163396</v>
      </c>
      <c r="I669" s="18">
        <v>42298</v>
      </c>
      <c r="J669" s="18">
        <v>393705</v>
      </c>
      <c r="K669" s="18">
        <v>56.76</v>
      </c>
      <c r="L669" s="18">
        <v>100</v>
      </c>
      <c r="M669" s="18">
        <v>0.48</v>
      </c>
      <c r="N669" s="18">
        <v>97.6</v>
      </c>
      <c r="O669" s="18" t="s">
        <v>6034</v>
      </c>
      <c r="P669" s="18" t="s">
        <v>6035</v>
      </c>
      <c r="Q669" s="18" t="s">
        <v>6036</v>
      </c>
      <c r="R669" s="18" t="s">
        <v>6037</v>
      </c>
      <c r="S669" s="20" t="s">
        <v>6038</v>
      </c>
      <c r="T669" s="22" t="s">
        <v>5</v>
      </c>
    </row>
    <row r="670" spans="1:20" ht="14.4" x14ac:dyDescent="0.25">
      <c r="A670" s="19" t="s">
        <v>8068</v>
      </c>
      <c r="B670" s="18" t="s">
        <v>13167</v>
      </c>
      <c r="C670" s="18">
        <v>99.08</v>
      </c>
      <c r="D670" s="18" t="s">
        <v>13961</v>
      </c>
      <c r="E670" s="34" t="s">
        <v>8069</v>
      </c>
      <c r="F670" s="18">
        <v>42</v>
      </c>
      <c r="G670" s="18">
        <v>2433153</v>
      </c>
      <c r="H670" s="18">
        <v>106289</v>
      </c>
      <c r="I670" s="18">
        <v>26680</v>
      </c>
      <c r="J670" s="18">
        <v>195028</v>
      </c>
      <c r="K670" s="18">
        <v>56.55</v>
      </c>
      <c r="L670" s="18">
        <v>91.72</v>
      </c>
      <c r="M670" s="18">
        <v>0.67</v>
      </c>
      <c r="N670" s="18">
        <v>88.37</v>
      </c>
      <c r="O670" s="18" t="s">
        <v>5887</v>
      </c>
      <c r="P670" s="18" t="s">
        <v>5888</v>
      </c>
      <c r="Q670" s="18" t="s">
        <v>5927</v>
      </c>
      <c r="R670" s="18" t="s">
        <v>7160</v>
      </c>
      <c r="S670" s="20" t="s">
        <v>8011</v>
      </c>
      <c r="T670" s="22" t="s">
        <v>5</v>
      </c>
    </row>
    <row r="671" spans="1:20" ht="14.4" x14ac:dyDescent="0.25">
      <c r="A671" s="19" t="s">
        <v>6821</v>
      </c>
      <c r="B671" s="18" t="s">
        <v>13688</v>
      </c>
      <c r="C671" s="18">
        <v>98.76</v>
      </c>
      <c r="D671" s="18" t="s">
        <v>13961</v>
      </c>
      <c r="E671" s="34" t="s">
        <v>6822</v>
      </c>
      <c r="F671" s="18">
        <v>19</v>
      </c>
      <c r="G671" s="18">
        <v>1257222</v>
      </c>
      <c r="H671" s="18">
        <v>146968</v>
      </c>
      <c r="I671" s="18">
        <v>37779</v>
      </c>
      <c r="J671" s="18">
        <v>185074</v>
      </c>
      <c r="K671" s="18">
        <v>29.46</v>
      </c>
      <c r="L671" s="18">
        <v>74.709999999999994</v>
      </c>
      <c r="M671" s="18">
        <v>0.22</v>
      </c>
      <c r="N671" s="18">
        <v>73.61</v>
      </c>
      <c r="O671" s="18" t="s">
        <v>5887</v>
      </c>
      <c r="P671" s="18" t="s">
        <v>5888</v>
      </c>
      <c r="Q671" s="18" t="s">
        <v>6686</v>
      </c>
      <c r="R671" s="18" t="s">
        <v>6687</v>
      </c>
      <c r="S671" s="20" t="s">
        <v>6700</v>
      </c>
      <c r="T671" s="22" t="s">
        <v>5</v>
      </c>
    </row>
    <row r="672" spans="1:20" ht="14.4" x14ac:dyDescent="0.25">
      <c r="A672" s="19" t="s">
        <v>6583</v>
      </c>
      <c r="B672" s="18" t="s">
        <v>13782</v>
      </c>
      <c r="C672" s="18">
        <v>97.79</v>
      </c>
      <c r="D672" s="18" t="s">
        <v>13961</v>
      </c>
      <c r="E672" s="34" t="s">
        <v>6584</v>
      </c>
      <c r="F672" s="18">
        <v>166</v>
      </c>
      <c r="G672" s="18">
        <v>3040538</v>
      </c>
      <c r="H672" s="18">
        <v>23867</v>
      </c>
      <c r="I672" s="18">
        <v>9277</v>
      </c>
      <c r="J672" s="18">
        <v>107279</v>
      </c>
      <c r="K672" s="18">
        <v>58.15</v>
      </c>
      <c r="L672" s="18">
        <v>99.19</v>
      </c>
      <c r="M672" s="18">
        <v>1.88</v>
      </c>
      <c r="N672" s="18">
        <v>89.789999999999992</v>
      </c>
      <c r="O672" s="18" t="s">
        <v>5887</v>
      </c>
      <c r="P672" s="18" t="s">
        <v>5888</v>
      </c>
      <c r="Q672" s="18" t="s">
        <v>6431</v>
      </c>
      <c r="R672" s="18" t="s">
        <v>6568</v>
      </c>
      <c r="S672" s="20" t="s">
        <v>6569</v>
      </c>
      <c r="T672" s="22" t="s">
        <v>5</v>
      </c>
    </row>
    <row r="673" spans="1:20" ht="14.4" x14ac:dyDescent="0.25">
      <c r="A673" s="19" t="s">
        <v>6328</v>
      </c>
      <c r="B673" s="18" t="s">
        <v>13027</v>
      </c>
      <c r="C673" s="18">
        <v>97.76</v>
      </c>
      <c r="D673" s="18" t="s">
        <v>13961</v>
      </c>
      <c r="E673" s="34" t="s">
        <v>6329</v>
      </c>
      <c r="F673" s="18">
        <v>71</v>
      </c>
      <c r="G673" s="18">
        <v>1623549</v>
      </c>
      <c r="H673" s="18">
        <v>40411</v>
      </c>
      <c r="I673" s="18">
        <v>10956</v>
      </c>
      <c r="J673" s="18">
        <v>78541</v>
      </c>
      <c r="K673" s="18">
        <v>59.98</v>
      </c>
      <c r="L673" s="18">
        <v>77.88</v>
      </c>
      <c r="M673" s="18">
        <v>2.67</v>
      </c>
      <c r="N673" s="18">
        <v>64.53</v>
      </c>
      <c r="O673" s="18" t="s">
        <v>5988</v>
      </c>
      <c r="P673" s="18" t="s">
        <v>5988</v>
      </c>
      <c r="Q673" s="18" t="s">
        <v>6109</v>
      </c>
      <c r="R673" s="18" t="s">
        <v>6110</v>
      </c>
      <c r="S673" s="20" t="s">
        <v>6324</v>
      </c>
      <c r="T673" s="21" t="s">
        <v>6327</v>
      </c>
    </row>
    <row r="674" spans="1:20" ht="14.4" x14ac:dyDescent="0.25">
      <c r="A674" s="19" t="s">
        <v>6175</v>
      </c>
      <c r="B674" s="18" t="s">
        <v>13500</v>
      </c>
      <c r="C674" s="18">
        <v>98.34</v>
      </c>
      <c r="D674" s="18" t="s">
        <v>13961</v>
      </c>
      <c r="E674" s="34" t="s">
        <v>6176</v>
      </c>
      <c r="F674" s="18">
        <v>59</v>
      </c>
      <c r="G674" s="18">
        <v>2182396</v>
      </c>
      <c r="H674" s="18">
        <v>59029</v>
      </c>
      <c r="I674" s="18">
        <v>19816</v>
      </c>
      <c r="J674" s="18">
        <v>146998</v>
      </c>
      <c r="K674" s="18">
        <v>53.68</v>
      </c>
      <c r="L674" s="18">
        <v>88.48</v>
      </c>
      <c r="M674" s="18">
        <v>0.67</v>
      </c>
      <c r="N674" s="18">
        <v>85.13000000000001</v>
      </c>
      <c r="O674" s="18" t="s">
        <v>5887</v>
      </c>
      <c r="P674" s="18" t="s">
        <v>5888</v>
      </c>
      <c r="Q674" s="18" t="s">
        <v>5927</v>
      </c>
      <c r="R674" s="18" t="s">
        <v>6128</v>
      </c>
      <c r="S674" s="20" t="s">
        <v>6172</v>
      </c>
      <c r="T674" s="22" t="s">
        <v>5</v>
      </c>
    </row>
    <row r="675" spans="1:20" ht="14.4" x14ac:dyDescent="0.25">
      <c r="A675" s="19" t="s">
        <v>8379</v>
      </c>
      <c r="B675" s="18" t="s">
        <v>13589</v>
      </c>
      <c r="C675" s="18">
        <v>98.12</v>
      </c>
      <c r="D675" s="18" t="s">
        <v>13961</v>
      </c>
      <c r="E675" s="34" t="s">
        <v>8380</v>
      </c>
      <c r="F675" s="18">
        <v>176</v>
      </c>
      <c r="G675" s="18">
        <v>1743280</v>
      </c>
      <c r="H675" s="18">
        <v>12457</v>
      </c>
      <c r="I675" s="18">
        <v>4900</v>
      </c>
      <c r="J675" s="18">
        <v>71870</v>
      </c>
      <c r="K675" s="18">
        <v>51.95</v>
      </c>
      <c r="L675" s="18">
        <v>88.34</v>
      </c>
      <c r="M675" s="18">
        <v>1.4</v>
      </c>
      <c r="N675" s="18">
        <v>81.34</v>
      </c>
      <c r="O675" s="18" t="s">
        <v>5887</v>
      </c>
      <c r="P675" s="18" t="s">
        <v>5888</v>
      </c>
      <c r="Q675" s="18" t="s">
        <v>6431</v>
      </c>
      <c r="R675" s="18" t="s">
        <v>8368</v>
      </c>
      <c r="S675" s="20" t="s">
        <v>8369</v>
      </c>
      <c r="T675" s="22" t="s">
        <v>5</v>
      </c>
    </row>
    <row r="676" spans="1:20" ht="14.4" x14ac:dyDescent="0.25">
      <c r="A676" s="19" t="s">
        <v>8070</v>
      </c>
      <c r="B676" s="18" t="s">
        <v>13808</v>
      </c>
      <c r="C676" s="18">
        <v>97.07</v>
      </c>
      <c r="D676" s="18" t="s">
        <v>13961</v>
      </c>
      <c r="E676" s="34" t="s">
        <v>8071</v>
      </c>
      <c r="F676" s="18">
        <v>176</v>
      </c>
      <c r="G676" s="18">
        <v>2093127</v>
      </c>
      <c r="H676" s="18">
        <v>18526</v>
      </c>
      <c r="I676" s="18">
        <v>5049</v>
      </c>
      <c r="J676" s="18">
        <v>59075</v>
      </c>
      <c r="K676" s="18">
        <v>57.44</v>
      </c>
      <c r="L676" s="18">
        <v>89.61</v>
      </c>
      <c r="M676" s="18">
        <v>3.52</v>
      </c>
      <c r="N676" s="18">
        <v>72.009999999999991</v>
      </c>
      <c r="O676" s="18" t="s">
        <v>5887</v>
      </c>
      <c r="P676" s="18" t="s">
        <v>5888</v>
      </c>
      <c r="Q676" s="18" t="s">
        <v>5927</v>
      </c>
      <c r="R676" s="18" t="s">
        <v>7160</v>
      </c>
      <c r="S676" s="20" t="s">
        <v>8011</v>
      </c>
      <c r="T676" s="22" t="s">
        <v>5</v>
      </c>
    </row>
    <row r="677" spans="1:20" ht="14.4" x14ac:dyDescent="0.25">
      <c r="A677" s="19" t="s">
        <v>6439</v>
      </c>
      <c r="B677" s="18" t="s">
        <v>13778</v>
      </c>
      <c r="C677" s="18">
        <v>97.54</v>
      </c>
      <c r="D677" s="18" t="s">
        <v>13961</v>
      </c>
      <c r="E677" s="34" t="s">
        <v>6440</v>
      </c>
      <c r="F677" s="18">
        <v>32</v>
      </c>
      <c r="G677" s="18">
        <v>2219731</v>
      </c>
      <c r="H677" s="18">
        <v>110235</v>
      </c>
      <c r="I677" s="18">
        <v>35233</v>
      </c>
      <c r="J677" s="18">
        <v>239604</v>
      </c>
      <c r="K677" s="18">
        <v>46.06</v>
      </c>
      <c r="L677" s="18">
        <v>93.95</v>
      </c>
      <c r="M677" s="18">
        <v>3.23</v>
      </c>
      <c r="N677" s="18">
        <v>77.800000000000011</v>
      </c>
      <c r="O677" s="18" t="s">
        <v>5887</v>
      </c>
      <c r="P677" s="18" t="s">
        <v>5888</v>
      </c>
      <c r="Q677" s="18" t="s">
        <v>6431</v>
      </c>
      <c r="R677" s="18" t="s">
        <v>6432</v>
      </c>
      <c r="S677" s="20" t="s">
        <v>6436</v>
      </c>
      <c r="T677" s="22" t="s">
        <v>5</v>
      </c>
    </row>
    <row r="678" spans="1:20" ht="14.4" x14ac:dyDescent="0.25">
      <c r="A678" s="19" t="s">
        <v>6977</v>
      </c>
      <c r="B678" s="18" t="s">
        <v>13747</v>
      </c>
      <c r="C678" s="18">
        <v>95.23</v>
      </c>
      <c r="D678" s="18" t="s">
        <v>13961</v>
      </c>
      <c r="E678" s="34" t="s">
        <v>6978</v>
      </c>
      <c r="F678" s="18">
        <v>97</v>
      </c>
      <c r="G678" s="18">
        <v>1779290</v>
      </c>
      <c r="H678" s="18">
        <v>35704</v>
      </c>
      <c r="I678" s="18">
        <v>7014</v>
      </c>
      <c r="J678" s="18">
        <v>100266</v>
      </c>
      <c r="K678" s="18">
        <v>59.75</v>
      </c>
      <c r="L678" s="18">
        <v>78.17</v>
      </c>
      <c r="M678" s="18">
        <v>1.61</v>
      </c>
      <c r="N678" s="18">
        <v>70.12</v>
      </c>
      <c r="O678" s="18" t="s">
        <v>5988</v>
      </c>
      <c r="P678" s="18" t="s">
        <v>5989</v>
      </c>
      <c r="Q678" s="18" t="s">
        <v>6212</v>
      </c>
      <c r="R678" s="18" t="s">
        <v>6893</v>
      </c>
      <c r="S678" s="20" t="s">
        <v>6894</v>
      </c>
      <c r="T678" s="22" t="s">
        <v>5</v>
      </c>
    </row>
    <row r="679" spans="1:20" ht="14.4" x14ac:dyDescent="0.25">
      <c r="A679" s="19" t="s">
        <v>7515</v>
      </c>
      <c r="B679" s="18" t="s">
        <v>13158</v>
      </c>
      <c r="C679" s="18">
        <v>95.37</v>
      </c>
      <c r="D679" s="18" t="s">
        <v>13961</v>
      </c>
      <c r="E679" s="34" t="s">
        <v>7516</v>
      </c>
      <c r="F679" s="18">
        <v>121</v>
      </c>
      <c r="G679" s="18">
        <v>1959123</v>
      </c>
      <c r="H679" s="18">
        <v>25258</v>
      </c>
      <c r="I679" s="18">
        <v>7213</v>
      </c>
      <c r="J679" s="18">
        <v>116807</v>
      </c>
      <c r="K679" s="18">
        <v>57.63</v>
      </c>
      <c r="L679" s="18">
        <v>83.72</v>
      </c>
      <c r="M679" s="18">
        <v>2.04</v>
      </c>
      <c r="N679" s="18">
        <v>73.52</v>
      </c>
      <c r="O679" s="18" t="s">
        <v>5887</v>
      </c>
      <c r="P679" s="18" t="s">
        <v>5888</v>
      </c>
      <c r="Q679" s="18" t="s">
        <v>5927</v>
      </c>
      <c r="R679" s="18" t="s">
        <v>6128</v>
      </c>
      <c r="S679" s="20" t="s">
        <v>7505</v>
      </c>
      <c r="T679" s="22" t="s">
        <v>5</v>
      </c>
    </row>
    <row r="680" spans="1:20" ht="14.4" x14ac:dyDescent="0.25">
      <c r="A680" s="19" t="s">
        <v>7517</v>
      </c>
      <c r="B680" s="18" t="s">
        <v>13488</v>
      </c>
      <c r="C680" s="18">
        <v>98.35</v>
      </c>
      <c r="D680" s="18" t="s">
        <v>13961</v>
      </c>
      <c r="E680" s="34" t="s">
        <v>7518</v>
      </c>
      <c r="F680" s="18">
        <v>219</v>
      </c>
      <c r="G680" s="18">
        <v>2265263</v>
      </c>
      <c r="H680" s="18">
        <v>13094</v>
      </c>
      <c r="I680" s="18">
        <v>4671</v>
      </c>
      <c r="J680" s="18">
        <v>109032</v>
      </c>
      <c r="K680" s="18">
        <v>58.86</v>
      </c>
      <c r="L680" s="18">
        <v>96.36</v>
      </c>
      <c r="M680" s="18">
        <v>4.45</v>
      </c>
      <c r="N680" s="18">
        <v>74.11</v>
      </c>
      <c r="O680" s="18" t="s">
        <v>5887</v>
      </c>
      <c r="P680" s="18" t="s">
        <v>5888</v>
      </c>
      <c r="Q680" s="18" t="s">
        <v>5927</v>
      </c>
      <c r="R680" s="18" t="s">
        <v>6128</v>
      </c>
      <c r="S680" s="20" t="s">
        <v>7505</v>
      </c>
      <c r="T680" s="22" t="s">
        <v>5</v>
      </c>
    </row>
    <row r="681" spans="1:20" ht="14.4" x14ac:dyDescent="0.25">
      <c r="A681" s="19" t="s">
        <v>783</v>
      </c>
      <c r="B681" s="18" t="s">
        <v>13833</v>
      </c>
      <c r="C681" s="18">
        <v>98.91</v>
      </c>
      <c r="D681" s="18" t="s">
        <v>13961</v>
      </c>
      <c r="E681" s="34" t="s">
        <v>6397</v>
      </c>
      <c r="F681" s="18">
        <v>48</v>
      </c>
      <c r="G681" s="18">
        <v>3085713</v>
      </c>
      <c r="H681" s="18">
        <v>143719</v>
      </c>
      <c r="I681" s="18">
        <v>32896</v>
      </c>
      <c r="J681" s="18">
        <v>220759</v>
      </c>
      <c r="K681" s="18">
        <v>44.65</v>
      </c>
      <c r="L681" s="18">
        <v>98.73</v>
      </c>
      <c r="M681" s="18">
        <v>0.32</v>
      </c>
      <c r="N681" s="18">
        <v>97.13000000000001</v>
      </c>
      <c r="O681" s="18" t="s">
        <v>5887</v>
      </c>
      <c r="P681" s="18" t="s">
        <v>5888</v>
      </c>
      <c r="Q681" s="18" t="s">
        <v>5892</v>
      </c>
      <c r="R681" s="18" t="s">
        <v>5893</v>
      </c>
      <c r="S681" s="20" t="s">
        <v>6367</v>
      </c>
      <c r="T681" s="22" t="s">
        <v>5</v>
      </c>
    </row>
    <row r="682" spans="1:20" ht="14.4" x14ac:dyDescent="0.25">
      <c r="A682" s="19" t="s">
        <v>7915</v>
      </c>
      <c r="B682" s="18" t="s">
        <v>13193</v>
      </c>
      <c r="C682" s="18">
        <v>97.79</v>
      </c>
      <c r="D682" s="18" t="s">
        <v>13961</v>
      </c>
      <c r="E682" s="34" t="s">
        <v>7916</v>
      </c>
      <c r="F682" s="18">
        <v>110</v>
      </c>
      <c r="G682" s="18">
        <v>4915741</v>
      </c>
      <c r="H682" s="18">
        <v>77939</v>
      </c>
      <c r="I682" s="18">
        <v>19825</v>
      </c>
      <c r="J682" s="18">
        <v>255782</v>
      </c>
      <c r="K682" s="18">
        <v>46.15</v>
      </c>
      <c r="L682" s="18">
        <v>97.08</v>
      </c>
      <c r="M682" s="18">
        <v>0</v>
      </c>
      <c r="N682" s="18">
        <v>97.08</v>
      </c>
      <c r="O682" s="18" t="s">
        <v>5887</v>
      </c>
      <c r="P682" s="18" t="s">
        <v>5888</v>
      </c>
      <c r="Q682" s="18" t="s">
        <v>5892</v>
      </c>
      <c r="R682" s="18" t="s">
        <v>5893</v>
      </c>
      <c r="S682" s="20" t="s">
        <v>7914</v>
      </c>
      <c r="T682" s="22" t="s">
        <v>5</v>
      </c>
    </row>
    <row r="683" spans="1:20" ht="14.4" x14ac:dyDescent="0.25">
      <c r="A683" s="19" t="s">
        <v>7058</v>
      </c>
      <c r="B683" s="18" t="s">
        <v>12810</v>
      </c>
      <c r="C683" s="18">
        <v>98.05</v>
      </c>
      <c r="D683" s="18" t="s">
        <v>13961</v>
      </c>
      <c r="E683" s="34" t="s">
        <v>7059</v>
      </c>
      <c r="F683" s="18">
        <v>89</v>
      </c>
      <c r="G683" s="18">
        <v>2740018</v>
      </c>
      <c r="H683" s="18">
        <v>50726</v>
      </c>
      <c r="I683" s="18">
        <v>13385</v>
      </c>
      <c r="J683" s="18">
        <v>112595</v>
      </c>
      <c r="K683" s="18">
        <v>43.43</v>
      </c>
      <c r="L683" s="18">
        <v>97.71</v>
      </c>
      <c r="M683" s="18">
        <v>1.34</v>
      </c>
      <c r="N683" s="18">
        <v>91.009999999999991</v>
      </c>
      <c r="O683" s="18" t="s">
        <v>5887</v>
      </c>
      <c r="P683" s="18" t="s">
        <v>5888</v>
      </c>
      <c r="Q683" s="18" t="s">
        <v>5892</v>
      </c>
      <c r="R683" s="18" t="s">
        <v>5893</v>
      </c>
      <c r="S683" s="20" t="s">
        <v>7046</v>
      </c>
      <c r="T683" s="22" t="s">
        <v>5</v>
      </c>
    </row>
    <row r="684" spans="1:20" ht="14.4" x14ac:dyDescent="0.25">
      <c r="A684" s="19" t="s">
        <v>7358</v>
      </c>
      <c r="B684" s="18" t="s">
        <v>12892</v>
      </c>
      <c r="C684" s="18">
        <v>85.43</v>
      </c>
      <c r="D684" s="18" t="s">
        <v>13960</v>
      </c>
      <c r="E684" s="34" t="s">
        <v>7359</v>
      </c>
      <c r="F684" s="18">
        <v>111</v>
      </c>
      <c r="G684" s="18">
        <v>2278804</v>
      </c>
      <c r="H684" s="18">
        <v>31225</v>
      </c>
      <c r="I684" s="18">
        <v>10320</v>
      </c>
      <c r="J684" s="18">
        <v>85434</v>
      </c>
      <c r="K684" s="18">
        <v>61.34</v>
      </c>
      <c r="L684" s="18">
        <v>98.32</v>
      </c>
      <c r="M684" s="18">
        <v>1.34</v>
      </c>
      <c r="N684" s="18">
        <v>91.61999999999999</v>
      </c>
      <c r="O684" s="18" t="s">
        <v>5887</v>
      </c>
      <c r="P684" s="18" t="s">
        <v>5888</v>
      </c>
      <c r="Q684" s="18" t="s">
        <v>5927</v>
      </c>
      <c r="R684" s="18" t="s">
        <v>7160</v>
      </c>
      <c r="S684" s="20" t="s">
        <v>7353</v>
      </c>
      <c r="T684" s="22" t="s">
        <v>5</v>
      </c>
    </row>
    <row r="685" spans="1:20" ht="14.4" x14ac:dyDescent="0.25">
      <c r="A685" s="19" t="s">
        <v>6192</v>
      </c>
      <c r="B685" s="18" t="s">
        <v>13951</v>
      </c>
      <c r="C685" s="18">
        <v>97.44</v>
      </c>
      <c r="D685" s="18" t="s">
        <v>13961</v>
      </c>
      <c r="E685" s="34" t="s">
        <v>6193</v>
      </c>
      <c r="F685" s="18">
        <v>142</v>
      </c>
      <c r="G685" s="18">
        <v>2746563</v>
      </c>
      <c r="H685" s="18">
        <v>30148</v>
      </c>
      <c r="I685" s="18">
        <v>9404</v>
      </c>
      <c r="J685" s="18">
        <v>95252</v>
      </c>
      <c r="K685" s="18">
        <v>47.87</v>
      </c>
      <c r="L685" s="18">
        <v>95.39</v>
      </c>
      <c r="M685" s="18">
        <v>0.24</v>
      </c>
      <c r="N685" s="18">
        <v>94.19</v>
      </c>
      <c r="O685" s="18" t="s">
        <v>5887</v>
      </c>
      <c r="P685" s="18" t="s">
        <v>5888</v>
      </c>
      <c r="Q685" s="18" t="s">
        <v>6184</v>
      </c>
      <c r="R685" s="18" t="s">
        <v>6185</v>
      </c>
      <c r="S685" s="20" t="s">
        <v>6186</v>
      </c>
      <c r="T685" s="22" t="s">
        <v>5</v>
      </c>
    </row>
    <row r="686" spans="1:20" ht="14.4" x14ac:dyDescent="0.25">
      <c r="A686" s="19" t="s">
        <v>7094</v>
      </c>
      <c r="B686" s="18" t="s">
        <v>13001</v>
      </c>
      <c r="C686" s="18">
        <v>97.88</v>
      </c>
      <c r="D686" s="18" t="s">
        <v>13961</v>
      </c>
      <c r="E686" s="34" t="s">
        <v>7095</v>
      </c>
      <c r="F686" s="18">
        <v>19</v>
      </c>
      <c r="G686" s="18">
        <v>1642104</v>
      </c>
      <c r="H686" s="18">
        <v>199509</v>
      </c>
      <c r="I686" s="18">
        <v>52632</v>
      </c>
      <c r="J686" s="18">
        <v>550157</v>
      </c>
      <c r="K686" s="18">
        <v>45.3</v>
      </c>
      <c r="L686" s="18">
        <v>98.1</v>
      </c>
      <c r="M686" s="18">
        <v>0.63</v>
      </c>
      <c r="N686" s="18">
        <v>94.949999999999989</v>
      </c>
      <c r="O686" s="18" t="s">
        <v>5887</v>
      </c>
      <c r="P686" s="18" t="s">
        <v>5912</v>
      </c>
      <c r="Q686" s="18" t="s">
        <v>6097</v>
      </c>
      <c r="R686" s="18" t="s">
        <v>6098</v>
      </c>
      <c r="S686" s="20" t="s">
        <v>7092</v>
      </c>
      <c r="T686" s="21" t="s">
        <v>7093</v>
      </c>
    </row>
    <row r="687" spans="1:20" ht="14.4" x14ac:dyDescent="0.25">
      <c r="A687" s="19" t="s">
        <v>7995</v>
      </c>
      <c r="B687" s="18" t="s">
        <v>12979</v>
      </c>
      <c r="C687" s="18">
        <v>97.16</v>
      </c>
      <c r="D687" s="18" t="s">
        <v>13961</v>
      </c>
      <c r="E687" s="34" t="s">
        <v>7996</v>
      </c>
      <c r="F687" s="18">
        <v>123</v>
      </c>
      <c r="G687" s="18">
        <v>2307720</v>
      </c>
      <c r="H687" s="18">
        <v>30553</v>
      </c>
      <c r="I687" s="18">
        <v>8225</v>
      </c>
      <c r="J687" s="18">
        <v>102602</v>
      </c>
      <c r="K687" s="18">
        <v>57.76</v>
      </c>
      <c r="L687" s="18">
        <v>94.45</v>
      </c>
      <c r="M687" s="18">
        <v>3.38</v>
      </c>
      <c r="N687" s="18">
        <v>77.550000000000011</v>
      </c>
      <c r="O687" s="18" t="s">
        <v>5887</v>
      </c>
      <c r="P687" s="18" t="s">
        <v>5888</v>
      </c>
      <c r="Q687" s="18" t="s">
        <v>5927</v>
      </c>
      <c r="R687" s="18" t="s">
        <v>7160</v>
      </c>
      <c r="S687" s="20" t="s">
        <v>7961</v>
      </c>
      <c r="T687" s="22" t="s">
        <v>5</v>
      </c>
    </row>
    <row r="688" spans="1:20" ht="14.4" x14ac:dyDescent="0.25">
      <c r="A688" s="19" t="s">
        <v>7360</v>
      </c>
      <c r="B688" s="18" t="s">
        <v>12892</v>
      </c>
      <c r="C688" s="18">
        <v>90.91</v>
      </c>
      <c r="D688" s="18" t="s">
        <v>13960</v>
      </c>
      <c r="E688" s="34" t="s">
        <v>7361</v>
      </c>
      <c r="F688" s="18">
        <v>47</v>
      </c>
      <c r="G688" s="18">
        <v>2179200</v>
      </c>
      <c r="H688" s="18">
        <v>144010</v>
      </c>
      <c r="I688" s="18">
        <v>20240</v>
      </c>
      <c r="J688" s="18">
        <v>195736</v>
      </c>
      <c r="K688" s="18">
        <v>64.44</v>
      </c>
      <c r="L688" s="18">
        <v>96.31</v>
      </c>
      <c r="M688" s="18">
        <v>0.67</v>
      </c>
      <c r="N688" s="18">
        <v>92.960000000000008</v>
      </c>
      <c r="O688" s="18" t="s">
        <v>5887</v>
      </c>
      <c r="P688" s="18" t="s">
        <v>5888</v>
      </c>
      <c r="Q688" s="18" t="s">
        <v>5927</v>
      </c>
      <c r="R688" s="18" t="s">
        <v>7160</v>
      </c>
      <c r="S688" s="20" t="s">
        <v>7353</v>
      </c>
      <c r="T688" s="22" t="s">
        <v>5</v>
      </c>
    </row>
    <row r="689" spans="1:20" ht="14.4" x14ac:dyDescent="0.25">
      <c r="A689" s="19" t="s">
        <v>8340</v>
      </c>
      <c r="B689" s="18" t="s">
        <v>12802</v>
      </c>
      <c r="C689" s="18">
        <v>97.79</v>
      </c>
      <c r="D689" s="18" t="s">
        <v>13961</v>
      </c>
      <c r="E689" s="34" t="s">
        <v>8341</v>
      </c>
      <c r="F689" s="18">
        <v>95</v>
      </c>
      <c r="G689" s="18">
        <v>2503598</v>
      </c>
      <c r="H689" s="18">
        <v>36749</v>
      </c>
      <c r="I689" s="18">
        <v>13453</v>
      </c>
      <c r="J689" s="18">
        <v>222337</v>
      </c>
      <c r="K689" s="18">
        <v>50.69</v>
      </c>
      <c r="L689" s="18">
        <v>95.82</v>
      </c>
      <c r="M689" s="18">
        <v>0.74</v>
      </c>
      <c r="N689" s="18">
        <v>92.11999999999999</v>
      </c>
      <c r="O689" s="18" t="s">
        <v>6034</v>
      </c>
      <c r="P689" s="18" t="s">
        <v>6035</v>
      </c>
      <c r="Q689" s="18" t="s">
        <v>6036</v>
      </c>
      <c r="R689" s="18" t="s">
        <v>8167</v>
      </c>
      <c r="S689" s="20" t="s">
        <v>8337</v>
      </c>
      <c r="T689" s="22" t="s">
        <v>5</v>
      </c>
    </row>
    <row r="690" spans="1:20" ht="14.4" x14ac:dyDescent="0.25">
      <c r="A690" s="19" t="s">
        <v>784</v>
      </c>
      <c r="B690" s="18" t="s">
        <v>12863</v>
      </c>
      <c r="C690" s="18">
        <v>99.35</v>
      </c>
      <c r="D690" s="18" t="s">
        <v>13961</v>
      </c>
      <c r="E690" s="34" t="s">
        <v>7815</v>
      </c>
      <c r="F690" s="18">
        <v>55</v>
      </c>
      <c r="G690" s="18">
        <v>2497831</v>
      </c>
      <c r="H690" s="18">
        <v>66886</v>
      </c>
      <c r="I690" s="18">
        <v>18707</v>
      </c>
      <c r="J690" s="18">
        <v>212781</v>
      </c>
      <c r="K690" s="18">
        <v>51.16</v>
      </c>
      <c r="L690" s="18">
        <v>93.25</v>
      </c>
      <c r="M690" s="18">
        <v>0</v>
      </c>
      <c r="N690" s="18">
        <v>93.25</v>
      </c>
      <c r="O690" s="18" t="s">
        <v>5887</v>
      </c>
      <c r="P690" s="18" t="s">
        <v>5912</v>
      </c>
      <c r="Q690" s="18" t="s">
        <v>6097</v>
      </c>
      <c r="R690" s="18" t="s">
        <v>6132</v>
      </c>
      <c r="S690" s="20" t="s">
        <v>7810</v>
      </c>
      <c r="T690" s="22" t="s">
        <v>5</v>
      </c>
    </row>
    <row r="691" spans="1:20" ht="14.4" x14ac:dyDescent="0.25">
      <c r="A691" s="19" t="s">
        <v>785</v>
      </c>
      <c r="B691" s="18" t="s">
        <v>13257</v>
      </c>
      <c r="C691" s="18">
        <v>98.25</v>
      </c>
      <c r="D691" s="18" t="s">
        <v>13961</v>
      </c>
      <c r="E691" s="34" t="s">
        <v>8414</v>
      </c>
      <c r="F691" s="18">
        <v>85</v>
      </c>
      <c r="G691" s="18">
        <v>3456384</v>
      </c>
      <c r="H691" s="18">
        <v>74129</v>
      </c>
      <c r="I691" s="18">
        <v>22010</v>
      </c>
      <c r="J691" s="18">
        <v>232318</v>
      </c>
      <c r="K691" s="18">
        <v>41.78</v>
      </c>
      <c r="L691" s="18">
        <v>97.1</v>
      </c>
      <c r="M691" s="18">
        <v>0.12</v>
      </c>
      <c r="N691" s="18">
        <v>96.5</v>
      </c>
      <c r="O691" s="18" t="s">
        <v>5887</v>
      </c>
      <c r="P691" s="18" t="s">
        <v>5888</v>
      </c>
      <c r="Q691" s="18" t="s">
        <v>5892</v>
      </c>
      <c r="R691" s="18" t="s">
        <v>5893</v>
      </c>
      <c r="S691" s="20" t="s">
        <v>8396</v>
      </c>
      <c r="T691" s="22" t="s">
        <v>5</v>
      </c>
    </row>
    <row r="692" spans="1:20" ht="14.4" x14ac:dyDescent="0.25">
      <c r="A692" s="19" t="s">
        <v>8289</v>
      </c>
      <c r="B692" s="18" t="s">
        <v>13463</v>
      </c>
      <c r="C692" s="18">
        <v>97.25</v>
      </c>
      <c r="D692" s="18" t="s">
        <v>13961</v>
      </c>
      <c r="E692" s="34" t="s">
        <v>8290</v>
      </c>
      <c r="F692" s="18">
        <v>229</v>
      </c>
      <c r="G692" s="18">
        <v>1904833</v>
      </c>
      <c r="H692" s="18">
        <v>10533</v>
      </c>
      <c r="I692" s="18">
        <v>4284</v>
      </c>
      <c r="J692" s="18">
        <v>39209</v>
      </c>
      <c r="K692" s="18">
        <v>53.12</v>
      </c>
      <c r="L692" s="18">
        <v>89.82</v>
      </c>
      <c r="M692" s="18">
        <v>1.64</v>
      </c>
      <c r="N692" s="18">
        <v>81.61999999999999</v>
      </c>
      <c r="O692" s="18" t="s">
        <v>6034</v>
      </c>
      <c r="P692" s="18" t="s">
        <v>6035</v>
      </c>
      <c r="Q692" s="18" t="s">
        <v>6036</v>
      </c>
      <c r="R692" s="18" t="s">
        <v>8270</v>
      </c>
      <c r="S692" s="20" t="s">
        <v>8285</v>
      </c>
      <c r="T692" s="22" t="s">
        <v>5</v>
      </c>
    </row>
    <row r="693" spans="1:20" ht="14.4" x14ac:dyDescent="0.25">
      <c r="A693" s="19" t="s">
        <v>8193</v>
      </c>
      <c r="B693" s="18" t="s">
        <v>13554</v>
      </c>
      <c r="C693" s="18">
        <v>97.56</v>
      </c>
      <c r="D693" s="18" t="s">
        <v>13961</v>
      </c>
      <c r="E693" s="34" t="s">
        <v>8194</v>
      </c>
      <c r="F693" s="18">
        <v>103</v>
      </c>
      <c r="G693" s="18">
        <v>1579352</v>
      </c>
      <c r="H693" s="18">
        <v>25108</v>
      </c>
      <c r="I693" s="18">
        <v>6105</v>
      </c>
      <c r="J693" s="18">
        <v>104616</v>
      </c>
      <c r="K693" s="18">
        <v>27.88</v>
      </c>
      <c r="L693" s="18">
        <v>93.9</v>
      </c>
      <c r="M693" s="18">
        <v>3.24</v>
      </c>
      <c r="N693" s="18">
        <v>77.7</v>
      </c>
      <c r="O693" s="18" t="s">
        <v>5887</v>
      </c>
      <c r="P693" s="18" t="s">
        <v>5888</v>
      </c>
      <c r="Q693" s="18" t="s">
        <v>7365</v>
      </c>
      <c r="R693" s="18" t="s">
        <v>8190</v>
      </c>
      <c r="S693" s="20" t="s">
        <v>8191</v>
      </c>
      <c r="T693" s="21" t="s">
        <v>8192</v>
      </c>
    </row>
    <row r="694" spans="1:20" ht="14.4" x14ac:dyDescent="0.25">
      <c r="A694" s="19" t="s">
        <v>786</v>
      </c>
      <c r="B694" s="18" t="s">
        <v>12931</v>
      </c>
      <c r="C694" s="18">
        <v>98.15</v>
      </c>
      <c r="D694" s="18" t="s">
        <v>13961</v>
      </c>
      <c r="E694" s="34" t="s">
        <v>7856</v>
      </c>
      <c r="F694" s="18">
        <v>204</v>
      </c>
      <c r="G694" s="18">
        <v>2060217</v>
      </c>
      <c r="H694" s="18">
        <v>13686</v>
      </c>
      <c r="I694" s="18">
        <v>4915</v>
      </c>
      <c r="J694" s="18">
        <v>39809</v>
      </c>
      <c r="K694" s="18">
        <v>58.13</v>
      </c>
      <c r="L694" s="18">
        <v>95.31</v>
      </c>
      <c r="M694" s="18">
        <v>0.31</v>
      </c>
      <c r="N694" s="18">
        <v>93.76</v>
      </c>
      <c r="O694" s="18" t="s">
        <v>5887</v>
      </c>
      <c r="P694" s="18" t="s">
        <v>5912</v>
      </c>
      <c r="Q694" s="18" t="s">
        <v>6179</v>
      </c>
      <c r="R694" s="18" t="s">
        <v>6180</v>
      </c>
      <c r="S694" s="20" t="s">
        <v>7804</v>
      </c>
      <c r="T694" s="21" t="s">
        <v>7855</v>
      </c>
    </row>
    <row r="695" spans="1:20" ht="14.4" x14ac:dyDescent="0.25">
      <c r="A695" s="19" t="s">
        <v>6064</v>
      </c>
      <c r="B695" s="18" t="s">
        <v>13365</v>
      </c>
      <c r="C695" s="18">
        <v>97.48</v>
      </c>
      <c r="D695" s="18" t="s">
        <v>13961</v>
      </c>
      <c r="E695" s="34" t="s">
        <v>6065</v>
      </c>
      <c r="F695" s="18">
        <v>13</v>
      </c>
      <c r="G695" s="18">
        <v>2632170</v>
      </c>
      <c r="H695" s="18">
        <v>291585</v>
      </c>
      <c r="I695" s="18">
        <v>127079</v>
      </c>
      <c r="J695" s="18">
        <v>514602</v>
      </c>
      <c r="K695" s="18">
        <v>61.39</v>
      </c>
      <c r="L695" s="18">
        <v>100</v>
      </c>
      <c r="M695" s="18">
        <v>0.48</v>
      </c>
      <c r="N695" s="18">
        <v>97.6</v>
      </c>
      <c r="O695" s="18" t="s">
        <v>6034</v>
      </c>
      <c r="P695" s="18" t="s">
        <v>6035</v>
      </c>
      <c r="Q695" s="18" t="s">
        <v>6036</v>
      </c>
      <c r="R695" s="18" t="s">
        <v>6037</v>
      </c>
      <c r="S695" s="20" t="s">
        <v>6038</v>
      </c>
      <c r="T695" s="22" t="s">
        <v>5</v>
      </c>
    </row>
    <row r="696" spans="1:20" ht="14.4" x14ac:dyDescent="0.25">
      <c r="A696" s="19" t="s">
        <v>8536</v>
      </c>
      <c r="B696" s="18" t="s">
        <v>13910</v>
      </c>
      <c r="C696" s="18">
        <v>97.63</v>
      </c>
      <c r="D696" s="18" t="s">
        <v>13961</v>
      </c>
      <c r="E696" s="34" t="s">
        <v>8537</v>
      </c>
      <c r="F696" s="18">
        <v>28</v>
      </c>
      <c r="G696" s="18">
        <v>2193815</v>
      </c>
      <c r="H696" s="18">
        <v>100342</v>
      </c>
      <c r="I696" s="18">
        <v>53366</v>
      </c>
      <c r="J696" s="18">
        <v>197623</v>
      </c>
      <c r="K696" s="18">
        <v>53.71</v>
      </c>
      <c r="L696" s="18">
        <v>98.66</v>
      </c>
      <c r="M696" s="18">
        <v>0</v>
      </c>
      <c r="N696" s="18">
        <v>98.66</v>
      </c>
      <c r="O696" s="18" t="s">
        <v>5887</v>
      </c>
      <c r="P696" s="18" t="s">
        <v>5888</v>
      </c>
      <c r="Q696" s="18" t="s">
        <v>5927</v>
      </c>
      <c r="R696" s="18" t="s">
        <v>5928</v>
      </c>
      <c r="S696" s="20" t="s">
        <v>8497</v>
      </c>
      <c r="T696" s="22" t="s">
        <v>5</v>
      </c>
    </row>
    <row r="697" spans="1:20" ht="14.4" x14ac:dyDescent="0.25">
      <c r="A697" s="19" t="s">
        <v>6502</v>
      </c>
      <c r="B697" s="18" t="s">
        <v>13232</v>
      </c>
      <c r="C697" s="18">
        <v>96.22</v>
      </c>
      <c r="D697" s="18" t="s">
        <v>13961</v>
      </c>
      <c r="E697" s="34" t="s">
        <v>6503</v>
      </c>
      <c r="F697" s="18">
        <v>131</v>
      </c>
      <c r="G697" s="18">
        <v>785283</v>
      </c>
      <c r="H697" s="18">
        <v>7528</v>
      </c>
      <c r="I697" s="18">
        <v>2791</v>
      </c>
      <c r="J697" s="18">
        <v>30294</v>
      </c>
      <c r="K697" s="18">
        <v>34.92</v>
      </c>
      <c r="L697" s="18">
        <v>70.22</v>
      </c>
      <c r="M697" s="18">
        <v>0</v>
      </c>
      <c r="N697" s="18">
        <v>70.22</v>
      </c>
      <c r="O697" s="18" t="s">
        <v>6489</v>
      </c>
      <c r="P697" s="18" t="s">
        <v>6490</v>
      </c>
      <c r="Q697" s="18" t="s">
        <v>6491</v>
      </c>
      <c r="R697" s="18" t="s">
        <v>6492</v>
      </c>
      <c r="S697" s="20" t="s">
        <v>6493</v>
      </c>
      <c r="T697" s="22" t="s">
        <v>5</v>
      </c>
    </row>
    <row r="698" spans="1:20" ht="14.4" x14ac:dyDescent="0.25">
      <c r="A698" s="19" t="s">
        <v>7899</v>
      </c>
      <c r="B698" s="18" t="s">
        <v>13550</v>
      </c>
      <c r="C698" s="18">
        <v>97.84</v>
      </c>
      <c r="D698" s="18" t="s">
        <v>13961</v>
      </c>
      <c r="E698" s="34" t="s">
        <v>7900</v>
      </c>
      <c r="F698" s="18">
        <v>135</v>
      </c>
      <c r="G698" s="18">
        <v>2334053</v>
      </c>
      <c r="H698" s="18">
        <v>26678</v>
      </c>
      <c r="I698" s="18">
        <v>8602</v>
      </c>
      <c r="J698" s="18">
        <v>70914</v>
      </c>
      <c r="K698" s="18">
        <v>55.44</v>
      </c>
      <c r="L698" s="18">
        <v>91.19</v>
      </c>
      <c r="M698" s="18">
        <v>0.38</v>
      </c>
      <c r="N698" s="18">
        <v>89.289999999999992</v>
      </c>
      <c r="O698" s="18" t="s">
        <v>6034</v>
      </c>
      <c r="P698" s="18" t="s">
        <v>6035</v>
      </c>
      <c r="Q698" s="18" t="s">
        <v>6036</v>
      </c>
      <c r="R698" s="18" t="s">
        <v>7134</v>
      </c>
      <c r="S698" s="20" t="s">
        <v>7878</v>
      </c>
      <c r="T698" s="22" t="s">
        <v>5</v>
      </c>
    </row>
    <row r="699" spans="1:20" ht="14.4" x14ac:dyDescent="0.25">
      <c r="A699" s="19" t="s">
        <v>7187</v>
      </c>
      <c r="B699" s="18" t="s">
        <v>13329</v>
      </c>
      <c r="C699" s="18">
        <v>85.43</v>
      </c>
      <c r="D699" s="18" t="s">
        <v>13960</v>
      </c>
      <c r="E699" s="34" t="s">
        <v>7188</v>
      </c>
      <c r="F699" s="18">
        <v>60</v>
      </c>
      <c r="G699" s="18">
        <v>2038575</v>
      </c>
      <c r="H699" s="18">
        <v>58486</v>
      </c>
      <c r="I699" s="18">
        <v>16393</v>
      </c>
      <c r="J699" s="18">
        <v>163473</v>
      </c>
      <c r="K699" s="18">
        <v>58.95</v>
      </c>
      <c r="L699" s="18">
        <v>97.38</v>
      </c>
      <c r="M699" s="18">
        <v>0.81</v>
      </c>
      <c r="N699" s="18">
        <v>93.33</v>
      </c>
      <c r="O699" s="18" t="s">
        <v>5988</v>
      </c>
      <c r="P699" s="18" t="s">
        <v>5989</v>
      </c>
      <c r="Q699" s="18" t="s">
        <v>5990</v>
      </c>
      <c r="R699" s="18" t="s">
        <v>5991</v>
      </c>
      <c r="S699" s="20" t="s">
        <v>7182</v>
      </c>
      <c r="T699" s="22" t="s">
        <v>5</v>
      </c>
    </row>
    <row r="700" spans="1:20" ht="14.4" x14ac:dyDescent="0.25">
      <c r="A700" s="19" t="s">
        <v>6979</v>
      </c>
      <c r="B700" s="18" t="s">
        <v>12882</v>
      </c>
      <c r="C700" s="18">
        <v>95.27</v>
      </c>
      <c r="D700" s="18" t="s">
        <v>13961</v>
      </c>
      <c r="E700" s="34" t="s">
        <v>6980</v>
      </c>
      <c r="F700" s="18">
        <v>24</v>
      </c>
      <c r="G700" s="18">
        <v>2267006</v>
      </c>
      <c r="H700" s="18">
        <v>171754</v>
      </c>
      <c r="I700" s="18">
        <v>46930</v>
      </c>
      <c r="J700" s="18">
        <v>373712</v>
      </c>
      <c r="K700" s="18">
        <v>59.62</v>
      </c>
      <c r="L700" s="18">
        <v>100</v>
      </c>
      <c r="M700" s="18">
        <v>0.81</v>
      </c>
      <c r="N700" s="18">
        <v>95.95</v>
      </c>
      <c r="O700" s="18" t="s">
        <v>5988</v>
      </c>
      <c r="P700" s="18" t="s">
        <v>5989</v>
      </c>
      <c r="Q700" s="18" t="s">
        <v>6212</v>
      </c>
      <c r="R700" s="18" t="s">
        <v>6893</v>
      </c>
      <c r="S700" s="20" t="s">
        <v>6894</v>
      </c>
      <c r="T700" s="22" t="s">
        <v>5</v>
      </c>
    </row>
    <row r="701" spans="1:20" ht="14.4" x14ac:dyDescent="0.25">
      <c r="A701" s="19" t="s">
        <v>6398</v>
      </c>
      <c r="B701" s="18" t="s">
        <v>13611</v>
      </c>
      <c r="C701" s="18">
        <v>95.91</v>
      </c>
      <c r="D701" s="18" t="s">
        <v>13961</v>
      </c>
      <c r="E701" s="34" t="s">
        <v>6399</v>
      </c>
      <c r="F701" s="18">
        <v>460</v>
      </c>
      <c r="G701" s="18">
        <v>2230755</v>
      </c>
      <c r="H701" s="18">
        <v>5452</v>
      </c>
      <c r="I701" s="18">
        <v>2579</v>
      </c>
      <c r="J701" s="18">
        <v>32041</v>
      </c>
      <c r="K701" s="18">
        <v>42.06</v>
      </c>
      <c r="L701" s="18">
        <v>76.459999999999994</v>
      </c>
      <c r="M701" s="18">
        <v>0.84</v>
      </c>
      <c r="N701" s="18">
        <v>72.259999999999991</v>
      </c>
      <c r="O701" s="18" t="s">
        <v>5887</v>
      </c>
      <c r="P701" s="18" t="s">
        <v>5888</v>
      </c>
      <c r="Q701" s="18" t="s">
        <v>5892</v>
      </c>
      <c r="R701" s="18" t="s">
        <v>5893</v>
      </c>
      <c r="S701" s="20" t="s">
        <v>6367</v>
      </c>
      <c r="T701" s="22" t="s">
        <v>5</v>
      </c>
    </row>
    <row r="702" spans="1:20" ht="14.4" x14ac:dyDescent="0.25">
      <c r="A702" s="19" t="s">
        <v>6981</v>
      </c>
      <c r="B702" s="18" t="s">
        <v>12843</v>
      </c>
      <c r="C702" s="18">
        <v>95.71</v>
      </c>
      <c r="D702" s="18" t="s">
        <v>13961</v>
      </c>
      <c r="E702" s="34" t="s">
        <v>6982</v>
      </c>
      <c r="F702" s="18">
        <v>134</v>
      </c>
      <c r="G702" s="18">
        <v>2049791</v>
      </c>
      <c r="H702" s="18">
        <v>28538</v>
      </c>
      <c r="I702" s="18">
        <v>6649</v>
      </c>
      <c r="J702" s="18">
        <v>65495</v>
      </c>
      <c r="K702" s="18">
        <v>59.92</v>
      </c>
      <c r="L702" s="18">
        <v>90.81</v>
      </c>
      <c r="M702" s="18">
        <v>0.81</v>
      </c>
      <c r="N702" s="18">
        <v>86.76</v>
      </c>
      <c r="O702" s="18" t="s">
        <v>5988</v>
      </c>
      <c r="P702" s="18" t="s">
        <v>5989</v>
      </c>
      <c r="Q702" s="18" t="s">
        <v>6212</v>
      </c>
      <c r="R702" s="18" t="s">
        <v>6893</v>
      </c>
      <c r="S702" s="20" t="s">
        <v>6894</v>
      </c>
      <c r="T702" s="22" t="s">
        <v>5</v>
      </c>
    </row>
    <row r="703" spans="1:20" ht="14.4" x14ac:dyDescent="0.25">
      <c r="A703" s="19" t="s">
        <v>787</v>
      </c>
      <c r="B703" s="18" t="s">
        <v>13795</v>
      </c>
      <c r="C703" s="18">
        <v>98.8</v>
      </c>
      <c r="D703" s="18" t="s">
        <v>13961</v>
      </c>
      <c r="E703" s="34" t="s">
        <v>7757</v>
      </c>
      <c r="F703" s="18">
        <v>55</v>
      </c>
      <c r="G703" s="18">
        <v>4037571</v>
      </c>
      <c r="H703" s="18">
        <v>191375</v>
      </c>
      <c r="I703" s="18">
        <v>38237</v>
      </c>
      <c r="J703" s="18">
        <v>261824</v>
      </c>
      <c r="K703" s="18">
        <v>43.99</v>
      </c>
      <c r="L703" s="18">
        <v>100</v>
      </c>
      <c r="M703" s="18">
        <v>0</v>
      </c>
      <c r="N703" s="18">
        <v>100</v>
      </c>
      <c r="O703" s="18" t="s">
        <v>5887</v>
      </c>
      <c r="P703" s="18" t="s">
        <v>6103</v>
      </c>
      <c r="Q703" s="18" t="s">
        <v>6104</v>
      </c>
      <c r="R703" s="18" t="s">
        <v>6105</v>
      </c>
      <c r="S703" s="20" t="s">
        <v>7752</v>
      </c>
      <c r="T703" s="21" t="s">
        <v>7756</v>
      </c>
    </row>
    <row r="704" spans="1:20" ht="14.4" x14ac:dyDescent="0.25">
      <c r="A704" s="19" t="s">
        <v>788</v>
      </c>
      <c r="B704" s="18" t="s">
        <v>13371</v>
      </c>
      <c r="C704" s="18">
        <v>98.84</v>
      </c>
      <c r="D704" s="18" t="s">
        <v>13961</v>
      </c>
      <c r="E704" s="34" t="s">
        <v>7234</v>
      </c>
      <c r="F704" s="18">
        <v>83</v>
      </c>
      <c r="G704" s="18">
        <v>3553705</v>
      </c>
      <c r="H704" s="18">
        <v>64514</v>
      </c>
      <c r="I704" s="18">
        <v>22699</v>
      </c>
      <c r="J704" s="18">
        <v>253062</v>
      </c>
      <c r="K704" s="18">
        <v>43.85</v>
      </c>
      <c r="L704" s="18">
        <v>98.79</v>
      </c>
      <c r="M704" s="18">
        <v>0.63</v>
      </c>
      <c r="N704" s="18">
        <v>95.64</v>
      </c>
      <c r="O704" s="18" t="s">
        <v>5887</v>
      </c>
      <c r="P704" s="18" t="s">
        <v>5888</v>
      </c>
      <c r="Q704" s="18" t="s">
        <v>5892</v>
      </c>
      <c r="R704" s="18" t="s">
        <v>5893</v>
      </c>
      <c r="S704" s="20" t="s">
        <v>7220</v>
      </c>
      <c r="T704" s="22" t="s">
        <v>5</v>
      </c>
    </row>
    <row r="705" spans="1:20" ht="14.4" x14ac:dyDescent="0.25">
      <c r="A705" s="19" t="s">
        <v>8254</v>
      </c>
      <c r="B705" s="18" t="s">
        <v>13912</v>
      </c>
      <c r="C705" s="18">
        <v>99.19</v>
      </c>
      <c r="D705" s="18" t="s">
        <v>13961</v>
      </c>
      <c r="E705" s="34" t="s">
        <v>8255</v>
      </c>
      <c r="F705" s="18">
        <v>85</v>
      </c>
      <c r="G705" s="18">
        <v>3158356</v>
      </c>
      <c r="H705" s="18">
        <v>58194</v>
      </c>
      <c r="I705" s="18">
        <v>22092</v>
      </c>
      <c r="J705" s="18">
        <v>146751</v>
      </c>
      <c r="K705" s="18">
        <v>47.66</v>
      </c>
      <c r="L705" s="18">
        <v>95.88</v>
      </c>
      <c r="M705" s="18">
        <v>0.19</v>
      </c>
      <c r="N705" s="18">
        <v>94.929999999999993</v>
      </c>
      <c r="O705" s="18" t="s">
        <v>6034</v>
      </c>
      <c r="P705" s="18" t="s">
        <v>6035</v>
      </c>
      <c r="Q705" s="18" t="s">
        <v>6036</v>
      </c>
      <c r="R705" s="18" t="s">
        <v>6232</v>
      </c>
      <c r="S705" s="20" t="s">
        <v>8239</v>
      </c>
      <c r="T705" s="22" t="s">
        <v>5</v>
      </c>
    </row>
    <row r="706" spans="1:20" ht="14.4" x14ac:dyDescent="0.25">
      <c r="A706" s="19" t="s">
        <v>6667</v>
      </c>
      <c r="B706" s="18" t="s">
        <v>13300</v>
      </c>
      <c r="C706" s="18">
        <v>98.97</v>
      </c>
      <c r="D706" s="18" t="s">
        <v>13961</v>
      </c>
      <c r="E706" s="34" t="s">
        <v>6668</v>
      </c>
      <c r="F706" s="18">
        <v>67</v>
      </c>
      <c r="G706" s="18">
        <v>4887607</v>
      </c>
      <c r="H706" s="18">
        <v>125476</v>
      </c>
      <c r="I706" s="18">
        <v>42799</v>
      </c>
      <c r="J706" s="18">
        <v>580569</v>
      </c>
      <c r="K706" s="18">
        <v>51.63</v>
      </c>
      <c r="L706" s="18">
        <v>98.19</v>
      </c>
      <c r="M706" s="18">
        <v>0.35</v>
      </c>
      <c r="N706" s="18">
        <v>96.44</v>
      </c>
      <c r="O706" s="18" t="s">
        <v>5905</v>
      </c>
      <c r="P706" s="18" t="s">
        <v>6013</v>
      </c>
      <c r="Q706" s="18" t="s">
        <v>6014</v>
      </c>
      <c r="R706" s="18" t="s">
        <v>6664</v>
      </c>
      <c r="S706" s="20" t="s">
        <v>6665</v>
      </c>
      <c r="T706" s="21" t="s">
        <v>6666</v>
      </c>
    </row>
    <row r="707" spans="1:20" ht="14.4" x14ac:dyDescent="0.25">
      <c r="A707" s="19" t="s">
        <v>6823</v>
      </c>
      <c r="B707" s="18" t="s">
        <v>13857</v>
      </c>
      <c r="C707" s="18">
        <v>98.82</v>
      </c>
      <c r="D707" s="18" t="s">
        <v>13961</v>
      </c>
      <c r="E707" s="34" t="s">
        <v>6824</v>
      </c>
      <c r="F707" s="18">
        <v>42</v>
      </c>
      <c r="G707" s="18">
        <v>2724321</v>
      </c>
      <c r="H707" s="18">
        <v>95194</v>
      </c>
      <c r="I707" s="18">
        <v>30889</v>
      </c>
      <c r="J707" s="18">
        <v>426765</v>
      </c>
      <c r="K707" s="18">
        <v>49.54</v>
      </c>
      <c r="L707" s="18">
        <v>98.1</v>
      </c>
      <c r="M707" s="18">
        <v>0</v>
      </c>
      <c r="N707" s="18">
        <v>98.1</v>
      </c>
      <c r="O707" s="18" t="s">
        <v>5887</v>
      </c>
      <c r="P707" s="18" t="s">
        <v>5888</v>
      </c>
      <c r="Q707" s="18" t="s">
        <v>5892</v>
      </c>
      <c r="R707" s="18" t="s">
        <v>5893</v>
      </c>
      <c r="S707" s="20" t="s">
        <v>6715</v>
      </c>
      <c r="T707" s="22" t="s">
        <v>5</v>
      </c>
    </row>
    <row r="708" spans="1:20" ht="14.4" x14ac:dyDescent="0.25">
      <c r="A708" s="19" t="s">
        <v>7459</v>
      </c>
      <c r="B708" s="18" t="s">
        <v>13394</v>
      </c>
      <c r="C708" s="18">
        <v>95.59</v>
      </c>
      <c r="D708" s="18" t="s">
        <v>13961</v>
      </c>
      <c r="E708" s="34" t="s">
        <v>7460</v>
      </c>
      <c r="F708" s="18">
        <v>88</v>
      </c>
      <c r="G708" s="18">
        <v>2398183</v>
      </c>
      <c r="H708" s="18">
        <v>48683</v>
      </c>
      <c r="I708" s="18">
        <v>14966</v>
      </c>
      <c r="J708" s="18">
        <v>113852</v>
      </c>
      <c r="K708" s="18">
        <v>29.23</v>
      </c>
      <c r="L708" s="18">
        <v>88.76</v>
      </c>
      <c r="M708" s="18">
        <v>2.25</v>
      </c>
      <c r="N708" s="18">
        <v>77.510000000000005</v>
      </c>
      <c r="O708" s="18" t="s">
        <v>7446</v>
      </c>
      <c r="P708" s="18" t="s">
        <v>7447</v>
      </c>
      <c r="Q708" s="18" t="s">
        <v>7448</v>
      </c>
      <c r="R708" s="18" t="s">
        <v>7449</v>
      </c>
      <c r="S708" s="20" t="s">
        <v>7450</v>
      </c>
      <c r="T708" s="22" t="s">
        <v>5</v>
      </c>
    </row>
    <row r="709" spans="1:20" ht="14.4" x14ac:dyDescent="0.25">
      <c r="A709" s="19" t="s">
        <v>6983</v>
      </c>
      <c r="B709" s="18" t="s">
        <v>13376</v>
      </c>
      <c r="C709" s="18">
        <v>94.21</v>
      </c>
      <c r="D709" s="18" t="s">
        <v>13960</v>
      </c>
      <c r="E709" s="34" t="s">
        <v>6984</v>
      </c>
      <c r="F709" s="18">
        <v>14</v>
      </c>
      <c r="G709" s="18">
        <v>1361681</v>
      </c>
      <c r="H709" s="18">
        <v>145674</v>
      </c>
      <c r="I709" s="18">
        <v>78965</v>
      </c>
      <c r="J709" s="18">
        <v>293115</v>
      </c>
      <c r="K709" s="18">
        <v>59.42</v>
      </c>
      <c r="L709" s="18">
        <v>73.39</v>
      </c>
      <c r="M709" s="18">
        <v>0</v>
      </c>
      <c r="N709" s="18">
        <v>73.39</v>
      </c>
      <c r="O709" s="18" t="s">
        <v>5988</v>
      </c>
      <c r="P709" s="18" t="s">
        <v>5989</v>
      </c>
      <c r="Q709" s="18" t="s">
        <v>6212</v>
      </c>
      <c r="R709" s="18" t="s">
        <v>6893</v>
      </c>
      <c r="S709" s="20" t="s">
        <v>6894</v>
      </c>
      <c r="T709" s="22" t="s">
        <v>5</v>
      </c>
    </row>
    <row r="710" spans="1:20" ht="14.4" x14ac:dyDescent="0.25">
      <c r="A710" s="19" t="s">
        <v>789</v>
      </c>
      <c r="B710" s="18" t="s">
        <v>13426</v>
      </c>
      <c r="C710" s="18">
        <v>98.86</v>
      </c>
      <c r="D710" s="18" t="s">
        <v>13961</v>
      </c>
      <c r="E710" s="34" t="s">
        <v>8632</v>
      </c>
      <c r="F710" s="18">
        <v>29</v>
      </c>
      <c r="G710" s="18">
        <v>2018038</v>
      </c>
      <c r="H710" s="18">
        <v>108721</v>
      </c>
      <c r="I710" s="18">
        <v>29700</v>
      </c>
      <c r="J710" s="18">
        <v>336225</v>
      </c>
      <c r="K710" s="18">
        <v>37.270000000000003</v>
      </c>
      <c r="L710" s="18">
        <v>100</v>
      </c>
      <c r="M710" s="18">
        <v>0</v>
      </c>
      <c r="N710" s="18">
        <v>100</v>
      </c>
      <c r="O710" s="18" t="s">
        <v>5887</v>
      </c>
      <c r="P710" s="18" t="s">
        <v>6139</v>
      </c>
      <c r="Q710" s="18" t="s">
        <v>7029</v>
      </c>
      <c r="R710" s="18" t="s">
        <v>7712</v>
      </c>
      <c r="S710" s="20" t="s">
        <v>8604</v>
      </c>
      <c r="T710" s="21" t="s">
        <v>8631</v>
      </c>
    </row>
    <row r="711" spans="1:20" ht="14.4" x14ac:dyDescent="0.25">
      <c r="A711" s="19" t="s">
        <v>6119</v>
      </c>
      <c r="B711" s="18" t="s">
        <v>13410</v>
      </c>
      <c r="C711" s="18">
        <v>97.41</v>
      </c>
      <c r="D711" s="18" t="s">
        <v>13961</v>
      </c>
      <c r="E711" s="34" t="s">
        <v>6120</v>
      </c>
      <c r="F711" s="18">
        <v>92</v>
      </c>
      <c r="G711" s="18">
        <v>3082152</v>
      </c>
      <c r="H711" s="18">
        <v>73599</v>
      </c>
      <c r="I711" s="18">
        <v>16480</v>
      </c>
      <c r="J711" s="18">
        <v>182717</v>
      </c>
      <c r="K711" s="18">
        <v>37.82</v>
      </c>
      <c r="L711" s="18">
        <v>100</v>
      </c>
      <c r="M711" s="18">
        <v>1.34</v>
      </c>
      <c r="N711" s="18">
        <v>93.3</v>
      </c>
      <c r="O711" s="18" t="s">
        <v>5887</v>
      </c>
      <c r="P711" s="18" t="s">
        <v>5888</v>
      </c>
      <c r="Q711" s="18" t="s">
        <v>5892</v>
      </c>
      <c r="R711" s="18" t="s">
        <v>5893</v>
      </c>
      <c r="S711" s="20" t="s">
        <v>6117</v>
      </c>
      <c r="T711" s="21" t="s">
        <v>6118</v>
      </c>
    </row>
    <row r="712" spans="1:20" ht="14.4" x14ac:dyDescent="0.25">
      <c r="A712" s="19" t="s">
        <v>8766</v>
      </c>
      <c r="B712" s="18" t="s">
        <v>13124</v>
      </c>
      <c r="C712" s="18">
        <v>83.23</v>
      </c>
      <c r="D712" s="18" t="s">
        <v>13960</v>
      </c>
      <c r="E712" s="34" t="s">
        <v>8767</v>
      </c>
      <c r="F712" s="18">
        <v>238</v>
      </c>
      <c r="G712" s="18">
        <v>1630548</v>
      </c>
      <c r="H712" s="18">
        <v>8471</v>
      </c>
      <c r="I712" s="18">
        <v>3846</v>
      </c>
      <c r="J712" s="18">
        <v>25464</v>
      </c>
      <c r="K712" s="18">
        <v>39.409999999999997</v>
      </c>
      <c r="L712" s="18">
        <v>80.290000000000006</v>
      </c>
      <c r="M712" s="18">
        <v>1</v>
      </c>
      <c r="N712" s="18">
        <v>75.290000000000006</v>
      </c>
      <c r="O712" s="18" t="s">
        <v>5887</v>
      </c>
      <c r="P712" s="18" t="s">
        <v>5912</v>
      </c>
      <c r="Q712" s="18" t="s">
        <v>6097</v>
      </c>
      <c r="R712" s="18" t="s">
        <v>8756</v>
      </c>
      <c r="S712" s="20" t="s">
        <v>8757</v>
      </c>
      <c r="T712" s="22" t="s">
        <v>5</v>
      </c>
    </row>
    <row r="713" spans="1:20" ht="14.4" x14ac:dyDescent="0.25">
      <c r="A713" s="19" t="s">
        <v>790</v>
      </c>
      <c r="B713" s="18" t="s">
        <v>12898</v>
      </c>
      <c r="C713" s="18">
        <v>97.99</v>
      </c>
      <c r="D713" s="18" t="s">
        <v>13961</v>
      </c>
      <c r="E713" s="34" t="s">
        <v>6825</v>
      </c>
      <c r="F713" s="18">
        <v>248</v>
      </c>
      <c r="G713" s="18">
        <v>2480710</v>
      </c>
      <c r="H713" s="18">
        <v>13155</v>
      </c>
      <c r="I713" s="18">
        <v>4768</v>
      </c>
      <c r="J713" s="18">
        <v>83296</v>
      </c>
      <c r="K713" s="18">
        <v>49.4</v>
      </c>
      <c r="L713" s="18">
        <v>90.45</v>
      </c>
      <c r="M713" s="18">
        <v>0.63</v>
      </c>
      <c r="N713" s="18">
        <v>87.3</v>
      </c>
      <c r="O713" s="18" t="s">
        <v>5887</v>
      </c>
      <c r="P713" s="18" t="s">
        <v>5888</v>
      </c>
      <c r="Q713" s="18" t="s">
        <v>5892</v>
      </c>
      <c r="R713" s="18" t="s">
        <v>5893</v>
      </c>
      <c r="S713" s="20" t="s">
        <v>6715</v>
      </c>
      <c r="T713" s="22" t="s">
        <v>5</v>
      </c>
    </row>
    <row r="714" spans="1:20" ht="14.4" x14ac:dyDescent="0.25">
      <c r="A714" s="19" t="s">
        <v>7585</v>
      </c>
      <c r="B714" s="18" t="s">
        <v>13333</v>
      </c>
      <c r="C714" s="18">
        <v>98.67</v>
      </c>
      <c r="D714" s="18" t="s">
        <v>13961</v>
      </c>
      <c r="E714" s="34" t="s">
        <v>7586</v>
      </c>
      <c r="F714" s="18">
        <v>54</v>
      </c>
      <c r="G714" s="18">
        <v>4965919</v>
      </c>
      <c r="H714" s="18">
        <v>112155</v>
      </c>
      <c r="I714" s="18">
        <v>46858</v>
      </c>
      <c r="J714" s="18">
        <v>386154</v>
      </c>
      <c r="K714" s="18">
        <v>55.27</v>
      </c>
      <c r="L714" s="18">
        <v>97.87</v>
      </c>
      <c r="M714" s="18">
        <v>0.39</v>
      </c>
      <c r="N714" s="18">
        <v>95.92</v>
      </c>
      <c r="O714" s="18" t="s">
        <v>5905</v>
      </c>
      <c r="P714" s="18" t="s">
        <v>6013</v>
      </c>
      <c r="Q714" s="18" t="s">
        <v>6014</v>
      </c>
      <c r="R714" s="18" t="s">
        <v>6664</v>
      </c>
      <c r="S714" s="20" t="s">
        <v>7583</v>
      </c>
      <c r="T714" s="21" t="s">
        <v>7584</v>
      </c>
    </row>
    <row r="715" spans="1:20" ht="14.4" x14ac:dyDescent="0.25">
      <c r="A715" s="19" t="s">
        <v>6400</v>
      </c>
      <c r="B715" s="18" t="s">
        <v>12928</v>
      </c>
      <c r="C715" s="18">
        <v>95.21</v>
      </c>
      <c r="D715" s="18" t="s">
        <v>13961</v>
      </c>
      <c r="E715" s="34" t="s">
        <v>6401</v>
      </c>
      <c r="F715" s="18">
        <v>310</v>
      </c>
      <c r="G715" s="18">
        <v>2305130</v>
      </c>
      <c r="H715" s="18">
        <v>10330</v>
      </c>
      <c r="I715" s="18">
        <v>3347</v>
      </c>
      <c r="J715" s="18">
        <v>53268</v>
      </c>
      <c r="K715" s="18">
        <v>42.45</v>
      </c>
      <c r="L715" s="18">
        <v>80.33</v>
      </c>
      <c r="M715" s="18">
        <v>0.88</v>
      </c>
      <c r="N715" s="18">
        <v>75.929999999999993</v>
      </c>
      <c r="O715" s="18" t="s">
        <v>5887</v>
      </c>
      <c r="P715" s="18" t="s">
        <v>5888</v>
      </c>
      <c r="Q715" s="18" t="s">
        <v>5892</v>
      </c>
      <c r="R715" s="18" t="s">
        <v>5893</v>
      </c>
      <c r="S715" s="20" t="s">
        <v>6367</v>
      </c>
      <c r="T715" s="22" t="s">
        <v>5</v>
      </c>
    </row>
    <row r="716" spans="1:20" ht="14.4" x14ac:dyDescent="0.25">
      <c r="A716" s="19" t="s">
        <v>8610</v>
      </c>
      <c r="B716" s="18" t="s">
        <v>13272</v>
      </c>
      <c r="C716" s="18">
        <v>78.91</v>
      </c>
      <c r="D716" s="18" t="s">
        <v>13960</v>
      </c>
      <c r="E716" s="34" t="s">
        <v>8611</v>
      </c>
      <c r="F716" s="18">
        <v>75</v>
      </c>
      <c r="G716" s="18">
        <v>2088308</v>
      </c>
      <c r="H716" s="18">
        <v>52854</v>
      </c>
      <c r="I716" s="18">
        <v>12373</v>
      </c>
      <c r="J716" s="18">
        <v>199461</v>
      </c>
      <c r="K716" s="18">
        <v>43.65</v>
      </c>
      <c r="L716" s="18">
        <v>91.76</v>
      </c>
      <c r="M716" s="18">
        <v>2.25</v>
      </c>
      <c r="N716" s="18">
        <v>80.510000000000005</v>
      </c>
      <c r="O716" s="18" t="s">
        <v>5887</v>
      </c>
      <c r="P716" s="18" t="s">
        <v>6139</v>
      </c>
      <c r="Q716" s="18" t="s">
        <v>7029</v>
      </c>
      <c r="R716" s="18" t="s">
        <v>7712</v>
      </c>
      <c r="S716" s="20" t="s">
        <v>8604</v>
      </c>
      <c r="T716" s="21" t="s">
        <v>8609</v>
      </c>
    </row>
    <row r="717" spans="1:20" ht="14.4" x14ac:dyDescent="0.25">
      <c r="A717" s="19" t="s">
        <v>7997</v>
      </c>
      <c r="B717" s="18" t="s">
        <v>13479</v>
      </c>
      <c r="C717" s="18">
        <v>95.71</v>
      </c>
      <c r="D717" s="18" t="s">
        <v>13961</v>
      </c>
      <c r="E717" s="34" t="s">
        <v>7998</v>
      </c>
      <c r="F717" s="18">
        <v>72</v>
      </c>
      <c r="G717" s="18">
        <v>1830457</v>
      </c>
      <c r="H717" s="18">
        <v>45017</v>
      </c>
      <c r="I717" s="18">
        <v>11869</v>
      </c>
      <c r="J717" s="18">
        <v>130852</v>
      </c>
      <c r="K717" s="18">
        <v>61.14</v>
      </c>
      <c r="L717" s="18">
        <v>89.19</v>
      </c>
      <c r="M717" s="18">
        <v>2.0099999999999998</v>
      </c>
      <c r="N717" s="18">
        <v>79.14</v>
      </c>
      <c r="O717" s="18" t="s">
        <v>5887</v>
      </c>
      <c r="P717" s="18" t="s">
        <v>5888</v>
      </c>
      <c r="Q717" s="18" t="s">
        <v>5927</v>
      </c>
      <c r="R717" s="18" t="s">
        <v>7160</v>
      </c>
      <c r="S717" s="20" t="s">
        <v>7961</v>
      </c>
      <c r="T717" s="22" t="s">
        <v>5</v>
      </c>
    </row>
    <row r="718" spans="1:20" ht="14.4" x14ac:dyDescent="0.25">
      <c r="A718" s="19" t="s">
        <v>8457</v>
      </c>
      <c r="B718" s="18" t="s">
        <v>13812</v>
      </c>
      <c r="C718" s="18">
        <v>98.71</v>
      </c>
      <c r="D718" s="18" t="s">
        <v>13961</v>
      </c>
      <c r="E718" s="34" t="s">
        <v>8458</v>
      </c>
      <c r="F718" s="18">
        <v>312</v>
      </c>
      <c r="G718" s="18">
        <v>2002793</v>
      </c>
      <c r="H718" s="18">
        <v>7867</v>
      </c>
      <c r="I718" s="18">
        <v>3308</v>
      </c>
      <c r="J718" s="18">
        <v>30668</v>
      </c>
      <c r="K718" s="18">
        <v>45.7</v>
      </c>
      <c r="L718" s="18">
        <v>83.05</v>
      </c>
      <c r="M718" s="18">
        <v>1.68</v>
      </c>
      <c r="N718" s="18">
        <v>74.649999999999991</v>
      </c>
      <c r="O718" s="18" t="s">
        <v>5887</v>
      </c>
      <c r="P718" s="18" t="s">
        <v>5888</v>
      </c>
      <c r="Q718" s="18" t="s">
        <v>5927</v>
      </c>
      <c r="R718" s="18" t="s">
        <v>6128</v>
      </c>
      <c r="S718" s="20" t="s">
        <v>8431</v>
      </c>
      <c r="T718" s="22" t="s">
        <v>5</v>
      </c>
    </row>
    <row r="719" spans="1:20" ht="14.4" x14ac:dyDescent="0.25">
      <c r="A719" s="19" t="s">
        <v>8387</v>
      </c>
      <c r="B719" s="18" t="s">
        <v>13860</v>
      </c>
      <c r="C719" s="18">
        <v>76.989999999999995</v>
      </c>
      <c r="D719" s="18" t="s">
        <v>13960</v>
      </c>
      <c r="E719" s="34" t="s">
        <v>8388</v>
      </c>
      <c r="F719" s="18">
        <v>495</v>
      </c>
      <c r="G719" s="18">
        <v>3216948</v>
      </c>
      <c r="H719" s="18">
        <v>8009</v>
      </c>
      <c r="I719" s="18">
        <v>3300</v>
      </c>
      <c r="J719" s="18">
        <v>37223</v>
      </c>
      <c r="K719" s="18">
        <v>60.17</v>
      </c>
      <c r="L719" s="18">
        <v>79.489999999999995</v>
      </c>
      <c r="M719" s="18">
        <v>0.27</v>
      </c>
      <c r="N719" s="18">
        <v>78.14</v>
      </c>
      <c r="O719" s="18" t="s">
        <v>5988</v>
      </c>
      <c r="P719" s="18" t="s">
        <v>5989</v>
      </c>
      <c r="Q719" s="18" t="s">
        <v>5990</v>
      </c>
      <c r="R719" s="18" t="s">
        <v>5991</v>
      </c>
      <c r="S719" s="20" t="s">
        <v>8385</v>
      </c>
      <c r="T719" s="21" t="s">
        <v>8386</v>
      </c>
    </row>
    <row r="720" spans="1:20" ht="14.4" x14ac:dyDescent="0.25">
      <c r="A720" s="19" t="s">
        <v>7858</v>
      </c>
      <c r="B720" s="18" t="s">
        <v>13847</v>
      </c>
      <c r="C720" s="18">
        <v>97.6</v>
      </c>
      <c r="D720" s="18" t="s">
        <v>13961</v>
      </c>
      <c r="E720" s="34" t="s">
        <v>7859</v>
      </c>
      <c r="F720" s="18">
        <v>21</v>
      </c>
      <c r="G720" s="18">
        <v>2028237</v>
      </c>
      <c r="H720" s="18">
        <v>180559</v>
      </c>
      <c r="I720" s="18">
        <v>44022</v>
      </c>
      <c r="J720" s="18">
        <v>381375</v>
      </c>
      <c r="K720" s="18">
        <v>46.45</v>
      </c>
      <c r="L720" s="18">
        <v>99.29</v>
      </c>
      <c r="M720" s="18">
        <v>0</v>
      </c>
      <c r="N720" s="18">
        <v>99.29</v>
      </c>
      <c r="O720" s="18" t="s">
        <v>5887</v>
      </c>
      <c r="P720" s="18" t="s">
        <v>5888</v>
      </c>
      <c r="Q720" s="18" t="s">
        <v>6184</v>
      </c>
      <c r="R720" s="18" t="s">
        <v>6185</v>
      </c>
      <c r="S720" s="20" t="s">
        <v>7857</v>
      </c>
      <c r="T720" s="22" t="s">
        <v>5</v>
      </c>
    </row>
    <row r="721" spans="1:20" ht="14.4" x14ac:dyDescent="0.25">
      <c r="A721" s="19" t="s">
        <v>7180</v>
      </c>
      <c r="B721" s="18" t="s">
        <v>13652</v>
      </c>
      <c r="C721" s="18">
        <v>96.88</v>
      </c>
      <c r="D721" s="18" t="s">
        <v>13961</v>
      </c>
      <c r="E721" s="34" t="s">
        <v>7181</v>
      </c>
      <c r="F721" s="18">
        <v>46</v>
      </c>
      <c r="G721" s="18">
        <v>3955332</v>
      </c>
      <c r="H721" s="18">
        <v>112117</v>
      </c>
      <c r="I721" s="18">
        <v>46296</v>
      </c>
      <c r="J721" s="18">
        <v>253844</v>
      </c>
      <c r="K721" s="18">
        <v>65.19</v>
      </c>
      <c r="L721" s="18">
        <v>100</v>
      </c>
      <c r="M721" s="18">
        <v>0.81</v>
      </c>
      <c r="N721" s="18">
        <v>95.95</v>
      </c>
      <c r="O721" s="18" t="s">
        <v>5988</v>
      </c>
      <c r="P721" s="18" t="s">
        <v>5989</v>
      </c>
      <c r="Q721" s="18" t="s">
        <v>5990</v>
      </c>
      <c r="R721" s="18" t="s">
        <v>5991</v>
      </c>
      <c r="S721" s="20" t="s">
        <v>7165</v>
      </c>
      <c r="T721" s="21" t="s">
        <v>7179</v>
      </c>
    </row>
    <row r="722" spans="1:20" ht="14.4" x14ac:dyDescent="0.25">
      <c r="A722" s="19" t="s">
        <v>7532</v>
      </c>
      <c r="B722" s="18" t="s">
        <v>13837</v>
      </c>
      <c r="C722" s="18">
        <v>99.14</v>
      </c>
      <c r="D722" s="18" t="s">
        <v>13961</v>
      </c>
      <c r="E722" s="34" t="s">
        <v>7533</v>
      </c>
      <c r="F722" s="18">
        <v>130</v>
      </c>
      <c r="G722" s="18">
        <v>3068431</v>
      </c>
      <c r="H722" s="18">
        <v>38729</v>
      </c>
      <c r="I722" s="18">
        <v>11786</v>
      </c>
      <c r="J722" s="18">
        <v>165478</v>
      </c>
      <c r="K722" s="18">
        <v>66.680000000000007</v>
      </c>
      <c r="L722" s="18">
        <v>94.27</v>
      </c>
      <c r="M722" s="18">
        <v>1.28</v>
      </c>
      <c r="N722" s="18">
        <v>87.86999999999999</v>
      </c>
      <c r="O722" s="18" t="s">
        <v>5988</v>
      </c>
      <c r="P722" s="18" t="s">
        <v>5989</v>
      </c>
      <c r="Q722" s="18" t="s">
        <v>5990</v>
      </c>
      <c r="R722" s="18" t="s">
        <v>5991</v>
      </c>
      <c r="S722" s="20" t="s">
        <v>7530</v>
      </c>
      <c r="T722" s="21" t="s">
        <v>7531</v>
      </c>
    </row>
    <row r="723" spans="1:20" ht="14.4" x14ac:dyDescent="0.25">
      <c r="A723" s="19" t="s">
        <v>7758</v>
      </c>
      <c r="B723" s="18" t="s">
        <v>12869</v>
      </c>
      <c r="C723" s="18">
        <v>96.94</v>
      </c>
      <c r="D723" s="18" t="s">
        <v>13961</v>
      </c>
      <c r="E723" s="34" t="s">
        <v>7759</v>
      </c>
      <c r="F723" s="18">
        <v>308</v>
      </c>
      <c r="G723" s="18">
        <v>1133997</v>
      </c>
      <c r="H723" s="18">
        <v>3815</v>
      </c>
      <c r="I723" s="18">
        <v>2243</v>
      </c>
      <c r="J723" s="18">
        <v>14389</v>
      </c>
      <c r="K723" s="18">
        <v>35.31</v>
      </c>
      <c r="L723" s="18">
        <v>75.73</v>
      </c>
      <c r="M723" s="18">
        <v>0</v>
      </c>
      <c r="N723" s="18">
        <v>75.73</v>
      </c>
      <c r="O723" s="18" t="s">
        <v>5887</v>
      </c>
      <c r="P723" s="18" t="s">
        <v>6103</v>
      </c>
      <c r="Q723" s="18" t="s">
        <v>6104</v>
      </c>
      <c r="R723" s="18" t="s">
        <v>6105</v>
      </c>
      <c r="S723" s="20" t="s">
        <v>7752</v>
      </c>
      <c r="T723" s="22" t="s">
        <v>5</v>
      </c>
    </row>
    <row r="724" spans="1:20" ht="14.4" x14ac:dyDescent="0.25">
      <c r="A724" s="19" t="s">
        <v>8072</v>
      </c>
      <c r="B724" s="18" t="s">
        <v>12831</v>
      </c>
      <c r="C724" s="18">
        <v>95.16</v>
      </c>
      <c r="D724" s="18" t="s">
        <v>13961</v>
      </c>
      <c r="E724" s="34" t="s">
        <v>8073</v>
      </c>
      <c r="F724" s="18">
        <v>217</v>
      </c>
      <c r="G724" s="18">
        <v>1624752</v>
      </c>
      <c r="H724" s="18">
        <v>9394</v>
      </c>
      <c r="I724" s="18">
        <v>3622</v>
      </c>
      <c r="J724" s="18">
        <v>42371</v>
      </c>
      <c r="K724" s="18">
        <v>62.17</v>
      </c>
      <c r="L724" s="18">
        <v>87.37</v>
      </c>
      <c r="M724" s="18">
        <v>0.67</v>
      </c>
      <c r="N724" s="18">
        <v>84.02000000000001</v>
      </c>
      <c r="O724" s="18" t="s">
        <v>5887</v>
      </c>
      <c r="P724" s="18" t="s">
        <v>5888</v>
      </c>
      <c r="Q724" s="18" t="s">
        <v>5927</v>
      </c>
      <c r="R724" s="18" t="s">
        <v>7160</v>
      </c>
      <c r="S724" s="20" t="s">
        <v>8011</v>
      </c>
      <c r="T724" s="22" t="s">
        <v>5</v>
      </c>
    </row>
    <row r="725" spans="1:20" ht="14.4" x14ac:dyDescent="0.25">
      <c r="A725" s="19" t="s">
        <v>6280</v>
      </c>
      <c r="B725" s="18" t="s">
        <v>12807</v>
      </c>
      <c r="C725" s="18">
        <v>97.69</v>
      </c>
      <c r="D725" s="18" t="s">
        <v>13961</v>
      </c>
      <c r="E725" s="34" t="s">
        <v>6281</v>
      </c>
      <c r="F725" s="18">
        <v>72</v>
      </c>
      <c r="G725" s="18">
        <v>2580615</v>
      </c>
      <c r="H725" s="18">
        <v>51122</v>
      </c>
      <c r="I725" s="18">
        <v>17911</v>
      </c>
      <c r="J725" s="18">
        <v>224313</v>
      </c>
      <c r="K725" s="18">
        <v>49.2</v>
      </c>
      <c r="L725" s="18">
        <v>95.48</v>
      </c>
      <c r="M725" s="18">
        <v>0.24</v>
      </c>
      <c r="N725" s="18">
        <v>94.28</v>
      </c>
      <c r="O725" s="18" t="s">
        <v>6034</v>
      </c>
      <c r="P725" s="18" t="s">
        <v>6035</v>
      </c>
      <c r="Q725" s="18" t="s">
        <v>6036</v>
      </c>
      <c r="R725" s="18" t="s">
        <v>6232</v>
      </c>
      <c r="S725" s="20" t="s">
        <v>6238</v>
      </c>
      <c r="T725" s="22" t="s">
        <v>5</v>
      </c>
    </row>
    <row r="726" spans="1:20" ht="14.4" x14ac:dyDescent="0.25">
      <c r="A726" s="19" t="s">
        <v>8207</v>
      </c>
      <c r="B726" s="18" t="s">
        <v>12801</v>
      </c>
      <c r="C726" s="18">
        <v>96.74</v>
      </c>
      <c r="D726" s="18" t="s">
        <v>13961</v>
      </c>
      <c r="E726" s="34" t="s">
        <v>8208</v>
      </c>
      <c r="F726" s="18">
        <v>27</v>
      </c>
      <c r="G726" s="18">
        <v>2314355</v>
      </c>
      <c r="H726" s="18">
        <v>118404</v>
      </c>
      <c r="I726" s="18">
        <v>49299</v>
      </c>
      <c r="J726" s="18">
        <v>431672</v>
      </c>
      <c r="K726" s="18">
        <v>54.92</v>
      </c>
      <c r="L726" s="18">
        <v>79.819999999999993</v>
      </c>
      <c r="M726" s="18">
        <v>1.02</v>
      </c>
      <c r="N726" s="18">
        <v>74.72</v>
      </c>
      <c r="O726" s="18" t="s">
        <v>5887</v>
      </c>
      <c r="P726" s="18" t="s">
        <v>8202</v>
      </c>
      <c r="Q726" s="18" t="s">
        <v>8203</v>
      </c>
      <c r="R726" s="18" t="s">
        <v>8204</v>
      </c>
      <c r="S726" s="20" t="s">
        <v>8205</v>
      </c>
      <c r="T726" s="22" t="s">
        <v>5</v>
      </c>
    </row>
    <row r="727" spans="1:20" ht="14.4" x14ac:dyDescent="0.25">
      <c r="A727" s="19" t="s">
        <v>7392</v>
      </c>
      <c r="B727" s="18" t="s">
        <v>13282</v>
      </c>
      <c r="C727" s="18">
        <v>96.68</v>
      </c>
      <c r="D727" s="18" t="s">
        <v>13961</v>
      </c>
      <c r="E727" s="34" t="s">
        <v>7393</v>
      </c>
      <c r="F727" s="18">
        <v>28</v>
      </c>
      <c r="G727" s="18">
        <v>2369202</v>
      </c>
      <c r="H727" s="18">
        <v>119148</v>
      </c>
      <c r="I727" s="18">
        <v>42558</v>
      </c>
      <c r="J727" s="18">
        <v>408838</v>
      </c>
      <c r="K727" s="18">
        <v>58.02</v>
      </c>
      <c r="L727" s="18">
        <v>100</v>
      </c>
      <c r="M727" s="18">
        <v>0</v>
      </c>
      <c r="N727" s="18">
        <v>100</v>
      </c>
      <c r="O727" s="18" t="s">
        <v>5887</v>
      </c>
      <c r="P727" s="18" t="s">
        <v>5888</v>
      </c>
      <c r="Q727" s="18" t="s">
        <v>5927</v>
      </c>
      <c r="R727" s="18" t="s">
        <v>6128</v>
      </c>
      <c r="S727" s="20" t="s">
        <v>7370</v>
      </c>
      <c r="T727" s="21" t="s">
        <v>7383</v>
      </c>
    </row>
    <row r="728" spans="1:20" ht="14.4" x14ac:dyDescent="0.25">
      <c r="A728" s="19" t="s">
        <v>7901</v>
      </c>
      <c r="B728" s="18" t="s">
        <v>13810</v>
      </c>
      <c r="C728" s="18">
        <v>95.74</v>
      </c>
      <c r="D728" s="18" t="s">
        <v>13961</v>
      </c>
      <c r="E728" s="34" t="s">
        <v>7902</v>
      </c>
      <c r="F728" s="18">
        <v>320</v>
      </c>
      <c r="G728" s="18">
        <v>2491590</v>
      </c>
      <c r="H728" s="18">
        <v>9439</v>
      </c>
      <c r="I728" s="18">
        <v>4071</v>
      </c>
      <c r="J728" s="18">
        <v>42053</v>
      </c>
      <c r="K728" s="18">
        <v>58.11</v>
      </c>
      <c r="L728" s="18">
        <v>81.94</v>
      </c>
      <c r="M728" s="18">
        <v>0.75</v>
      </c>
      <c r="N728" s="18">
        <v>78.19</v>
      </c>
      <c r="O728" s="18" t="s">
        <v>6034</v>
      </c>
      <c r="P728" s="18" t="s">
        <v>6035</v>
      </c>
      <c r="Q728" s="18" t="s">
        <v>6036</v>
      </c>
      <c r="R728" s="18" t="s">
        <v>7134</v>
      </c>
      <c r="S728" s="20" t="s">
        <v>7878</v>
      </c>
      <c r="T728" s="22" t="s">
        <v>5</v>
      </c>
    </row>
    <row r="729" spans="1:20" ht="14.4" x14ac:dyDescent="0.25">
      <c r="A729" s="19" t="s">
        <v>8383</v>
      </c>
      <c r="B729" s="18" t="s">
        <v>13915</v>
      </c>
      <c r="C729" s="18">
        <v>99.24</v>
      </c>
      <c r="D729" s="18" t="s">
        <v>13961</v>
      </c>
      <c r="E729" s="34" t="s">
        <v>8384</v>
      </c>
      <c r="F729" s="18">
        <v>19</v>
      </c>
      <c r="G729" s="18">
        <v>5530336</v>
      </c>
      <c r="H729" s="18">
        <v>591457</v>
      </c>
      <c r="I729" s="18">
        <v>106702</v>
      </c>
      <c r="J729" s="18">
        <v>1103819</v>
      </c>
      <c r="K729" s="18">
        <v>55.64</v>
      </c>
      <c r="L729" s="18">
        <v>98.8</v>
      </c>
      <c r="M729" s="18">
        <v>1.38</v>
      </c>
      <c r="N729" s="18">
        <v>91.899999999999991</v>
      </c>
      <c r="O729" s="18" t="s">
        <v>5905</v>
      </c>
      <c r="P729" s="18" t="s">
        <v>6013</v>
      </c>
      <c r="Q729" s="18" t="s">
        <v>6014</v>
      </c>
      <c r="R729" s="18" t="s">
        <v>6664</v>
      </c>
      <c r="S729" s="20" t="s">
        <v>8381</v>
      </c>
      <c r="T729" s="21" t="s">
        <v>8382</v>
      </c>
    </row>
    <row r="730" spans="1:20" ht="14.4" x14ac:dyDescent="0.25">
      <c r="A730" s="19" t="s">
        <v>7246</v>
      </c>
      <c r="B730" s="18" t="s">
        <v>13362</v>
      </c>
      <c r="C730" s="18">
        <v>98.55</v>
      </c>
      <c r="D730" s="18" t="s">
        <v>13961</v>
      </c>
      <c r="E730" s="34" t="s">
        <v>7247</v>
      </c>
      <c r="F730" s="18">
        <v>114</v>
      </c>
      <c r="G730" s="18">
        <v>2709371</v>
      </c>
      <c r="H730" s="18">
        <v>36129</v>
      </c>
      <c r="I730" s="18">
        <v>13257</v>
      </c>
      <c r="J730" s="18">
        <v>138884</v>
      </c>
      <c r="K730" s="18">
        <v>37.549999999999997</v>
      </c>
      <c r="L730" s="18">
        <v>98.69</v>
      </c>
      <c r="M730" s="18">
        <v>0</v>
      </c>
      <c r="N730" s="18">
        <v>98.69</v>
      </c>
      <c r="O730" s="18" t="s">
        <v>5887</v>
      </c>
      <c r="P730" s="18" t="s">
        <v>6139</v>
      </c>
      <c r="Q730" s="18" t="s">
        <v>7029</v>
      </c>
      <c r="R730" s="18" t="s">
        <v>7237</v>
      </c>
      <c r="S730" s="20" t="s">
        <v>7238</v>
      </c>
      <c r="T730" s="21" t="s">
        <v>7245</v>
      </c>
    </row>
    <row r="731" spans="1:20" ht="14.4" x14ac:dyDescent="0.25">
      <c r="A731" s="19" t="s">
        <v>6985</v>
      </c>
      <c r="B731" s="18" t="s">
        <v>13009</v>
      </c>
      <c r="C731" s="18">
        <v>95.65</v>
      </c>
      <c r="D731" s="18" t="s">
        <v>13961</v>
      </c>
      <c r="E731" s="34" t="s">
        <v>6986</v>
      </c>
      <c r="F731" s="18">
        <v>203</v>
      </c>
      <c r="G731" s="18">
        <v>1923721</v>
      </c>
      <c r="H731" s="18">
        <v>12678</v>
      </c>
      <c r="I731" s="18">
        <v>4483</v>
      </c>
      <c r="J731" s="18">
        <v>37802</v>
      </c>
      <c r="K731" s="18">
        <v>60.07</v>
      </c>
      <c r="L731" s="18">
        <v>89.52</v>
      </c>
      <c r="M731" s="18">
        <v>0.9</v>
      </c>
      <c r="N731" s="18">
        <v>85.02</v>
      </c>
      <c r="O731" s="18" t="s">
        <v>5988</v>
      </c>
      <c r="P731" s="18" t="s">
        <v>5989</v>
      </c>
      <c r="Q731" s="18" t="s">
        <v>6212</v>
      </c>
      <c r="R731" s="18" t="s">
        <v>6893</v>
      </c>
      <c r="S731" s="20" t="s">
        <v>6894</v>
      </c>
      <c r="T731" s="22" t="s">
        <v>5</v>
      </c>
    </row>
    <row r="732" spans="1:20" ht="14.4" x14ac:dyDescent="0.25">
      <c r="A732" s="19" t="s">
        <v>8134</v>
      </c>
      <c r="B732" s="18" t="s">
        <v>13854</v>
      </c>
      <c r="C732" s="18">
        <v>99.63</v>
      </c>
      <c r="D732" s="18" t="s">
        <v>13961</v>
      </c>
      <c r="E732" s="34" t="s">
        <v>8135</v>
      </c>
      <c r="F732" s="18">
        <v>210</v>
      </c>
      <c r="G732" s="18">
        <v>4595160</v>
      </c>
      <c r="H732" s="18">
        <v>32611</v>
      </c>
      <c r="I732" s="18">
        <v>9462</v>
      </c>
      <c r="J732" s="18">
        <v>170470</v>
      </c>
      <c r="K732" s="18">
        <v>45.84</v>
      </c>
      <c r="L732" s="18">
        <v>91.65</v>
      </c>
      <c r="M732" s="18">
        <v>1.75</v>
      </c>
      <c r="N732" s="18">
        <v>82.9</v>
      </c>
      <c r="O732" s="18" t="s">
        <v>6034</v>
      </c>
      <c r="P732" s="18" t="s">
        <v>6035</v>
      </c>
      <c r="Q732" s="18" t="s">
        <v>6036</v>
      </c>
      <c r="R732" s="18" t="s">
        <v>8131</v>
      </c>
      <c r="S732" s="20" t="s">
        <v>8132</v>
      </c>
      <c r="T732" s="21" t="s">
        <v>8133</v>
      </c>
    </row>
    <row r="733" spans="1:20" ht="14.4" x14ac:dyDescent="0.25">
      <c r="A733" s="19" t="s">
        <v>791</v>
      </c>
      <c r="B733" s="18" t="s">
        <v>13370</v>
      </c>
      <c r="C733" s="18">
        <v>97.53</v>
      </c>
      <c r="D733" s="18" t="s">
        <v>13961</v>
      </c>
      <c r="E733" s="34" t="s">
        <v>7296</v>
      </c>
      <c r="F733" s="18">
        <v>61</v>
      </c>
      <c r="G733" s="18">
        <v>3500563</v>
      </c>
      <c r="H733" s="18">
        <v>87605</v>
      </c>
      <c r="I733" s="18">
        <v>28432</v>
      </c>
      <c r="J733" s="18">
        <v>383855</v>
      </c>
      <c r="K733" s="18">
        <v>46.99</v>
      </c>
      <c r="L733" s="18">
        <v>83.57</v>
      </c>
      <c r="M733" s="18">
        <v>0</v>
      </c>
      <c r="N733" s="18">
        <v>83.57</v>
      </c>
      <c r="O733" s="18" t="s">
        <v>5887</v>
      </c>
      <c r="P733" s="18" t="s">
        <v>5888</v>
      </c>
      <c r="Q733" s="18" t="s">
        <v>7290</v>
      </c>
      <c r="R733" s="18" t="s">
        <v>7291</v>
      </c>
      <c r="S733" s="20" t="s">
        <v>7292</v>
      </c>
      <c r="T733" s="21" t="s">
        <v>7295</v>
      </c>
    </row>
    <row r="734" spans="1:20" ht="14.4" x14ac:dyDescent="0.25">
      <c r="A734" s="19" t="s">
        <v>792</v>
      </c>
      <c r="B734" s="18" t="s">
        <v>13215</v>
      </c>
      <c r="C734" s="18">
        <v>99.31</v>
      </c>
      <c r="D734" s="18" t="s">
        <v>13961</v>
      </c>
      <c r="E734" s="34" t="s">
        <v>8577</v>
      </c>
      <c r="F734" s="18">
        <v>29</v>
      </c>
      <c r="G734" s="18">
        <v>3106085</v>
      </c>
      <c r="H734" s="18">
        <v>195439</v>
      </c>
      <c r="I734" s="18">
        <v>39942</v>
      </c>
      <c r="J734" s="18">
        <v>589230</v>
      </c>
      <c r="K734" s="18">
        <v>45.2</v>
      </c>
      <c r="L734" s="18">
        <v>97.66</v>
      </c>
      <c r="M734" s="18">
        <v>0.88</v>
      </c>
      <c r="N734" s="18">
        <v>93.259999999999991</v>
      </c>
      <c r="O734" s="18" t="s">
        <v>5887</v>
      </c>
      <c r="P734" s="18" t="s">
        <v>5888</v>
      </c>
      <c r="Q734" s="18" t="s">
        <v>5892</v>
      </c>
      <c r="R734" s="18" t="s">
        <v>5893</v>
      </c>
      <c r="S734" s="20" t="s">
        <v>8575</v>
      </c>
      <c r="T734" s="21" t="s">
        <v>8576</v>
      </c>
    </row>
    <row r="735" spans="1:20" ht="14.4" x14ac:dyDescent="0.25">
      <c r="A735" s="19" t="s">
        <v>5958</v>
      </c>
      <c r="B735" s="18" t="s">
        <v>13349</v>
      </c>
      <c r="C735" s="18">
        <v>99.22</v>
      </c>
      <c r="D735" s="18" t="s">
        <v>13961</v>
      </c>
      <c r="E735" s="34" t="s">
        <v>5959</v>
      </c>
      <c r="F735" s="18">
        <v>25</v>
      </c>
      <c r="G735" s="18">
        <v>1756846</v>
      </c>
      <c r="H735" s="18">
        <v>101609</v>
      </c>
      <c r="I735" s="18">
        <v>40266</v>
      </c>
      <c r="J735" s="18">
        <v>200076</v>
      </c>
      <c r="K735" s="18">
        <v>49.87</v>
      </c>
      <c r="L735" s="18">
        <v>94.63</v>
      </c>
      <c r="M735" s="18">
        <v>0</v>
      </c>
      <c r="N735" s="18">
        <v>94.63</v>
      </c>
      <c r="O735" s="18" t="s">
        <v>5887</v>
      </c>
      <c r="P735" s="18" t="s">
        <v>5888</v>
      </c>
      <c r="Q735" s="18" t="s">
        <v>5927</v>
      </c>
      <c r="R735" s="18" t="s">
        <v>5928</v>
      </c>
      <c r="S735" s="20" t="s">
        <v>5935</v>
      </c>
      <c r="T735" s="22" t="s">
        <v>5</v>
      </c>
    </row>
    <row r="736" spans="1:20" ht="14.4" x14ac:dyDescent="0.25">
      <c r="A736" s="19" t="s">
        <v>6987</v>
      </c>
      <c r="B736" s="18" t="s">
        <v>12917</v>
      </c>
      <c r="C736" s="18">
        <v>96.33</v>
      </c>
      <c r="D736" s="18" t="s">
        <v>13961</v>
      </c>
      <c r="E736" s="34" t="s">
        <v>6988</v>
      </c>
      <c r="F736" s="18">
        <v>180</v>
      </c>
      <c r="G736" s="18">
        <v>1978362</v>
      </c>
      <c r="H736" s="18">
        <v>16013</v>
      </c>
      <c r="I736" s="18">
        <v>4900</v>
      </c>
      <c r="J736" s="18">
        <v>51975</v>
      </c>
      <c r="K736" s="18">
        <v>60.36</v>
      </c>
      <c r="L736" s="18">
        <v>97.18</v>
      </c>
      <c r="M736" s="18">
        <v>1.19</v>
      </c>
      <c r="N736" s="18">
        <v>91.23</v>
      </c>
      <c r="O736" s="18" t="s">
        <v>5988</v>
      </c>
      <c r="P736" s="18" t="s">
        <v>5989</v>
      </c>
      <c r="Q736" s="18" t="s">
        <v>6212</v>
      </c>
      <c r="R736" s="18" t="s">
        <v>6893</v>
      </c>
      <c r="S736" s="20" t="s">
        <v>6894</v>
      </c>
      <c r="T736" s="22" t="s">
        <v>5</v>
      </c>
    </row>
    <row r="737" spans="1:20" ht="14.4" x14ac:dyDescent="0.25">
      <c r="A737" s="19" t="s">
        <v>793</v>
      </c>
      <c r="B737" s="18" t="s">
        <v>13800</v>
      </c>
      <c r="C737" s="18">
        <v>98.59</v>
      </c>
      <c r="D737" s="18" t="s">
        <v>13961</v>
      </c>
      <c r="E737" s="34" t="s">
        <v>7617</v>
      </c>
      <c r="F737" s="18">
        <v>30</v>
      </c>
      <c r="G737" s="18">
        <v>2551141</v>
      </c>
      <c r="H737" s="18">
        <v>162179</v>
      </c>
      <c r="I737" s="18">
        <v>52360</v>
      </c>
      <c r="J737" s="18">
        <v>294658</v>
      </c>
      <c r="K737" s="18">
        <v>36.26</v>
      </c>
      <c r="L737" s="18">
        <v>98.66</v>
      </c>
      <c r="M737" s="18">
        <v>0</v>
      </c>
      <c r="N737" s="18">
        <v>98.66</v>
      </c>
      <c r="O737" s="18" t="s">
        <v>5887</v>
      </c>
      <c r="P737" s="18" t="s">
        <v>5888</v>
      </c>
      <c r="Q737" s="18" t="s">
        <v>5892</v>
      </c>
      <c r="R737" s="18" t="s">
        <v>5893</v>
      </c>
      <c r="S737" s="20" t="s">
        <v>7606</v>
      </c>
      <c r="T737" s="22" t="s">
        <v>5</v>
      </c>
    </row>
    <row r="738" spans="1:20" ht="14.4" x14ac:dyDescent="0.25">
      <c r="A738" s="19" t="s">
        <v>7507</v>
      </c>
      <c r="B738" s="18" t="s">
        <v>13784</v>
      </c>
      <c r="C738" s="18">
        <v>97.34</v>
      </c>
      <c r="D738" s="18" t="s">
        <v>13961</v>
      </c>
      <c r="E738" s="34" t="s">
        <v>7508</v>
      </c>
      <c r="F738" s="18">
        <v>60</v>
      </c>
      <c r="G738" s="18">
        <v>2344777</v>
      </c>
      <c r="H738" s="18">
        <v>70437</v>
      </c>
      <c r="I738" s="18">
        <v>17619</v>
      </c>
      <c r="J738" s="18">
        <v>240836</v>
      </c>
      <c r="K738" s="18">
        <v>60.69</v>
      </c>
      <c r="L738" s="18">
        <v>96.6</v>
      </c>
      <c r="M738" s="18">
        <v>0</v>
      </c>
      <c r="N738" s="18">
        <v>96.6</v>
      </c>
      <c r="O738" s="18" t="s">
        <v>5887</v>
      </c>
      <c r="P738" s="18" t="s">
        <v>5888</v>
      </c>
      <c r="Q738" s="18" t="s">
        <v>5927</v>
      </c>
      <c r="R738" s="18" t="s">
        <v>6128</v>
      </c>
      <c r="S738" s="20" t="s">
        <v>7505</v>
      </c>
      <c r="T738" s="21" t="s">
        <v>7506</v>
      </c>
    </row>
    <row r="739" spans="1:20" ht="14.4" x14ac:dyDescent="0.25">
      <c r="A739" s="19" t="s">
        <v>7645</v>
      </c>
      <c r="B739" s="18" t="s">
        <v>13617</v>
      </c>
      <c r="C739" s="18">
        <v>96.34</v>
      </c>
      <c r="D739" s="18" t="s">
        <v>13961</v>
      </c>
      <c r="E739" s="34" t="s">
        <v>7646</v>
      </c>
      <c r="F739" s="18">
        <v>149</v>
      </c>
      <c r="G739" s="18">
        <v>2683193</v>
      </c>
      <c r="H739" s="18">
        <v>30811</v>
      </c>
      <c r="I739" s="18">
        <v>8324</v>
      </c>
      <c r="J739" s="18">
        <v>116998</v>
      </c>
      <c r="K739" s="18">
        <v>44.94</v>
      </c>
      <c r="L739" s="18">
        <v>95.49</v>
      </c>
      <c r="M739" s="18">
        <v>1.27</v>
      </c>
      <c r="N739" s="18">
        <v>89.14</v>
      </c>
      <c r="O739" s="18" t="s">
        <v>5887</v>
      </c>
      <c r="P739" s="18" t="s">
        <v>5888</v>
      </c>
      <c r="Q739" s="18" t="s">
        <v>5892</v>
      </c>
      <c r="R739" s="18" t="s">
        <v>5893</v>
      </c>
      <c r="S739" s="20" t="s">
        <v>7625</v>
      </c>
      <c r="T739" s="22" t="s">
        <v>5</v>
      </c>
    </row>
    <row r="740" spans="1:20" ht="14.4" x14ac:dyDescent="0.25">
      <c r="A740" s="19" t="s">
        <v>6989</v>
      </c>
      <c r="B740" s="18" t="s">
        <v>12897</v>
      </c>
      <c r="C740" s="18">
        <v>96.55</v>
      </c>
      <c r="D740" s="18" t="s">
        <v>13961</v>
      </c>
      <c r="E740" s="34" t="s">
        <v>6990</v>
      </c>
      <c r="F740" s="18">
        <v>36</v>
      </c>
      <c r="G740" s="18">
        <v>2150778</v>
      </c>
      <c r="H740" s="18">
        <v>102044</v>
      </c>
      <c r="I740" s="18">
        <v>30466</v>
      </c>
      <c r="J740" s="18">
        <v>355163</v>
      </c>
      <c r="K740" s="18">
        <v>59.62</v>
      </c>
      <c r="L740" s="18">
        <v>100</v>
      </c>
      <c r="M740" s="18">
        <v>0.81</v>
      </c>
      <c r="N740" s="18">
        <v>95.95</v>
      </c>
      <c r="O740" s="18" t="s">
        <v>5988</v>
      </c>
      <c r="P740" s="18" t="s">
        <v>5989</v>
      </c>
      <c r="Q740" s="18" t="s">
        <v>6212</v>
      </c>
      <c r="R740" s="18" t="s">
        <v>6893</v>
      </c>
      <c r="S740" s="20" t="s">
        <v>6894</v>
      </c>
      <c r="T740" s="22" t="s">
        <v>5</v>
      </c>
    </row>
    <row r="741" spans="1:20" ht="14.4" x14ac:dyDescent="0.25">
      <c r="A741" s="19" t="s">
        <v>8594</v>
      </c>
      <c r="B741" s="18" t="s">
        <v>13315</v>
      </c>
      <c r="C741" s="18">
        <v>95.79</v>
      </c>
      <c r="D741" s="18" t="s">
        <v>13961</v>
      </c>
      <c r="E741" s="34" t="s">
        <v>8595</v>
      </c>
      <c r="F741" s="18">
        <v>24</v>
      </c>
      <c r="G741" s="18">
        <v>2182585</v>
      </c>
      <c r="H741" s="18">
        <v>114399</v>
      </c>
      <c r="I741" s="18">
        <v>50534</v>
      </c>
      <c r="J741" s="18">
        <v>245709</v>
      </c>
      <c r="K741" s="18">
        <v>57.46</v>
      </c>
      <c r="L741" s="18">
        <v>100</v>
      </c>
      <c r="M741" s="18">
        <v>0</v>
      </c>
      <c r="N741" s="18">
        <v>100</v>
      </c>
      <c r="O741" s="18" t="s">
        <v>5988</v>
      </c>
      <c r="P741" s="18" t="s">
        <v>5989</v>
      </c>
      <c r="Q741" s="18" t="s">
        <v>5990</v>
      </c>
      <c r="R741" s="18" t="s">
        <v>5991</v>
      </c>
      <c r="S741" s="20" t="s">
        <v>8582</v>
      </c>
      <c r="T741" s="21" t="s">
        <v>8593</v>
      </c>
    </row>
    <row r="742" spans="1:20" ht="14.4" x14ac:dyDescent="0.25">
      <c r="A742" s="19" t="s">
        <v>8738</v>
      </c>
      <c r="B742" s="18" t="s">
        <v>13822</v>
      </c>
      <c r="C742" s="18">
        <v>98.13</v>
      </c>
      <c r="D742" s="18" t="s">
        <v>13961</v>
      </c>
      <c r="E742" s="34" t="s">
        <v>8739</v>
      </c>
      <c r="F742" s="18">
        <v>140</v>
      </c>
      <c r="G742" s="18">
        <v>1701794</v>
      </c>
      <c r="H742" s="18">
        <v>18403</v>
      </c>
      <c r="I742" s="18">
        <v>4939</v>
      </c>
      <c r="J742" s="18">
        <v>58443</v>
      </c>
      <c r="K742" s="18">
        <v>59.78</v>
      </c>
      <c r="L742" s="18">
        <v>85.23</v>
      </c>
      <c r="M742" s="18">
        <v>2.0699999999999998</v>
      </c>
      <c r="N742" s="18">
        <v>74.88000000000001</v>
      </c>
      <c r="O742" s="18" t="s">
        <v>5887</v>
      </c>
      <c r="P742" s="18" t="s">
        <v>5888</v>
      </c>
      <c r="Q742" s="18" t="s">
        <v>5927</v>
      </c>
      <c r="R742" s="18" t="s">
        <v>8736</v>
      </c>
      <c r="S742" s="20" t="s">
        <v>8737</v>
      </c>
      <c r="T742" s="22" t="s">
        <v>5</v>
      </c>
    </row>
    <row r="743" spans="1:20" ht="14.4" x14ac:dyDescent="0.25">
      <c r="A743" s="19" t="s">
        <v>7600</v>
      </c>
      <c r="B743" s="18" t="s">
        <v>13731</v>
      </c>
      <c r="C743" s="18">
        <v>98.8</v>
      </c>
      <c r="D743" s="18" t="s">
        <v>13961</v>
      </c>
      <c r="E743" s="34" t="s">
        <v>7601</v>
      </c>
      <c r="F743" s="18">
        <v>44</v>
      </c>
      <c r="G743" s="18">
        <v>5219781</v>
      </c>
      <c r="H743" s="18">
        <v>220374</v>
      </c>
      <c r="I743" s="18">
        <v>54223</v>
      </c>
      <c r="J743" s="18">
        <v>682944</v>
      </c>
      <c r="K743" s="18">
        <v>57.6</v>
      </c>
      <c r="L743" s="18">
        <v>97.97</v>
      </c>
      <c r="M743" s="18">
        <v>0.24</v>
      </c>
      <c r="N743" s="18">
        <v>96.77</v>
      </c>
      <c r="O743" s="18" t="s">
        <v>5905</v>
      </c>
      <c r="P743" s="18" t="s">
        <v>6013</v>
      </c>
      <c r="Q743" s="18" t="s">
        <v>6014</v>
      </c>
      <c r="R743" s="18" t="s">
        <v>6664</v>
      </c>
      <c r="S743" s="20" t="s">
        <v>7583</v>
      </c>
      <c r="T743" s="21" t="s">
        <v>7599</v>
      </c>
    </row>
    <row r="744" spans="1:20" ht="14.4" x14ac:dyDescent="0.25">
      <c r="A744" s="19" t="s">
        <v>7170</v>
      </c>
      <c r="B744" s="18" t="s">
        <v>13184</v>
      </c>
      <c r="C744" s="18">
        <v>98.09</v>
      </c>
      <c r="D744" s="18" t="s">
        <v>13961</v>
      </c>
      <c r="E744" s="34" t="s">
        <v>7171</v>
      </c>
      <c r="F744" s="18">
        <v>176</v>
      </c>
      <c r="G744" s="18">
        <v>1276838</v>
      </c>
      <c r="H744" s="18">
        <v>8509</v>
      </c>
      <c r="I744" s="18">
        <v>3949</v>
      </c>
      <c r="J744" s="18">
        <v>28496</v>
      </c>
      <c r="K744" s="18">
        <v>44.94</v>
      </c>
      <c r="L744" s="18">
        <v>74.91</v>
      </c>
      <c r="M744" s="18">
        <v>0</v>
      </c>
      <c r="N744" s="18">
        <v>74.91</v>
      </c>
      <c r="O744" s="18" t="s">
        <v>5988</v>
      </c>
      <c r="P744" s="18" t="s">
        <v>5989</v>
      </c>
      <c r="Q744" s="18" t="s">
        <v>5990</v>
      </c>
      <c r="R744" s="18" t="s">
        <v>5991</v>
      </c>
      <c r="S744" s="20" t="s">
        <v>7165</v>
      </c>
      <c r="T744" s="22" t="s">
        <v>5</v>
      </c>
    </row>
    <row r="745" spans="1:20" ht="14.4" x14ac:dyDescent="0.25">
      <c r="A745" s="19" t="s">
        <v>5960</v>
      </c>
      <c r="B745" s="18" t="s">
        <v>13638</v>
      </c>
      <c r="C745" s="18">
        <v>78.91</v>
      </c>
      <c r="D745" s="18" t="s">
        <v>13960</v>
      </c>
      <c r="E745" s="34" t="s">
        <v>5961</v>
      </c>
      <c r="F745" s="18">
        <v>272</v>
      </c>
      <c r="G745" s="18">
        <v>1889216</v>
      </c>
      <c r="H745" s="18">
        <v>8516</v>
      </c>
      <c r="I745" s="18">
        <v>3672</v>
      </c>
      <c r="J745" s="18">
        <v>32086</v>
      </c>
      <c r="K745" s="18">
        <v>52.54</v>
      </c>
      <c r="L745" s="18">
        <v>77.8</v>
      </c>
      <c r="M745" s="18">
        <v>2.85</v>
      </c>
      <c r="N745" s="18">
        <v>63.55</v>
      </c>
      <c r="O745" s="18" t="s">
        <v>5887</v>
      </c>
      <c r="P745" s="18" t="s">
        <v>5888</v>
      </c>
      <c r="Q745" s="18" t="s">
        <v>5927</v>
      </c>
      <c r="R745" s="18" t="s">
        <v>5928</v>
      </c>
      <c r="S745" s="20" t="s">
        <v>5935</v>
      </c>
      <c r="T745" s="22" t="s">
        <v>5</v>
      </c>
    </row>
    <row r="746" spans="1:20" ht="14.4" x14ac:dyDescent="0.25">
      <c r="A746" s="19" t="s">
        <v>6474</v>
      </c>
      <c r="B746" s="18" t="s">
        <v>12908</v>
      </c>
      <c r="C746" s="18">
        <v>99.69</v>
      </c>
      <c r="D746" s="18" t="s">
        <v>13961</v>
      </c>
      <c r="E746" s="34" t="s">
        <v>6475</v>
      </c>
      <c r="F746" s="18">
        <v>44</v>
      </c>
      <c r="G746" s="18">
        <v>5186997</v>
      </c>
      <c r="H746" s="18">
        <v>238944</v>
      </c>
      <c r="I746" s="18">
        <v>60038</v>
      </c>
      <c r="J746" s="18">
        <v>459234</v>
      </c>
      <c r="K746" s="18">
        <v>42.56</v>
      </c>
      <c r="L746" s="18">
        <v>98.92</v>
      </c>
      <c r="M746" s="18">
        <v>0</v>
      </c>
      <c r="N746" s="18">
        <v>98.92</v>
      </c>
      <c r="O746" s="18" t="s">
        <v>6034</v>
      </c>
      <c r="P746" s="18" t="s">
        <v>6035</v>
      </c>
      <c r="Q746" s="18" t="s">
        <v>6036</v>
      </c>
      <c r="R746" s="18" t="s">
        <v>6466</v>
      </c>
      <c r="S746" s="20" t="s">
        <v>6467</v>
      </c>
      <c r="T746" s="22" t="s">
        <v>5</v>
      </c>
    </row>
    <row r="747" spans="1:20" ht="14.4" x14ac:dyDescent="0.25">
      <c r="A747" s="19" t="s">
        <v>8596</v>
      </c>
      <c r="B747" s="18" t="s">
        <v>13315</v>
      </c>
      <c r="C747" s="18">
        <v>97.83</v>
      </c>
      <c r="D747" s="18" t="s">
        <v>13961</v>
      </c>
      <c r="E747" s="34" t="s">
        <v>8597</v>
      </c>
      <c r="F747" s="18">
        <v>72</v>
      </c>
      <c r="G747" s="18">
        <v>2148739</v>
      </c>
      <c r="H747" s="18">
        <v>59649</v>
      </c>
      <c r="I747" s="18">
        <v>14278</v>
      </c>
      <c r="J747" s="18">
        <v>153371</v>
      </c>
      <c r="K747" s="18">
        <v>57.87</v>
      </c>
      <c r="L747" s="18">
        <v>99.6</v>
      </c>
      <c r="M747" s="18">
        <v>0</v>
      </c>
      <c r="N747" s="18">
        <v>99.6</v>
      </c>
      <c r="O747" s="18" t="s">
        <v>5988</v>
      </c>
      <c r="P747" s="18" t="s">
        <v>5989</v>
      </c>
      <c r="Q747" s="18" t="s">
        <v>5990</v>
      </c>
      <c r="R747" s="18" t="s">
        <v>5991</v>
      </c>
      <c r="S747" s="20" t="s">
        <v>8582</v>
      </c>
      <c r="T747" s="21" t="s">
        <v>8593</v>
      </c>
    </row>
    <row r="748" spans="1:20" ht="14.4" x14ac:dyDescent="0.25">
      <c r="A748" s="19" t="s">
        <v>7062</v>
      </c>
      <c r="B748" s="18" t="s">
        <v>13737</v>
      </c>
      <c r="C748" s="18">
        <v>96.6</v>
      </c>
      <c r="D748" s="18" t="s">
        <v>13961</v>
      </c>
      <c r="E748" s="34" t="s">
        <v>7063</v>
      </c>
      <c r="F748" s="18">
        <v>58</v>
      </c>
      <c r="G748" s="18">
        <v>1981264</v>
      </c>
      <c r="H748" s="18">
        <v>66146</v>
      </c>
      <c r="I748" s="18">
        <v>13941</v>
      </c>
      <c r="J748" s="18">
        <v>241908</v>
      </c>
      <c r="K748" s="18">
        <v>59.14</v>
      </c>
      <c r="L748" s="18">
        <v>96.77</v>
      </c>
      <c r="M748" s="18">
        <v>1.08</v>
      </c>
      <c r="N748" s="18">
        <v>91.36999999999999</v>
      </c>
      <c r="O748" s="18" t="s">
        <v>5988</v>
      </c>
      <c r="P748" s="18" t="s">
        <v>5989</v>
      </c>
      <c r="Q748" s="18" t="s">
        <v>6212</v>
      </c>
      <c r="R748" s="18" t="s">
        <v>6893</v>
      </c>
      <c r="S748" s="20" t="s">
        <v>7061</v>
      </c>
      <c r="T748" s="22" t="s">
        <v>5</v>
      </c>
    </row>
    <row r="749" spans="1:20" ht="14.4" x14ac:dyDescent="0.25">
      <c r="A749" s="19" t="s">
        <v>8074</v>
      </c>
      <c r="B749" s="18" t="s">
        <v>13042</v>
      </c>
      <c r="C749" s="18">
        <v>97.9</v>
      </c>
      <c r="D749" s="18" t="s">
        <v>13961</v>
      </c>
      <c r="E749" s="34" t="s">
        <v>8075</v>
      </c>
      <c r="F749" s="18">
        <v>138</v>
      </c>
      <c r="G749" s="18">
        <v>2097839</v>
      </c>
      <c r="H749" s="18">
        <v>21341</v>
      </c>
      <c r="I749" s="18">
        <v>7327</v>
      </c>
      <c r="J749" s="18">
        <v>47722</v>
      </c>
      <c r="K749" s="18">
        <v>58.58</v>
      </c>
      <c r="L749" s="18">
        <v>95.69</v>
      </c>
      <c r="M749" s="18">
        <v>4.3899999999999997</v>
      </c>
      <c r="N749" s="18">
        <v>73.739999999999995</v>
      </c>
      <c r="O749" s="18" t="s">
        <v>5887</v>
      </c>
      <c r="P749" s="18" t="s">
        <v>5888</v>
      </c>
      <c r="Q749" s="18" t="s">
        <v>5927</v>
      </c>
      <c r="R749" s="18" t="s">
        <v>7160</v>
      </c>
      <c r="S749" s="20" t="s">
        <v>8011</v>
      </c>
      <c r="T749" s="22" t="s">
        <v>5</v>
      </c>
    </row>
    <row r="750" spans="1:20" ht="14.4" x14ac:dyDescent="0.25">
      <c r="A750" s="19" t="s">
        <v>7734</v>
      </c>
      <c r="B750" s="18" t="s">
        <v>13672</v>
      </c>
      <c r="C750" s="18">
        <v>97.6</v>
      </c>
      <c r="D750" s="18" t="s">
        <v>13961</v>
      </c>
      <c r="E750" s="34" t="s">
        <v>7735</v>
      </c>
      <c r="F750" s="18">
        <v>28</v>
      </c>
      <c r="G750" s="18">
        <v>2013205</v>
      </c>
      <c r="H750" s="18">
        <v>104507</v>
      </c>
      <c r="I750" s="18">
        <v>34566</v>
      </c>
      <c r="J750" s="18">
        <v>215902</v>
      </c>
      <c r="K750" s="18">
        <v>43.88</v>
      </c>
      <c r="L750" s="18">
        <v>99.48</v>
      </c>
      <c r="M750" s="18">
        <v>0</v>
      </c>
      <c r="N750" s="18">
        <v>99.48</v>
      </c>
      <c r="O750" s="18" t="s">
        <v>5887</v>
      </c>
      <c r="P750" s="18" t="s">
        <v>6139</v>
      </c>
      <c r="Q750" s="18" t="s">
        <v>7029</v>
      </c>
      <c r="R750" s="18" t="s">
        <v>7030</v>
      </c>
      <c r="S750" s="20" t="s">
        <v>7689</v>
      </c>
      <c r="T750" s="21" t="s">
        <v>7733</v>
      </c>
    </row>
    <row r="751" spans="1:20" ht="14.4" x14ac:dyDescent="0.25">
      <c r="A751" s="19" t="s">
        <v>8076</v>
      </c>
      <c r="B751" s="18" t="s">
        <v>13851</v>
      </c>
      <c r="C751" s="18">
        <v>97.28</v>
      </c>
      <c r="D751" s="18" t="s">
        <v>13961</v>
      </c>
      <c r="E751" s="34" t="s">
        <v>8077</v>
      </c>
      <c r="F751" s="18">
        <v>371</v>
      </c>
      <c r="G751" s="18">
        <v>1899312</v>
      </c>
      <c r="H751" s="18">
        <v>5798</v>
      </c>
      <c r="I751" s="18">
        <v>2920</v>
      </c>
      <c r="J751" s="18">
        <v>22816</v>
      </c>
      <c r="K751" s="18">
        <v>50.56</v>
      </c>
      <c r="L751" s="18">
        <v>72.209999999999994</v>
      </c>
      <c r="M751" s="18">
        <v>1.01</v>
      </c>
      <c r="N751" s="18">
        <v>67.16</v>
      </c>
      <c r="O751" s="18" t="s">
        <v>5887</v>
      </c>
      <c r="P751" s="18" t="s">
        <v>5888</v>
      </c>
      <c r="Q751" s="18" t="s">
        <v>5927</v>
      </c>
      <c r="R751" s="18" t="s">
        <v>7160</v>
      </c>
      <c r="S751" s="20" t="s">
        <v>8011</v>
      </c>
      <c r="T751" s="22" t="s">
        <v>5</v>
      </c>
    </row>
    <row r="752" spans="1:20" ht="14.4" x14ac:dyDescent="0.25">
      <c r="A752" s="19" t="s">
        <v>7400</v>
      </c>
      <c r="B752" s="18" t="s">
        <v>12951</v>
      </c>
      <c r="C752" s="18">
        <v>97.44</v>
      </c>
      <c r="D752" s="18" t="s">
        <v>13961</v>
      </c>
      <c r="E752" s="34" t="s">
        <v>7401</v>
      </c>
      <c r="F752" s="18">
        <v>250</v>
      </c>
      <c r="G752" s="18">
        <v>1187170</v>
      </c>
      <c r="H752" s="18">
        <v>5011</v>
      </c>
      <c r="I752" s="18">
        <v>2664</v>
      </c>
      <c r="J752" s="18">
        <v>20359</v>
      </c>
      <c r="K752" s="18">
        <v>40.380000000000003</v>
      </c>
      <c r="L752" s="18">
        <v>70.08</v>
      </c>
      <c r="M752" s="18">
        <v>1.89</v>
      </c>
      <c r="N752" s="18">
        <v>60.629999999999995</v>
      </c>
      <c r="O752" s="18" t="s">
        <v>5887</v>
      </c>
      <c r="P752" s="18" t="s">
        <v>6103</v>
      </c>
      <c r="Q752" s="18" t="s">
        <v>6104</v>
      </c>
      <c r="R752" s="18" t="s">
        <v>6105</v>
      </c>
      <c r="S752" s="20" t="s">
        <v>7398</v>
      </c>
      <c r="T752" s="21" t="s">
        <v>7399</v>
      </c>
    </row>
    <row r="753" spans="1:20" ht="14.4" x14ac:dyDescent="0.25">
      <c r="A753" s="19" t="s">
        <v>8459</v>
      </c>
      <c r="B753" s="18" t="s">
        <v>13444</v>
      </c>
      <c r="C753" s="18">
        <v>99.37</v>
      </c>
      <c r="D753" s="18" t="s">
        <v>13961</v>
      </c>
      <c r="E753" s="34" t="s">
        <v>8460</v>
      </c>
      <c r="F753" s="18">
        <v>122</v>
      </c>
      <c r="G753" s="18">
        <v>1759713</v>
      </c>
      <c r="H753" s="18">
        <v>20761</v>
      </c>
      <c r="I753" s="18">
        <v>7212</v>
      </c>
      <c r="J753" s="18">
        <v>160910</v>
      </c>
      <c r="K753" s="18">
        <v>51.47</v>
      </c>
      <c r="L753" s="18">
        <v>90.58</v>
      </c>
      <c r="M753" s="18">
        <v>0.67</v>
      </c>
      <c r="N753" s="18">
        <v>87.23</v>
      </c>
      <c r="O753" s="18" t="s">
        <v>5887</v>
      </c>
      <c r="P753" s="18" t="s">
        <v>5888</v>
      </c>
      <c r="Q753" s="18" t="s">
        <v>5927</v>
      </c>
      <c r="R753" s="18" t="s">
        <v>6128</v>
      </c>
      <c r="S753" s="20" t="s">
        <v>8431</v>
      </c>
      <c r="T753" s="22" t="s">
        <v>5</v>
      </c>
    </row>
    <row r="754" spans="1:20" ht="14.4" x14ac:dyDescent="0.25">
      <c r="A754" s="19" t="s">
        <v>6402</v>
      </c>
      <c r="B754" s="18" t="s">
        <v>13000</v>
      </c>
      <c r="C754" s="18">
        <v>98.62</v>
      </c>
      <c r="D754" s="18" t="s">
        <v>13961</v>
      </c>
      <c r="E754" s="34" t="s">
        <v>6403</v>
      </c>
      <c r="F754" s="18">
        <v>117</v>
      </c>
      <c r="G754" s="18">
        <v>2923721</v>
      </c>
      <c r="H754" s="18">
        <v>44830</v>
      </c>
      <c r="I754" s="18">
        <v>11759</v>
      </c>
      <c r="J754" s="18">
        <v>142176</v>
      </c>
      <c r="K754" s="18">
        <v>38.39</v>
      </c>
      <c r="L754" s="18">
        <v>99.36</v>
      </c>
      <c r="M754" s="18">
        <v>0</v>
      </c>
      <c r="N754" s="18">
        <v>99.36</v>
      </c>
      <c r="O754" s="18" t="s">
        <v>5887</v>
      </c>
      <c r="P754" s="18" t="s">
        <v>5888</v>
      </c>
      <c r="Q754" s="18" t="s">
        <v>5892</v>
      </c>
      <c r="R754" s="18" t="s">
        <v>5893</v>
      </c>
      <c r="S754" s="20" t="s">
        <v>6367</v>
      </c>
      <c r="T754" s="22" t="s">
        <v>5</v>
      </c>
    </row>
    <row r="755" spans="1:20" ht="14.4" x14ac:dyDescent="0.25">
      <c r="A755" s="19" t="s">
        <v>7618</v>
      </c>
      <c r="B755" s="18" t="s">
        <v>12947</v>
      </c>
      <c r="C755" s="18">
        <v>98.88</v>
      </c>
      <c r="D755" s="18" t="s">
        <v>13961</v>
      </c>
      <c r="E755" s="34" t="s">
        <v>7619</v>
      </c>
      <c r="F755" s="18">
        <v>44</v>
      </c>
      <c r="G755" s="18">
        <v>2970812</v>
      </c>
      <c r="H755" s="18">
        <v>106592</v>
      </c>
      <c r="I755" s="18">
        <v>33815</v>
      </c>
      <c r="J755" s="18">
        <v>291847</v>
      </c>
      <c r="K755" s="18">
        <v>36.9</v>
      </c>
      <c r="L755" s="18">
        <v>99.33</v>
      </c>
      <c r="M755" s="18">
        <v>0</v>
      </c>
      <c r="N755" s="18">
        <v>99.33</v>
      </c>
      <c r="O755" s="18" t="s">
        <v>5887</v>
      </c>
      <c r="P755" s="18" t="s">
        <v>5888</v>
      </c>
      <c r="Q755" s="18" t="s">
        <v>5892</v>
      </c>
      <c r="R755" s="18" t="s">
        <v>5893</v>
      </c>
      <c r="S755" s="20" t="s">
        <v>7606</v>
      </c>
      <c r="T755" s="22" t="s">
        <v>5</v>
      </c>
    </row>
    <row r="756" spans="1:20" ht="14.4" x14ac:dyDescent="0.25">
      <c r="A756" s="19" t="s">
        <v>8538</v>
      </c>
      <c r="B756" s="18" t="s">
        <v>13661</v>
      </c>
      <c r="C756" s="18">
        <v>97.76</v>
      </c>
      <c r="D756" s="18" t="s">
        <v>13961</v>
      </c>
      <c r="E756" s="34" t="s">
        <v>8539</v>
      </c>
      <c r="F756" s="18">
        <v>76</v>
      </c>
      <c r="G756" s="18">
        <v>2202089</v>
      </c>
      <c r="H756" s="18">
        <v>51777</v>
      </c>
      <c r="I756" s="18">
        <v>13389</v>
      </c>
      <c r="J756" s="18">
        <v>214826</v>
      </c>
      <c r="K756" s="18">
        <v>33.61</v>
      </c>
      <c r="L756" s="18">
        <v>98.66</v>
      </c>
      <c r="M756" s="18">
        <v>0</v>
      </c>
      <c r="N756" s="18">
        <v>98.66</v>
      </c>
      <c r="O756" s="18" t="s">
        <v>5887</v>
      </c>
      <c r="P756" s="18" t="s">
        <v>5888</v>
      </c>
      <c r="Q756" s="18" t="s">
        <v>5927</v>
      </c>
      <c r="R756" s="18" t="s">
        <v>5928</v>
      </c>
      <c r="S756" s="20" t="s">
        <v>8497</v>
      </c>
      <c r="T756" s="22" t="s">
        <v>5</v>
      </c>
    </row>
    <row r="757" spans="1:20" ht="14.4" x14ac:dyDescent="0.25">
      <c r="A757" s="19" t="s">
        <v>8580</v>
      </c>
      <c r="B757" s="18" t="s">
        <v>13551</v>
      </c>
      <c r="C757" s="18">
        <v>95.48</v>
      </c>
      <c r="D757" s="18" t="s">
        <v>13961</v>
      </c>
      <c r="E757" s="34" t="s">
        <v>8581</v>
      </c>
      <c r="F757" s="18">
        <v>33</v>
      </c>
      <c r="G757" s="18">
        <v>2235941</v>
      </c>
      <c r="H757" s="18">
        <v>109187</v>
      </c>
      <c r="I757" s="18">
        <v>37796</v>
      </c>
      <c r="J757" s="18">
        <v>203931</v>
      </c>
      <c r="K757" s="18">
        <v>62.16</v>
      </c>
      <c r="L757" s="18">
        <v>95.16</v>
      </c>
      <c r="M757" s="18">
        <v>0</v>
      </c>
      <c r="N757" s="18">
        <v>95.16</v>
      </c>
      <c r="O757" s="18" t="s">
        <v>5988</v>
      </c>
      <c r="P757" s="18" t="s">
        <v>5989</v>
      </c>
      <c r="Q757" s="18" t="s">
        <v>6212</v>
      </c>
      <c r="R757" s="18" t="s">
        <v>6893</v>
      </c>
      <c r="S757" s="20" t="s">
        <v>8578</v>
      </c>
      <c r="T757" s="21" t="s">
        <v>8579</v>
      </c>
    </row>
    <row r="758" spans="1:20" ht="14.4" x14ac:dyDescent="0.25">
      <c r="A758" s="19" t="s">
        <v>8230</v>
      </c>
      <c r="B758" s="18" t="s">
        <v>12974</v>
      </c>
      <c r="C758" s="18">
        <v>97.54</v>
      </c>
      <c r="D758" s="18" t="s">
        <v>13961</v>
      </c>
      <c r="E758" s="34" t="s">
        <v>8231</v>
      </c>
      <c r="F758" s="18">
        <v>67</v>
      </c>
      <c r="G758" s="18">
        <v>1737801</v>
      </c>
      <c r="H758" s="18">
        <v>37551</v>
      </c>
      <c r="I758" s="18">
        <v>10582</v>
      </c>
      <c r="J758" s="18">
        <v>105707</v>
      </c>
      <c r="K758" s="18">
        <v>44.11</v>
      </c>
      <c r="L758" s="18">
        <v>98.2</v>
      </c>
      <c r="M758" s="18">
        <v>0.3</v>
      </c>
      <c r="N758" s="18">
        <v>96.7</v>
      </c>
      <c r="O758" s="18" t="s">
        <v>5887</v>
      </c>
      <c r="P758" s="18" t="s">
        <v>5912</v>
      </c>
      <c r="Q758" s="18" t="s">
        <v>5913</v>
      </c>
      <c r="R758" s="18" t="s">
        <v>5914</v>
      </c>
      <c r="S758" s="20" t="s">
        <v>8214</v>
      </c>
      <c r="T758" s="22" t="s">
        <v>5</v>
      </c>
    </row>
    <row r="759" spans="1:20" ht="14.4" x14ac:dyDescent="0.25">
      <c r="A759" s="19" t="s">
        <v>7064</v>
      </c>
      <c r="B759" s="18" t="s">
        <v>12941</v>
      </c>
      <c r="C759" s="18">
        <v>97.77</v>
      </c>
      <c r="D759" s="18" t="s">
        <v>13961</v>
      </c>
      <c r="E759" s="34" t="s">
        <v>7065</v>
      </c>
      <c r="F759" s="18">
        <v>171</v>
      </c>
      <c r="G759" s="18">
        <v>1586620</v>
      </c>
      <c r="H759" s="18">
        <v>13106</v>
      </c>
      <c r="I759" s="18">
        <v>4303</v>
      </c>
      <c r="J759" s="18">
        <v>57669</v>
      </c>
      <c r="K759" s="18">
        <v>61.11</v>
      </c>
      <c r="L759" s="18">
        <v>90.87</v>
      </c>
      <c r="M759" s="18">
        <v>0.15</v>
      </c>
      <c r="N759" s="18">
        <v>90.12</v>
      </c>
      <c r="O759" s="18" t="s">
        <v>5988</v>
      </c>
      <c r="P759" s="18" t="s">
        <v>5989</v>
      </c>
      <c r="Q759" s="18" t="s">
        <v>6212</v>
      </c>
      <c r="R759" s="18" t="s">
        <v>6893</v>
      </c>
      <c r="S759" s="20" t="s">
        <v>7061</v>
      </c>
      <c r="T759" s="22" t="s">
        <v>5</v>
      </c>
    </row>
    <row r="760" spans="1:20" ht="14.4" x14ac:dyDescent="0.25">
      <c r="A760" s="19" t="s">
        <v>7647</v>
      </c>
      <c r="B760" s="18" t="s">
        <v>13745</v>
      </c>
      <c r="C760" s="18">
        <v>98.25</v>
      </c>
      <c r="D760" s="18" t="s">
        <v>13961</v>
      </c>
      <c r="E760" s="34" t="s">
        <v>7648</v>
      </c>
      <c r="F760" s="18">
        <v>32</v>
      </c>
      <c r="G760" s="18">
        <v>2211345</v>
      </c>
      <c r="H760" s="18">
        <v>103283</v>
      </c>
      <c r="I760" s="18">
        <v>39881</v>
      </c>
      <c r="J760" s="18">
        <v>379824</v>
      </c>
      <c r="K760" s="18">
        <v>41.7</v>
      </c>
      <c r="L760" s="18">
        <v>96.84</v>
      </c>
      <c r="M760" s="18">
        <v>0.37</v>
      </c>
      <c r="N760" s="18">
        <v>94.990000000000009</v>
      </c>
      <c r="O760" s="18" t="s">
        <v>5887</v>
      </c>
      <c r="P760" s="18" t="s">
        <v>5888</v>
      </c>
      <c r="Q760" s="18" t="s">
        <v>5892</v>
      </c>
      <c r="R760" s="18" t="s">
        <v>5893</v>
      </c>
      <c r="S760" s="20" t="s">
        <v>7625</v>
      </c>
      <c r="T760" s="22" t="s">
        <v>5</v>
      </c>
    </row>
    <row r="761" spans="1:20" ht="14.4" x14ac:dyDescent="0.25">
      <c r="A761" s="19" t="s">
        <v>7903</v>
      </c>
      <c r="B761" s="18" t="s">
        <v>13075</v>
      </c>
      <c r="C761" s="18">
        <v>96.71</v>
      </c>
      <c r="D761" s="18" t="s">
        <v>13961</v>
      </c>
      <c r="E761" s="34" t="s">
        <v>7904</v>
      </c>
      <c r="F761" s="18">
        <v>38</v>
      </c>
      <c r="G761" s="18">
        <v>2524034</v>
      </c>
      <c r="H761" s="18">
        <v>89314</v>
      </c>
      <c r="I761" s="18">
        <v>26787</v>
      </c>
      <c r="J761" s="18">
        <v>253933</v>
      </c>
      <c r="K761" s="18">
        <v>53.02</v>
      </c>
      <c r="L761" s="18">
        <v>86.04</v>
      </c>
      <c r="M761" s="18">
        <v>0</v>
      </c>
      <c r="N761" s="18">
        <v>86.04</v>
      </c>
      <c r="O761" s="18" t="s">
        <v>6034</v>
      </c>
      <c r="P761" s="18" t="s">
        <v>6035</v>
      </c>
      <c r="Q761" s="18" t="s">
        <v>6036</v>
      </c>
      <c r="R761" s="18" t="s">
        <v>7134</v>
      </c>
      <c r="S761" s="20" t="s">
        <v>7878</v>
      </c>
      <c r="T761" s="22" t="s">
        <v>5</v>
      </c>
    </row>
    <row r="762" spans="1:20" ht="14.4" x14ac:dyDescent="0.25">
      <c r="A762" s="19" t="s">
        <v>6066</v>
      </c>
      <c r="B762" s="18" t="s">
        <v>13421</v>
      </c>
      <c r="C762" s="18">
        <v>98.04</v>
      </c>
      <c r="D762" s="18" t="s">
        <v>13961</v>
      </c>
      <c r="E762" s="34" t="s">
        <v>6067</v>
      </c>
      <c r="F762" s="18">
        <v>12</v>
      </c>
      <c r="G762" s="18">
        <v>3691023</v>
      </c>
      <c r="H762" s="18">
        <v>508145</v>
      </c>
      <c r="I762" s="18">
        <v>196073</v>
      </c>
      <c r="J762" s="18">
        <v>862775</v>
      </c>
      <c r="K762" s="18">
        <v>58.95</v>
      </c>
      <c r="L762" s="18">
        <v>99.76</v>
      </c>
      <c r="M762" s="18">
        <v>0.96</v>
      </c>
      <c r="N762" s="18">
        <v>94.960000000000008</v>
      </c>
      <c r="O762" s="18" t="s">
        <v>6034</v>
      </c>
      <c r="P762" s="18" t="s">
        <v>6035</v>
      </c>
      <c r="Q762" s="18" t="s">
        <v>6036</v>
      </c>
      <c r="R762" s="18" t="s">
        <v>6037</v>
      </c>
      <c r="S762" s="20" t="s">
        <v>6038</v>
      </c>
      <c r="T762" s="22" t="s">
        <v>5</v>
      </c>
    </row>
    <row r="763" spans="1:20" ht="14.4" x14ac:dyDescent="0.25">
      <c r="A763" s="19" t="s">
        <v>794</v>
      </c>
      <c r="B763" s="18" t="s">
        <v>13642</v>
      </c>
      <c r="C763" s="18">
        <v>98.98</v>
      </c>
      <c r="D763" s="18" t="s">
        <v>13961</v>
      </c>
      <c r="E763" s="34" t="s">
        <v>8244</v>
      </c>
      <c r="F763" s="18">
        <v>64</v>
      </c>
      <c r="G763" s="18">
        <v>2935912</v>
      </c>
      <c r="H763" s="18">
        <v>71269</v>
      </c>
      <c r="I763" s="18">
        <v>24316</v>
      </c>
      <c r="J763" s="18">
        <v>227739</v>
      </c>
      <c r="K763" s="18">
        <v>46.09</v>
      </c>
      <c r="L763" s="18">
        <v>95.88</v>
      </c>
      <c r="M763" s="18">
        <v>0.25</v>
      </c>
      <c r="N763" s="18">
        <v>94.63</v>
      </c>
      <c r="O763" s="18" t="s">
        <v>6034</v>
      </c>
      <c r="P763" s="18" t="s">
        <v>6035</v>
      </c>
      <c r="Q763" s="18" t="s">
        <v>6036</v>
      </c>
      <c r="R763" s="18" t="s">
        <v>6232</v>
      </c>
      <c r="S763" s="20" t="s">
        <v>8239</v>
      </c>
      <c r="T763" s="21" t="s">
        <v>8243</v>
      </c>
    </row>
    <row r="764" spans="1:20" ht="14.4" x14ac:dyDescent="0.25">
      <c r="A764" s="19" t="s">
        <v>795</v>
      </c>
      <c r="B764" s="18" t="s">
        <v>13916</v>
      </c>
      <c r="C764" s="18">
        <v>98.23</v>
      </c>
      <c r="D764" s="18" t="s">
        <v>13961</v>
      </c>
      <c r="E764" s="34" t="s">
        <v>7905</v>
      </c>
      <c r="F764" s="18">
        <v>29</v>
      </c>
      <c r="G764" s="18">
        <v>2279343</v>
      </c>
      <c r="H764" s="18">
        <v>129786</v>
      </c>
      <c r="I764" s="18">
        <v>31113</v>
      </c>
      <c r="J764" s="18">
        <v>344524</v>
      </c>
      <c r="K764" s="18">
        <v>50.51</v>
      </c>
      <c r="L764" s="18">
        <v>91.51</v>
      </c>
      <c r="M764" s="18">
        <v>0</v>
      </c>
      <c r="N764" s="18">
        <v>91.51</v>
      </c>
      <c r="O764" s="18" t="s">
        <v>6034</v>
      </c>
      <c r="P764" s="18" t="s">
        <v>6035</v>
      </c>
      <c r="Q764" s="18" t="s">
        <v>6036</v>
      </c>
      <c r="R764" s="18" t="s">
        <v>7134</v>
      </c>
      <c r="S764" s="20" t="s">
        <v>7878</v>
      </c>
      <c r="T764" s="22" t="s">
        <v>5</v>
      </c>
    </row>
    <row r="765" spans="1:20" ht="14.4" x14ac:dyDescent="0.25">
      <c r="A765" s="19" t="s">
        <v>796</v>
      </c>
      <c r="B765" s="18" t="s">
        <v>12967</v>
      </c>
      <c r="C765" s="18">
        <v>98.72</v>
      </c>
      <c r="D765" s="18" t="s">
        <v>13961</v>
      </c>
      <c r="E765" s="34" t="s">
        <v>6826</v>
      </c>
      <c r="F765" s="18">
        <v>143</v>
      </c>
      <c r="G765" s="18">
        <v>3479528</v>
      </c>
      <c r="H765" s="18">
        <v>42090</v>
      </c>
      <c r="I765" s="18">
        <v>13131</v>
      </c>
      <c r="J765" s="18">
        <v>100423</v>
      </c>
      <c r="K765" s="18">
        <v>27.58</v>
      </c>
      <c r="L765" s="18">
        <v>98.39</v>
      </c>
      <c r="M765" s="18">
        <v>1.08</v>
      </c>
      <c r="N765" s="18">
        <v>92.99</v>
      </c>
      <c r="O765" s="18" t="s">
        <v>5887</v>
      </c>
      <c r="P765" s="18" t="s">
        <v>5888</v>
      </c>
      <c r="Q765" s="18" t="s">
        <v>6686</v>
      </c>
      <c r="R765" s="18" t="s">
        <v>6687</v>
      </c>
      <c r="S765" s="20" t="s">
        <v>6700</v>
      </c>
      <c r="T765" s="22" t="s">
        <v>5</v>
      </c>
    </row>
    <row r="766" spans="1:20" ht="14.4" x14ac:dyDescent="0.25">
      <c r="A766" s="19" t="s">
        <v>7323</v>
      </c>
      <c r="B766" s="18" t="s">
        <v>13524</v>
      </c>
      <c r="C766" s="18">
        <v>98.08</v>
      </c>
      <c r="D766" s="18" t="s">
        <v>13961</v>
      </c>
      <c r="E766" s="34" t="s">
        <v>7324</v>
      </c>
      <c r="F766" s="18">
        <v>16</v>
      </c>
      <c r="G766" s="18">
        <v>1965269</v>
      </c>
      <c r="H766" s="18">
        <v>195285</v>
      </c>
      <c r="I766" s="18">
        <v>78986</v>
      </c>
      <c r="J766" s="18">
        <v>385179</v>
      </c>
      <c r="K766" s="18">
        <v>44.44</v>
      </c>
      <c r="L766" s="18">
        <v>97.99</v>
      </c>
      <c r="M766" s="18">
        <v>0.34</v>
      </c>
      <c r="N766" s="18">
        <v>96.289999999999992</v>
      </c>
      <c r="O766" s="18" t="s">
        <v>5887</v>
      </c>
      <c r="P766" s="18" t="s">
        <v>5888</v>
      </c>
      <c r="Q766" s="18" t="s">
        <v>5927</v>
      </c>
      <c r="R766" s="18" t="s">
        <v>5928</v>
      </c>
      <c r="S766" s="20" t="s">
        <v>7297</v>
      </c>
      <c r="T766" s="22" t="s">
        <v>5</v>
      </c>
    </row>
    <row r="767" spans="1:20" ht="14.4" x14ac:dyDescent="0.25">
      <c r="A767" s="19" t="s">
        <v>7921</v>
      </c>
      <c r="B767" s="18" t="s">
        <v>13093</v>
      </c>
      <c r="C767" s="18">
        <v>98.45</v>
      </c>
      <c r="D767" s="18" t="s">
        <v>13961</v>
      </c>
      <c r="E767" s="34" t="s">
        <v>7922</v>
      </c>
      <c r="F767" s="18">
        <v>21</v>
      </c>
      <c r="G767" s="18">
        <v>1219775</v>
      </c>
      <c r="H767" s="18">
        <v>89199</v>
      </c>
      <c r="I767" s="18">
        <v>30388</v>
      </c>
      <c r="J767" s="18">
        <v>282611</v>
      </c>
      <c r="K767" s="18">
        <v>26.47</v>
      </c>
      <c r="L767" s="18">
        <v>91.57</v>
      </c>
      <c r="M767" s="18">
        <v>0</v>
      </c>
      <c r="N767" s="18">
        <v>91.57</v>
      </c>
      <c r="O767" s="18" t="s">
        <v>6489</v>
      </c>
      <c r="P767" s="18" t="s">
        <v>6490</v>
      </c>
      <c r="Q767" s="18" t="s">
        <v>6504</v>
      </c>
      <c r="R767" s="18" t="s">
        <v>7917</v>
      </c>
      <c r="S767" s="20" t="s">
        <v>7918</v>
      </c>
      <c r="T767" s="22" t="s">
        <v>5</v>
      </c>
    </row>
    <row r="768" spans="1:20" ht="14.4" x14ac:dyDescent="0.25">
      <c r="A768" s="19" t="s">
        <v>8715</v>
      </c>
      <c r="B768" s="18" t="s">
        <v>13886</v>
      </c>
      <c r="C768" s="18">
        <v>98.06</v>
      </c>
      <c r="D768" s="18" t="s">
        <v>13961</v>
      </c>
      <c r="E768" s="34" t="s">
        <v>8716</v>
      </c>
      <c r="F768" s="18">
        <v>585</v>
      </c>
      <c r="G768" s="18">
        <v>4766349</v>
      </c>
      <c r="H768" s="18">
        <v>10951</v>
      </c>
      <c r="I768" s="18">
        <v>3917</v>
      </c>
      <c r="J768" s="18">
        <v>57667</v>
      </c>
      <c r="K768" s="18">
        <v>51.87</v>
      </c>
      <c r="L768" s="18">
        <v>89.71</v>
      </c>
      <c r="M768" s="18">
        <v>3.6</v>
      </c>
      <c r="N768" s="18">
        <v>71.709999999999994</v>
      </c>
      <c r="O768" s="18" t="s">
        <v>6020</v>
      </c>
      <c r="P768" s="18" t="s">
        <v>8709</v>
      </c>
      <c r="Q768" s="18" t="s">
        <v>8710</v>
      </c>
      <c r="R768" s="18" t="s">
        <v>8711</v>
      </c>
      <c r="S768" s="20" t="s">
        <v>8712</v>
      </c>
      <c r="T768" s="22" t="s">
        <v>5</v>
      </c>
    </row>
    <row r="769" spans="1:20" ht="14.4" x14ac:dyDescent="0.25">
      <c r="A769" s="19" t="s">
        <v>8257</v>
      </c>
      <c r="B769" s="18" t="s">
        <v>12965</v>
      </c>
      <c r="C769" s="18">
        <v>98.89</v>
      </c>
      <c r="D769" s="18" t="s">
        <v>13961</v>
      </c>
      <c r="E769" s="34" t="s">
        <v>8258</v>
      </c>
      <c r="F769" s="18">
        <v>98</v>
      </c>
      <c r="G769" s="18">
        <v>3650893</v>
      </c>
      <c r="H769" s="18">
        <v>64779</v>
      </c>
      <c r="I769" s="18">
        <v>20788</v>
      </c>
      <c r="J769" s="18">
        <v>186184</v>
      </c>
      <c r="K769" s="18">
        <v>42.22</v>
      </c>
      <c r="L769" s="18">
        <v>96.64</v>
      </c>
      <c r="M769" s="18">
        <v>0.19</v>
      </c>
      <c r="N769" s="18">
        <v>95.69</v>
      </c>
      <c r="O769" s="18" t="s">
        <v>6034</v>
      </c>
      <c r="P769" s="18" t="s">
        <v>6035</v>
      </c>
      <c r="Q769" s="18" t="s">
        <v>6036</v>
      </c>
      <c r="R769" s="18" t="s">
        <v>6232</v>
      </c>
      <c r="S769" s="20" t="s">
        <v>8239</v>
      </c>
      <c r="T769" s="21" t="s">
        <v>8256</v>
      </c>
    </row>
    <row r="770" spans="1:20" ht="14.4" x14ac:dyDescent="0.25">
      <c r="A770" s="19" t="s">
        <v>7845</v>
      </c>
      <c r="B770" s="18" t="s">
        <v>13142</v>
      </c>
      <c r="C770" s="18">
        <v>78.05</v>
      </c>
      <c r="D770" s="18" t="s">
        <v>13960</v>
      </c>
      <c r="E770" s="34" t="s">
        <v>7846</v>
      </c>
      <c r="F770" s="18">
        <v>80</v>
      </c>
      <c r="G770" s="18">
        <v>2554208</v>
      </c>
      <c r="H770" s="18">
        <v>51055</v>
      </c>
      <c r="I770" s="18">
        <v>16049</v>
      </c>
      <c r="J770" s="18">
        <v>135236</v>
      </c>
      <c r="K770" s="18">
        <v>71.900000000000006</v>
      </c>
      <c r="L770" s="18">
        <v>98.19</v>
      </c>
      <c r="M770" s="18">
        <v>0.98</v>
      </c>
      <c r="N770" s="18">
        <v>93.289999999999992</v>
      </c>
      <c r="O770" s="18" t="s">
        <v>5988</v>
      </c>
      <c r="P770" s="18" t="s">
        <v>5988</v>
      </c>
      <c r="Q770" s="18" t="s">
        <v>7066</v>
      </c>
      <c r="R770" s="18" t="s">
        <v>7843</v>
      </c>
      <c r="S770" s="20" t="s">
        <v>7844</v>
      </c>
      <c r="T770" s="22" t="s">
        <v>5</v>
      </c>
    </row>
    <row r="771" spans="1:20" ht="14.4" x14ac:dyDescent="0.25">
      <c r="A771" s="19" t="s">
        <v>7503</v>
      </c>
      <c r="B771" s="18" t="s">
        <v>12791</v>
      </c>
      <c r="C771" s="18">
        <v>73.7</v>
      </c>
      <c r="D771" s="18" t="s">
        <v>13960</v>
      </c>
      <c r="E771" s="34" t="s">
        <v>7504</v>
      </c>
      <c r="F771" s="18">
        <v>239</v>
      </c>
      <c r="G771" s="18">
        <v>4117890</v>
      </c>
      <c r="H771" s="18">
        <v>28381</v>
      </c>
      <c r="I771" s="18">
        <v>7663</v>
      </c>
      <c r="J771" s="18">
        <v>89279</v>
      </c>
      <c r="K771" s="18">
        <v>38.07</v>
      </c>
      <c r="L771" s="18">
        <v>96.53</v>
      </c>
      <c r="M771" s="18">
        <v>2.15</v>
      </c>
      <c r="N771" s="18">
        <v>85.78</v>
      </c>
      <c r="O771" s="18" t="s">
        <v>6034</v>
      </c>
      <c r="P771" s="18" t="s">
        <v>7499</v>
      </c>
      <c r="Q771" s="18" t="s">
        <v>7500</v>
      </c>
      <c r="R771" s="18" t="s">
        <v>7501</v>
      </c>
      <c r="S771" s="20" t="s">
        <v>7502</v>
      </c>
      <c r="T771" s="22" t="s">
        <v>5</v>
      </c>
    </row>
    <row r="772" spans="1:20" ht="14.4" x14ac:dyDescent="0.25">
      <c r="A772" s="19" t="s">
        <v>797</v>
      </c>
      <c r="B772" s="18" t="s">
        <v>12927</v>
      </c>
      <c r="C772" s="18">
        <v>81.77</v>
      </c>
      <c r="D772" s="18" t="s">
        <v>13960</v>
      </c>
      <c r="E772" s="34" t="s">
        <v>8678</v>
      </c>
      <c r="F772" s="18">
        <v>27</v>
      </c>
      <c r="G772" s="18">
        <v>2568925</v>
      </c>
      <c r="H772" s="18">
        <v>177394</v>
      </c>
      <c r="I772" s="18">
        <v>46335</v>
      </c>
      <c r="J772" s="18">
        <v>502341</v>
      </c>
      <c r="K772" s="18">
        <v>69.69</v>
      </c>
      <c r="L772" s="18">
        <v>98.29</v>
      </c>
      <c r="M772" s="18">
        <v>1.38</v>
      </c>
      <c r="N772" s="18">
        <v>91.39</v>
      </c>
      <c r="O772" s="18" t="s">
        <v>5905</v>
      </c>
      <c r="P772" s="18" t="s">
        <v>6013</v>
      </c>
      <c r="Q772" s="18" t="s">
        <v>8358</v>
      </c>
      <c r="R772" s="18" t="s">
        <v>8359</v>
      </c>
      <c r="S772" s="20" t="s">
        <v>8677</v>
      </c>
      <c r="T772" s="22" t="s">
        <v>5</v>
      </c>
    </row>
    <row r="773" spans="1:20" ht="14.4" x14ac:dyDescent="0.25">
      <c r="A773" s="19" t="s">
        <v>8129</v>
      </c>
      <c r="B773" s="18" t="s">
        <v>13215</v>
      </c>
      <c r="C773" s="18">
        <v>78.05</v>
      </c>
      <c r="D773" s="18" t="s">
        <v>13960</v>
      </c>
      <c r="E773" s="34" t="s">
        <v>8130</v>
      </c>
      <c r="F773" s="18">
        <v>914</v>
      </c>
      <c r="G773" s="18">
        <v>4731650</v>
      </c>
      <c r="H773" s="18">
        <v>6038</v>
      </c>
      <c r="I773" s="18">
        <v>2806</v>
      </c>
      <c r="J773" s="18">
        <v>35361</v>
      </c>
      <c r="K773" s="18">
        <v>38.1</v>
      </c>
      <c r="L773" s="18">
        <v>79.03</v>
      </c>
      <c r="M773" s="18">
        <v>3.23</v>
      </c>
      <c r="N773" s="18">
        <v>62.88</v>
      </c>
      <c r="O773" s="18" t="s">
        <v>6034</v>
      </c>
      <c r="P773" s="18" t="s">
        <v>8125</v>
      </c>
      <c r="Q773" s="18" t="s">
        <v>8126</v>
      </c>
      <c r="R773" s="18" t="s">
        <v>8127</v>
      </c>
      <c r="S773" s="20" t="s">
        <v>8128</v>
      </c>
      <c r="T773" s="22" t="s">
        <v>5</v>
      </c>
    </row>
    <row r="774" spans="1:20" ht="14.4" x14ac:dyDescent="0.25">
      <c r="A774" s="19" t="s">
        <v>7069</v>
      </c>
      <c r="B774" s="18" t="s">
        <v>13685</v>
      </c>
      <c r="C774" s="18">
        <v>80.83</v>
      </c>
      <c r="D774" s="18" t="s">
        <v>13960</v>
      </c>
      <c r="E774" s="34" t="s">
        <v>7070</v>
      </c>
      <c r="F774" s="18">
        <v>44</v>
      </c>
      <c r="G774" s="18">
        <v>4125994</v>
      </c>
      <c r="H774" s="18">
        <v>134554</v>
      </c>
      <c r="I774" s="18">
        <v>55469</v>
      </c>
      <c r="J774" s="18">
        <v>383747</v>
      </c>
      <c r="K774" s="18">
        <v>70.84</v>
      </c>
      <c r="L774" s="18">
        <v>100</v>
      </c>
      <c r="M774" s="18">
        <v>0</v>
      </c>
      <c r="N774" s="18">
        <v>100</v>
      </c>
      <c r="O774" s="18" t="s">
        <v>5988</v>
      </c>
      <c r="P774" s="18" t="s">
        <v>5988</v>
      </c>
      <c r="Q774" s="18" t="s">
        <v>7066</v>
      </c>
      <c r="R774" s="18" t="s">
        <v>7067</v>
      </c>
      <c r="S774" s="20" t="s">
        <v>7068</v>
      </c>
      <c r="T774" s="22" t="s">
        <v>5</v>
      </c>
    </row>
    <row r="775" spans="1:20" ht="14.4" x14ac:dyDescent="0.25">
      <c r="A775" s="19" t="s">
        <v>8361</v>
      </c>
      <c r="B775" s="18" t="s">
        <v>12926</v>
      </c>
      <c r="C775" s="18">
        <v>78.05</v>
      </c>
      <c r="D775" s="18" t="s">
        <v>13960</v>
      </c>
      <c r="E775" s="34" t="s">
        <v>8362</v>
      </c>
      <c r="F775" s="18">
        <v>436</v>
      </c>
      <c r="G775" s="18">
        <v>1871964</v>
      </c>
      <c r="H775" s="18">
        <v>4611</v>
      </c>
      <c r="I775" s="18">
        <v>2463</v>
      </c>
      <c r="J775" s="18">
        <v>20809</v>
      </c>
      <c r="K775" s="18">
        <v>65.510000000000005</v>
      </c>
      <c r="L775" s="18">
        <v>70.599999999999994</v>
      </c>
      <c r="M775" s="18">
        <v>1.8</v>
      </c>
      <c r="N775" s="18">
        <v>61.599999999999994</v>
      </c>
      <c r="O775" s="18" t="s">
        <v>5905</v>
      </c>
      <c r="P775" s="18" t="s">
        <v>6013</v>
      </c>
      <c r="Q775" s="18" t="s">
        <v>8358</v>
      </c>
      <c r="R775" s="18" t="s">
        <v>8359</v>
      </c>
      <c r="S775" s="20" t="s">
        <v>8360</v>
      </c>
      <c r="T775" s="22" t="s">
        <v>5</v>
      </c>
    </row>
    <row r="776" spans="1:20" ht="14.4" x14ac:dyDescent="0.25">
      <c r="A776" s="19" t="s">
        <v>7850</v>
      </c>
      <c r="B776" s="18" t="s">
        <v>13363</v>
      </c>
      <c r="C776" s="18">
        <v>78.91</v>
      </c>
      <c r="D776" s="18" t="s">
        <v>13960</v>
      </c>
      <c r="E776" s="34" t="s">
        <v>7851</v>
      </c>
      <c r="F776" s="18">
        <v>260</v>
      </c>
      <c r="G776" s="18">
        <v>4476392</v>
      </c>
      <c r="H776" s="18">
        <v>28103</v>
      </c>
      <c r="I776" s="18">
        <v>8312</v>
      </c>
      <c r="J776" s="18">
        <v>137438</v>
      </c>
      <c r="K776" s="18">
        <v>70.290000000000006</v>
      </c>
      <c r="L776" s="18">
        <v>95.68</v>
      </c>
      <c r="M776" s="18">
        <v>3.07</v>
      </c>
      <c r="N776" s="18">
        <v>80.330000000000013</v>
      </c>
      <c r="O776" s="18" t="s">
        <v>5988</v>
      </c>
      <c r="P776" s="18" t="s">
        <v>5988</v>
      </c>
      <c r="Q776" s="18" t="s">
        <v>7847</v>
      </c>
      <c r="R776" s="18" t="s">
        <v>7848</v>
      </c>
      <c r="S776" s="20" t="s">
        <v>7849</v>
      </c>
      <c r="T776" s="22" t="s">
        <v>5</v>
      </c>
    </row>
    <row r="777" spans="1:20" ht="14.4" x14ac:dyDescent="0.25">
      <c r="A777" s="19" t="s">
        <v>6210</v>
      </c>
      <c r="B777" s="18" t="s">
        <v>13351</v>
      </c>
      <c r="C777" s="18">
        <v>78.05</v>
      </c>
      <c r="D777" s="18" t="s">
        <v>13960</v>
      </c>
      <c r="E777" s="34" t="s">
        <v>6211</v>
      </c>
      <c r="F777" s="18">
        <v>187</v>
      </c>
      <c r="G777" s="18">
        <v>3951493</v>
      </c>
      <c r="H777" s="18">
        <v>33836</v>
      </c>
      <c r="I777" s="18">
        <v>10222</v>
      </c>
      <c r="J777" s="18">
        <v>137921</v>
      </c>
      <c r="K777" s="18">
        <v>66.91</v>
      </c>
      <c r="L777" s="18">
        <v>97.94</v>
      </c>
      <c r="M777" s="18">
        <v>1.8</v>
      </c>
      <c r="N777" s="18">
        <v>88.94</v>
      </c>
      <c r="O777" s="18" t="s">
        <v>5905</v>
      </c>
      <c r="P777" s="18" t="s">
        <v>5906</v>
      </c>
      <c r="Q777" s="18" t="s">
        <v>6207</v>
      </c>
      <c r="R777" s="18" t="s">
        <v>6208</v>
      </c>
      <c r="S777" s="20" t="s">
        <v>6209</v>
      </c>
      <c r="T777" s="22" t="s">
        <v>5</v>
      </c>
    </row>
    <row r="778" spans="1:20" ht="14.4" x14ac:dyDescent="0.25">
      <c r="A778" s="19" t="s">
        <v>7347</v>
      </c>
      <c r="B778" s="18" t="s">
        <v>13872</v>
      </c>
      <c r="C778" s="18">
        <v>98.14</v>
      </c>
      <c r="D778" s="18" t="s">
        <v>13961</v>
      </c>
      <c r="E778" s="34" t="s">
        <v>7348</v>
      </c>
      <c r="F778" s="18">
        <v>226</v>
      </c>
      <c r="G778" s="18">
        <v>3059640</v>
      </c>
      <c r="H778" s="18">
        <v>20521</v>
      </c>
      <c r="I778" s="18">
        <v>6437</v>
      </c>
      <c r="J778" s="18">
        <v>90137</v>
      </c>
      <c r="K778" s="18">
        <v>42.88</v>
      </c>
      <c r="L778" s="18">
        <v>98.28</v>
      </c>
      <c r="M778" s="18">
        <v>2.16</v>
      </c>
      <c r="N778" s="18">
        <v>87.48</v>
      </c>
      <c r="O778" s="18" t="s">
        <v>5887</v>
      </c>
      <c r="P778" s="18" t="s">
        <v>5888</v>
      </c>
      <c r="Q778" s="18" t="s">
        <v>5892</v>
      </c>
      <c r="R778" s="18" t="s">
        <v>5893</v>
      </c>
      <c r="S778" s="20" t="s">
        <v>7302</v>
      </c>
      <c r="T778" s="21" t="s">
        <v>7346</v>
      </c>
    </row>
    <row r="779" spans="1:20" ht="14.4" x14ac:dyDescent="0.25">
      <c r="A779" s="19" t="s">
        <v>7802</v>
      </c>
      <c r="B779" s="18" t="s">
        <v>13094</v>
      </c>
      <c r="C779" s="18">
        <v>98.93</v>
      </c>
      <c r="D779" s="18" t="s">
        <v>13961</v>
      </c>
      <c r="E779" s="34" t="s">
        <v>7803</v>
      </c>
      <c r="F779" s="18">
        <v>61</v>
      </c>
      <c r="G779" s="18">
        <v>2435852</v>
      </c>
      <c r="H779" s="18">
        <v>61470</v>
      </c>
      <c r="I779" s="18">
        <v>18018</v>
      </c>
      <c r="J779" s="18">
        <v>166552</v>
      </c>
      <c r="K779" s="18">
        <v>41.83</v>
      </c>
      <c r="L779" s="18">
        <v>99.87</v>
      </c>
      <c r="M779" s="18">
        <v>0</v>
      </c>
      <c r="N779" s="18">
        <v>99.87</v>
      </c>
      <c r="O779" s="18" t="s">
        <v>5887</v>
      </c>
      <c r="P779" s="18" t="s">
        <v>5888</v>
      </c>
      <c r="Q779" s="18" t="s">
        <v>5892</v>
      </c>
      <c r="R779" s="18" t="s">
        <v>5893</v>
      </c>
      <c r="S779" s="20" t="s">
        <v>7789</v>
      </c>
      <c r="T779" s="21" t="s">
        <v>7801</v>
      </c>
    </row>
    <row r="780" spans="1:20" ht="14.4" x14ac:dyDescent="0.25">
      <c r="A780" s="19" t="s">
        <v>8675</v>
      </c>
      <c r="B780" s="18" t="s">
        <v>12884</v>
      </c>
      <c r="C780" s="18">
        <v>98.48</v>
      </c>
      <c r="D780" s="18" t="s">
        <v>13961</v>
      </c>
      <c r="E780" s="34" t="s">
        <v>8676</v>
      </c>
      <c r="F780" s="18">
        <v>181</v>
      </c>
      <c r="G780" s="18">
        <v>2988707</v>
      </c>
      <c r="H780" s="18">
        <v>29403</v>
      </c>
      <c r="I780" s="18">
        <v>7126</v>
      </c>
      <c r="J780" s="18">
        <v>110230</v>
      </c>
      <c r="K780" s="18">
        <v>27.36</v>
      </c>
      <c r="L780" s="18">
        <v>82.76</v>
      </c>
      <c r="M780" s="18">
        <v>0</v>
      </c>
      <c r="N780" s="18">
        <v>82.76</v>
      </c>
      <c r="O780" s="18" t="s">
        <v>5887</v>
      </c>
      <c r="P780" s="18" t="s">
        <v>5888</v>
      </c>
      <c r="Q780" s="18" t="s">
        <v>6184</v>
      </c>
      <c r="R780" s="18" t="s">
        <v>6696</v>
      </c>
      <c r="S780" s="20" t="s">
        <v>8674</v>
      </c>
      <c r="T780" s="22" t="s">
        <v>5</v>
      </c>
    </row>
    <row r="781" spans="1:20" ht="14.4" x14ac:dyDescent="0.25">
      <c r="A781" s="19" t="s">
        <v>798</v>
      </c>
      <c r="B781" s="18" t="s">
        <v>13159</v>
      </c>
      <c r="C781" s="18">
        <v>98.38</v>
      </c>
      <c r="D781" s="18" t="s">
        <v>13961</v>
      </c>
      <c r="E781" s="34" t="s">
        <v>7680</v>
      </c>
      <c r="F781" s="18">
        <v>151</v>
      </c>
      <c r="G781" s="18">
        <v>2749437</v>
      </c>
      <c r="H781" s="18">
        <v>27238</v>
      </c>
      <c r="I781" s="18">
        <v>8314</v>
      </c>
      <c r="J781" s="18">
        <v>152574</v>
      </c>
      <c r="K781" s="18">
        <v>46.49</v>
      </c>
      <c r="L781" s="18">
        <v>96.34</v>
      </c>
      <c r="M781" s="18">
        <v>0.56000000000000005</v>
      </c>
      <c r="N781" s="18">
        <v>93.54</v>
      </c>
      <c r="O781" s="18" t="s">
        <v>5887</v>
      </c>
      <c r="P781" s="18" t="s">
        <v>6139</v>
      </c>
      <c r="Q781" s="18" t="s">
        <v>7029</v>
      </c>
      <c r="R781" s="18" t="s">
        <v>7030</v>
      </c>
      <c r="S781" s="20" t="s">
        <v>7676</v>
      </c>
      <c r="T781" s="21" t="s">
        <v>7679</v>
      </c>
    </row>
    <row r="782" spans="1:20" ht="14.4" x14ac:dyDescent="0.25">
      <c r="A782" s="19" t="s">
        <v>799</v>
      </c>
      <c r="B782" s="18" t="s">
        <v>12886</v>
      </c>
      <c r="C782" s="18">
        <v>97.73</v>
      </c>
      <c r="D782" s="18" t="s">
        <v>13961</v>
      </c>
      <c r="E782" s="34" t="s">
        <v>8540</v>
      </c>
      <c r="F782" s="18">
        <v>35</v>
      </c>
      <c r="G782" s="18">
        <v>2398990</v>
      </c>
      <c r="H782" s="18">
        <v>180710</v>
      </c>
      <c r="I782" s="18">
        <v>23256</v>
      </c>
      <c r="J782" s="18">
        <v>584089</v>
      </c>
      <c r="K782" s="18">
        <v>45.72</v>
      </c>
      <c r="L782" s="18">
        <v>97.32</v>
      </c>
      <c r="M782" s="18">
        <v>0</v>
      </c>
      <c r="N782" s="18">
        <v>97.32</v>
      </c>
      <c r="O782" s="18" t="s">
        <v>5887</v>
      </c>
      <c r="P782" s="18" t="s">
        <v>5888</v>
      </c>
      <c r="Q782" s="18" t="s">
        <v>5927</v>
      </c>
      <c r="R782" s="18" t="s">
        <v>6128</v>
      </c>
      <c r="S782" s="20" t="s">
        <v>8493</v>
      </c>
      <c r="T782" s="22" t="s">
        <v>5</v>
      </c>
    </row>
    <row r="783" spans="1:20" ht="14.4" x14ac:dyDescent="0.25">
      <c r="A783" s="19" t="s">
        <v>8701</v>
      </c>
      <c r="B783" s="18" t="s">
        <v>13767</v>
      </c>
      <c r="C783" s="18">
        <v>96.26</v>
      </c>
      <c r="D783" s="18" t="s">
        <v>13961</v>
      </c>
      <c r="E783" s="34" t="s">
        <v>8702</v>
      </c>
      <c r="F783" s="18">
        <v>306</v>
      </c>
      <c r="G783" s="18">
        <v>3508992</v>
      </c>
      <c r="H783" s="18">
        <v>18068</v>
      </c>
      <c r="I783" s="18">
        <v>5021</v>
      </c>
      <c r="J783" s="18">
        <v>100753</v>
      </c>
      <c r="K783" s="18">
        <v>42.17</v>
      </c>
      <c r="L783" s="18">
        <v>93.49</v>
      </c>
      <c r="M783" s="18">
        <v>3.49</v>
      </c>
      <c r="N783" s="18">
        <v>76.039999999999992</v>
      </c>
      <c r="O783" s="18" t="s">
        <v>5887</v>
      </c>
      <c r="P783" s="18" t="s">
        <v>5888</v>
      </c>
      <c r="Q783" s="18" t="s">
        <v>7862</v>
      </c>
      <c r="R783" s="18" t="s">
        <v>8697</v>
      </c>
      <c r="S783" s="20" t="s">
        <v>8698</v>
      </c>
      <c r="T783" s="22" t="s">
        <v>5</v>
      </c>
    </row>
    <row r="784" spans="1:20" ht="14.4" x14ac:dyDescent="0.25">
      <c r="A784" s="19" t="s">
        <v>8461</v>
      </c>
      <c r="B784" s="18" t="s">
        <v>13683</v>
      </c>
      <c r="C784" s="18">
        <v>98.99</v>
      </c>
      <c r="D784" s="18" t="s">
        <v>13961</v>
      </c>
      <c r="E784" s="34" t="s">
        <v>8462</v>
      </c>
      <c r="F784" s="18">
        <v>22</v>
      </c>
      <c r="G784" s="18">
        <v>1673843</v>
      </c>
      <c r="H784" s="18">
        <v>120957</v>
      </c>
      <c r="I784" s="18">
        <v>29755</v>
      </c>
      <c r="J784" s="18">
        <v>267057</v>
      </c>
      <c r="K784" s="18">
        <v>45.51</v>
      </c>
      <c r="L784" s="18">
        <v>92.17</v>
      </c>
      <c r="M784" s="18">
        <v>0</v>
      </c>
      <c r="N784" s="18">
        <v>92.17</v>
      </c>
      <c r="O784" s="18" t="s">
        <v>5887</v>
      </c>
      <c r="P784" s="18" t="s">
        <v>5888</v>
      </c>
      <c r="Q784" s="18" t="s">
        <v>5927</v>
      </c>
      <c r="R784" s="18" t="s">
        <v>6128</v>
      </c>
      <c r="S784" s="20" t="s">
        <v>8431</v>
      </c>
      <c r="T784" s="22" t="s">
        <v>5</v>
      </c>
    </row>
    <row r="785" spans="1:20" ht="14.4" x14ac:dyDescent="0.25">
      <c r="A785" s="19" t="s">
        <v>6469</v>
      </c>
      <c r="B785" s="18" t="s">
        <v>13657</v>
      </c>
      <c r="C785" s="18">
        <v>97.66</v>
      </c>
      <c r="D785" s="18" t="s">
        <v>13961</v>
      </c>
      <c r="E785" s="34" t="s">
        <v>6470</v>
      </c>
      <c r="F785" s="18">
        <v>83</v>
      </c>
      <c r="G785" s="18">
        <v>3931622</v>
      </c>
      <c r="H785" s="18">
        <v>69241</v>
      </c>
      <c r="I785" s="18">
        <v>26840</v>
      </c>
      <c r="J785" s="18">
        <v>180557</v>
      </c>
      <c r="K785" s="18">
        <v>42.65</v>
      </c>
      <c r="L785" s="18">
        <v>94.84</v>
      </c>
      <c r="M785" s="18">
        <v>0.65</v>
      </c>
      <c r="N785" s="18">
        <v>91.59</v>
      </c>
      <c r="O785" s="18" t="s">
        <v>6034</v>
      </c>
      <c r="P785" s="18" t="s">
        <v>6035</v>
      </c>
      <c r="Q785" s="18" t="s">
        <v>6036</v>
      </c>
      <c r="R785" s="18" t="s">
        <v>6466</v>
      </c>
      <c r="S785" s="20" t="s">
        <v>6467</v>
      </c>
      <c r="T785" s="21" t="s">
        <v>6468</v>
      </c>
    </row>
    <row r="786" spans="1:20" ht="14.4" x14ac:dyDescent="0.25">
      <c r="A786" s="19" t="s">
        <v>8463</v>
      </c>
      <c r="B786" s="18" t="s">
        <v>13943</v>
      </c>
      <c r="C786" s="18">
        <v>98.93</v>
      </c>
      <c r="D786" s="18" t="s">
        <v>13961</v>
      </c>
      <c r="E786" s="34" t="s">
        <v>8464</v>
      </c>
      <c r="F786" s="18">
        <v>18</v>
      </c>
      <c r="G786" s="18">
        <v>1847714</v>
      </c>
      <c r="H786" s="18">
        <v>180107</v>
      </c>
      <c r="I786" s="18">
        <v>55042</v>
      </c>
      <c r="J786" s="18">
        <v>276061</v>
      </c>
      <c r="K786" s="18">
        <v>53.36</v>
      </c>
      <c r="L786" s="18">
        <v>88.26</v>
      </c>
      <c r="M786" s="18">
        <v>0</v>
      </c>
      <c r="N786" s="18">
        <v>88.26</v>
      </c>
      <c r="O786" s="18" t="s">
        <v>5887</v>
      </c>
      <c r="P786" s="18" t="s">
        <v>5888</v>
      </c>
      <c r="Q786" s="18" t="s">
        <v>5927</v>
      </c>
      <c r="R786" s="18" t="s">
        <v>6128</v>
      </c>
      <c r="S786" s="20" t="s">
        <v>8431</v>
      </c>
      <c r="T786" s="22" t="s">
        <v>5</v>
      </c>
    </row>
    <row r="787" spans="1:20" ht="14.4" x14ac:dyDescent="0.25">
      <c r="A787" s="19" t="s">
        <v>800</v>
      </c>
      <c r="B787" s="18" t="s">
        <v>13713</v>
      </c>
      <c r="C787" s="18">
        <v>76.989999999999995</v>
      </c>
      <c r="D787" s="18" t="s">
        <v>13960</v>
      </c>
      <c r="E787" s="34" t="s">
        <v>6453</v>
      </c>
      <c r="F787" s="18">
        <v>185</v>
      </c>
      <c r="G787" s="18">
        <v>2137179</v>
      </c>
      <c r="H787" s="18">
        <v>17217</v>
      </c>
      <c r="I787" s="18">
        <v>5461</v>
      </c>
      <c r="J787" s="18">
        <v>71115</v>
      </c>
      <c r="K787" s="18">
        <v>56.6</v>
      </c>
      <c r="L787" s="18">
        <v>93.12</v>
      </c>
      <c r="M787" s="18">
        <v>1.23</v>
      </c>
      <c r="N787" s="18">
        <v>86.97</v>
      </c>
      <c r="O787" s="18" t="s">
        <v>5887</v>
      </c>
      <c r="P787" s="18" t="s">
        <v>5888</v>
      </c>
      <c r="Q787" s="18" t="s">
        <v>5927</v>
      </c>
      <c r="R787" s="18" t="s">
        <v>6003</v>
      </c>
      <c r="S787" s="20" t="s">
        <v>6448</v>
      </c>
      <c r="T787" s="22" t="s">
        <v>5</v>
      </c>
    </row>
    <row r="788" spans="1:20" ht="14.4" x14ac:dyDescent="0.25">
      <c r="A788" s="19" t="s">
        <v>6441</v>
      </c>
      <c r="B788" s="18" t="s">
        <v>13946</v>
      </c>
      <c r="C788" s="18">
        <v>97.83</v>
      </c>
      <c r="D788" s="18" t="s">
        <v>13961</v>
      </c>
      <c r="E788" s="34" t="s">
        <v>6442</v>
      </c>
      <c r="F788" s="18">
        <v>164</v>
      </c>
      <c r="G788" s="18">
        <v>1654229</v>
      </c>
      <c r="H788" s="18">
        <v>14014</v>
      </c>
      <c r="I788" s="18">
        <v>4818</v>
      </c>
      <c r="J788" s="18">
        <v>58500</v>
      </c>
      <c r="K788" s="18">
        <v>51.32</v>
      </c>
      <c r="L788" s="18">
        <v>93.34</v>
      </c>
      <c r="M788" s="18">
        <v>0.81</v>
      </c>
      <c r="N788" s="18">
        <v>89.29</v>
      </c>
      <c r="O788" s="18" t="s">
        <v>5887</v>
      </c>
      <c r="P788" s="18" t="s">
        <v>5888</v>
      </c>
      <c r="Q788" s="18" t="s">
        <v>6431</v>
      </c>
      <c r="R788" s="18" t="s">
        <v>6432</v>
      </c>
      <c r="S788" s="20" t="s">
        <v>6436</v>
      </c>
      <c r="T788" s="22" t="s">
        <v>5</v>
      </c>
    </row>
    <row r="789" spans="1:20" ht="14.4" x14ac:dyDescent="0.25">
      <c r="A789" s="19" t="s">
        <v>5962</v>
      </c>
      <c r="B789" s="18" t="s">
        <v>12879</v>
      </c>
      <c r="C789" s="18">
        <v>99.02</v>
      </c>
      <c r="D789" s="18" t="s">
        <v>13961</v>
      </c>
      <c r="E789" s="34" t="s">
        <v>5963</v>
      </c>
      <c r="F789" s="18">
        <v>85</v>
      </c>
      <c r="G789" s="18">
        <v>1466140</v>
      </c>
      <c r="H789" s="18">
        <v>24370</v>
      </c>
      <c r="I789" s="18">
        <v>8428</v>
      </c>
      <c r="J789" s="18">
        <v>84494</v>
      </c>
      <c r="K789" s="18">
        <v>44.97</v>
      </c>
      <c r="L789" s="18">
        <v>90.1</v>
      </c>
      <c r="M789" s="18">
        <v>1.1200000000000001</v>
      </c>
      <c r="N789" s="18">
        <v>84.5</v>
      </c>
      <c r="O789" s="18" t="s">
        <v>5887</v>
      </c>
      <c r="P789" s="18" t="s">
        <v>5888</v>
      </c>
      <c r="Q789" s="18" t="s">
        <v>5927</v>
      </c>
      <c r="R789" s="18" t="s">
        <v>5928</v>
      </c>
      <c r="S789" s="20" t="s">
        <v>5935</v>
      </c>
      <c r="T789" s="22" t="s">
        <v>5</v>
      </c>
    </row>
    <row r="790" spans="1:20" ht="14.4" x14ac:dyDescent="0.25">
      <c r="A790" s="19" t="s">
        <v>6657</v>
      </c>
      <c r="B790" s="18" t="s">
        <v>13188</v>
      </c>
      <c r="C790" s="18">
        <v>98.29</v>
      </c>
      <c r="D790" s="18" t="s">
        <v>13961</v>
      </c>
      <c r="E790" s="34" t="s">
        <v>6658</v>
      </c>
      <c r="F790" s="18">
        <v>31</v>
      </c>
      <c r="G790" s="18">
        <v>1540714</v>
      </c>
      <c r="H790" s="18">
        <v>70111</v>
      </c>
      <c r="I790" s="18">
        <v>25519</v>
      </c>
      <c r="J790" s="18">
        <v>152689</v>
      </c>
      <c r="K790" s="18">
        <v>51.31</v>
      </c>
      <c r="L790" s="18">
        <v>92.31</v>
      </c>
      <c r="M790" s="18">
        <v>0</v>
      </c>
      <c r="N790" s="18">
        <v>92.31</v>
      </c>
      <c r="O790" s="18" t="s">
        <v>5887</v>
      </c>
      <c r="P790" s="18" t="s">
        <v>5888</v>
      </c>
      <c r="Q790" s="18" t="s">
        <v>6431</v>
      </c>
      <c r="R790" s="18" t="s">
        <v>6626</v>
      </c>
      <c r="S790" s="20" t="s">
        <v>6644</v>
      </c>
      <c r="T790" s="22" t="s">
        <v>5</v>
      </c>
    </row>
    <row r="791" spans="1:20" ht="14.4" x14ac:dyDescent="0.25">
      <c r="A791" s="19" t="s">
        <v>6526</v>
      </c>
      <c r="B791" s="18" t="s">
        <v>13929</v>
      </c>
      <c r="C791" s="18">
        <v>98.95</v>
      </c>
      <c r="D791" s="18" t="s">
        <v>13961</v>
      </c>
      <c r="E791" s="34" t="s">
        <v>6527</v>
      </c>
      <c r="F791" s="18">
        <v>10</v>
      </c>
      <c r="G791" s="18">
        <v>2262489</v>
      </c>
      <c r="H791" s="18">
        <v>537276</v>
      </c>
      <c r="I791" s="18">
        <v>121765</v>
      </c>
      <c r="J791" s="18">
        <v>620366</v>
      </c>
      <c r="K791" s="18">
        <v>55.51</v>
      </c>
      <c r="L791" s="18">
        <v>94.59</v>
      </c>
      <c r="M791" s="18">
        <v>0.68</v>
      </c>
      <c r="N791" s="18">
        <v>91.19</v>
      </c>
      <c r="O791" s="18" t="s">
        <v>6020</v>
      </c>
      <c r="P791" s="18" t="s">
        <v>6021</v>
      </c>
      <c r="Q791" s="18" t="s">
        <v>6521</v>
      </c>
      <c r="R791" s="18" t="s">
        <v>6522</v>
      </c>
      <c r="S791" s="20" t="s">
        <v>6523</v>
      </c>
      <c r="T791" s="22" t="s">
        <v>5</v>
      </c>
    </row>
    <row r="792" spans="1:20" ht="14.4" x14ac:dyDescent="0.25">
      <c r="A792" s="19" t="s">
        <v>6215</v>
      </c>
      <c r="B792" s="18" t="s">
        <v>13264</v>
      </c>
      <c r="C792" s="18">
        <v>78.91</v>
      </c>
      <c r="D792" s="18" t="s">
        <v>13960</v>
      </c>
      <c r="E792" s="34" t="s">
        <v>6216</v>
      </c>
      <c r="F792" s="18">
        <v>100</v>
      </c>
      <c r="G792" s="18">
        <v>2169840</v>
      </c>
      <c r="H792" s="18">
        <v>31367</v>
      </c>
      <c r="I792" s="18">
        <v>11261</v>
      </c>
      <c r="J792" s="18">
        <v>85045</v>
      </c>
      <c r="K792" s="18">
        <v>69.91</v>
      </c>
      <c r="L792" s="18">
        <v>96.37</v>
      </c>
      <c r="M792" s="18">
        <v>0</v>
      </c>
      <c r="N792" s="18">
        <v>96.37</v>
      </c>
      <c r="O792" s="18" t="s">
        <v>5988</v>
      </c>
      <c r="P792" s="18" t="s">
        <v>5989</v>
      </c>
      <c r="Q792" s="18" t="s">
        <v>6212</v>
      </c>
      <c r="R792" s="18" t="s">
        <v>6213</v>
      </c>
      <c r="S792" s="20" t="s">
        <v>6214</v>
      </c>
      <c r="T792" s="22" t="s">
        <v>5</v>
      </c>
    </row>
    <row r="793" spans="1:20" ht="14.4" x14ac:dyDescent="0.25">
      <c r="A793" s="19" t="s">
        <v>7325</v>
      </c>
      <c r="B793" s="18" t="s">
        <v>13799</v>
      </c>
      <c r="C793" s="18">
        <v>98.36</v>
      </c>
      <c r="D793" s="18" t="s">
        <v>13961</v>
      </c>
      <c r="E793" s="34" t="s">
        <v>7326</v>
      </c>
      <c r="F793" s="18">
        <v>55</v>
      </c>
      <c r="G793" s="18">
        <v>2278258</v>
      </c>
      <c r="H793" s="18">
        <v>65670</v>
      </c>
      <c r="I793" s="18">
        <v>23006</v>
      </c>
      <c r="J793" s="18">
        <v>248423</v>
      </c>
      <c r="K793" s="18">
        <v>35.340000000000003</v>
      </c>
      <c r="L793" s="18">
        <v>99.66</v>
      </c>
      <c r="M793" s="18">
        <v>0.22</v>
      </c>
      <c r="N793" s="18">
        <v>98.56</v>
      </c>
      <c r="O793" s="18" t="s">
        <v>5887</v>
      </c>
      <c r="P793" s="18" t="s">
        <v>5888</v>
      </c>
      <c r="Q793" s="18" t="s">
        <v>5892</v>
      </c>
      <c r="R793" s="18" t="s">
        <v>5893</v>
      </c>
      <c r="S793" s="20" t="s">
        <v>7302</v>
      </c>
      <c r="T793" s="22" t="s">
        <v>5</v>
      </c>
    </row>
    <row r="794" spans="1:20" ht="14.4" x14ac:dyDescent="0.25">
      <c r="A794" s="19" t="s">
        <v>7649</v>
      </c>
      <c r="B794" s="18" t="s">
        <v>13341</v>
      </c>
      <c r="C794" s="18">
        <v>97.46</v>
      </c>
      <c r="D794" s="18" t="s">
        <v>13961</v>
      </c>
      <c r="E794" s="34" t="s">
        <v>7650</v>
      </c>
      <c r="F794" s="18">
        <v>70</v>
      </c>
      <c r="G794" s="18">
        <v>3187290</v>
      </c>
      <c r="H794" s="18">
        <v>86604</v>
      </c>
      <c r="I794" s="18">
        <v>26763</v>
      </c>
      <c r="J794" s="18">
        <v>225574</v>
      </c>
      <c r="K794" s="18">
        <v>43.75</v>
      </c>
      <c r="L794" s="18">
        <v>96.62</v>
      </c>
      <c r="M794" s="18">
        <v>1.87</v>
      </c>
      <c r="N794" s="18">
        <v>87.27000000000001</v>
      </c>
      <c r="O794" s="18" t="s">
        <v>5887</v>
      </c>
      <c r="P794" s="18" t="s">
        <v>5888</v>
      </c>
      <c r="Q794" s="18" t="s">
        <v>5892</v>
      </c>
      <c r="R794" s="18" t="s">
        <v>5893</v>
      </c>
      <c r="S794" s="20" t="s">
        <v>7625</v>
      </c>
      <c r="T794" s="22" t="s">
        <v>5</v>
      </c>
    </row>
    <row r="795" spans="1:20" ht="14.4" x14ac:dyDescent="0.25">
      <c r="A795" s="19" t="s">
        <v>6555</v>
      </c>
      <c r="B795" s="18" t="s">
        <v>13764</v>
      </c>
      <c r="C795" s="18">
        <v>99</v>
      </c>
      <c r="D795" s="18" t="s">
        <v>13961</v>
      </c>
      <c r="E795" s="34" t="s">
        <v>6556</v>
      </c>
      <c r="F795" s="18">
        <v>1</v>
      </c>
      <c r="G795" s="18">
        <v>1273681</v>
      </c>
      <c r="H795" s="18">
        <v>1273681</v>
      </c>
      <c r="I795" s="18">
        <v>1273681</v>
      </c>
      <c r="J795" s="18">
        <v>1273681</v>
      </c>
      <c r="K795" s="18">
        <v>27.68</v>
      </c>
      <c r="L795" s="18">
        <v>93.26</v>
      </c>
      <c r="M795" s="18">
        <v>1.28</v>
      </c>
      <c r="N795" s="18">
        <v>86.86</v>
      </c>
      <c r="O795" s="18" t="s">
        <v>6489</v>
      </c>
      <c r="P795" s="18" t="s">
        <v>6490</v>
      </c>
      <c r="Q795" s="18" t="s">
        <v>6504</v>
      </c>
      <c r="R795" s="18" t="s">
        <v>6544</v>
      </c>
      <c r="S795" s="20" t="s">
        <v>6545</v>
      </c>
      <c r="T795" s="22" t="s">
        <v>5</v>
      </c>
    </row>
    <row r="796" spans="1:20" ht="14.4" x14ac:dyDescent="0.25">
      <c r="A796" s="19" t="s">
        <v>801</v>
      </c>
      <c r="B796" s="18" t="s">
        <v>13311</v>
      </c>
      <c r="C796" s="18">
        <v>97.49</v>
      </c>
      <c r="D796" s="18" t="s">
        <v>13961</v>
      </c>
      <c r="E796" s="34" t="s">
        <v>5998</v>
      </c>
      <c r="F796" s="18">
        <v>45</v>
      </c>
      <c r="G796" s="18">
        <v>2847478</v>
      </c>
      <c r="H796" s="18">
        <v>108390</v>
      </c>
      <c r="I796" s="18">
        <v>42015</v>
      </c>
      <c r="J796" s="18">
        <v>297122</v>
      </c>
      <c r="K796" s="18">
        <v>43.71</v>
      </c>
      <c r="L796" s="18">
        <v>97.58</v>
      </c>
      <c r="M796" s="18">
        <v>0.48</v>
      </c>
      <c r="N796" s="18">
        <v>95.179999999999993</v>
      </c>
      <c r="O796" s="18" t="s">
        <v>5887</v>
      </c>
      <c r="P796" s="18" t="s">
        <v>5888</v>
      </c>
      <c r="Q796" s="18" t="s">
        <v>5892</v>
      </c>
      <c r="R796" s="18" t="s">
        <v>5893</v>
      </c>
      <c r="S796" s="20" t="s">
        <v>5996</v>
      </c>
      <c r="T796" s="21" t="s">
        <v>5997</v>
      </c>
    </row>
    <row r="797" spans="1:20" ht="14.4" x14ac:dyDescent="0.25">
      <c r="A797" s="19" t="s">
        <v>5994</v>
      </c>
      <c r="B797" s="18" t="s">
        <v>13798</v>
      </c>
      <c r="C797" s="18">
        <v>96.35</v>
      </c>
      <c r="D797" s="18" t="s">
        <v>13961</v>
      </c>
      <c r="E797" s="34" t="s">
        <v>5995</v>
      </c>
      <c r="F797" s="18">
        <v>20</v>
      </c>
      <c r="G797" s="18">
        <v>2621607</v>
      </c>
      <c r="H797" s="18">
        <v>307982</v>
      </c>
      <c r="I797" s="18">
        <v>63700</v>
      </c>
      <c r="J797" s="18">
        <v>481369</v>
      </c>
      <c r="K797" s="18">
        <v>63.34</v>
      </c>
      <c r="L797" s="18">
        <v>100</v>
      </c>
      <c r="M797" s="18">
        <v>0</v>
      </c>
      <c r="N797" s="18">
        <v>100</v>
      </c>
      <c r="O797" s="18" t="s">
        <v>5988</v>
      </c>
      <c r="P797" s="18" t="s">
        <v>5989</v>
      </c>
      <c r="Q797" s="18" t="s">
        <v>5990</v>
      </c>
      <c r="R797" s="18" t="s">
        <v>5991</v>
      </c>
      <c r="S797" s="20" t="s">
        <v>5992</v>
      </c>
      <c r="T797" s="21" t="s">
        <v>5993</v>
      </c>
    </row>
    <row r="798" spans="1:20" ht="14.4" x14ac:dyDescent="0.25">
      <c r="A798" s="19" t="s">
        <v>6991</v>
      </c>
      <c r="B798" s="18" t="s">
        <v>13140</v>
      </c>
      <c r="C798" s="18">
        <v>98.92</v>
      </c>
      <c r="D798" s="18" t="s">
        <v>13961</v>
      </c>
      <c r="E798" s="34" t="s">
        <v>6992</v>
      </c>
      <c r="F798" s="18">
        <v>36</v>
      </c>
      <c r="G798" s="18">
        <v>1989878</v>
      </c>
      <c r="H798" s="18">
        <v>98819</v>
      </c>
      <c r="I798" s="18">
        <v>31753</v>
      </c>
      <c r="J798" s="18">
        <v>297867</v>
      </c>
      <c r="K798" s="18">
        <v>59.77</v>
      </c>
      <c r="L798" s="18">
        <v>86.84</v>
      </c>
      <c r="M798" s="18">
        <v>1.61</v>
      </c>
      <c r="N798" s="18">
        <v>78.790000000000006</v>
      </c>
      <c r="O798" s="18" t="s">
        <v>5988</v>
      </c>
      <c r="P798" s="18" t="s">
        <v>5989</v>
      </c>
      <c r="Q798" s="18" t="s">
        <v>6212</v>
      </c>
      <c r="R798" s="18" t="s">
        <v>6893</v>
      </c>
      <c r="S798" s="20" t="s">
        <v>6894</v>
      </c>
      <c r="T798" s="22" t="s">
        <v>5</v>
      </c>
    </row>
    <row r="799" spans="1:20" ht="14.4" x14ac:dyDescent="0.25">
      <c r="A799" s="19" t="s">
        <v>802</v>
      </c>
      <c r="B799" s="18" t="s">
        <v>13730</v>
      </c>
      <c r="C799" s="18">
        <v>97.04</v>
      </c>
      <c r="D799" s="18" t="s">
        <v>13961</v>
      </c>
      <c r="E799" s="34" t="s">
        <v>8078</v>
      </c>
      <c r="F799" s="18">
        <v>118</v>
      </c>
      <c r="G799" s="18">
        <v>1517234</v>
      </c>
      <c r="H799" s="18">
        <v>20011</v>
      </c>
      <c r="I799" s="18">
        <v>6034</v>
      </c>
      <c r="J799" s="18">
        <v>58799</v>
      </c>
      <c r="K799" s="18">
        <v>60.04</v>
      </c>
      <c r="L799" s="18">
        <v>80.59</v>
      </c>
      <c r="M799" s="18">
        <v>1.62</v>
      </c>
      <c r="N799" s="18">
        <v>72.490000000000009</v>
      </c>
      <c r="O799" s="18" t="s">
        <v>5887</v>
      </c>
      <c r="P799" s="18" t="s">
        <v>5888</v>
      </c>
      <c r="Q799" s="18" t="s">
        <v>5927</v>
      </c>
      <c r="R799" s="18" t="s">
        <v>7160</v>
      </c>
      <c r="S799" s="20" t="s">
        <v>8011</v>
      </c>
      <c r="T799" s="22" t="s">
        <v>5</v>
      </c>
    </row>
    <row r="800" spans="1:20" ht="14.4" x14ac:dyDescent="0.25">
      <c r="A800" s="19" t="s">
        <v>8499</v>
      </c>
      <c r="B800" s="18" t="s">
        <v>13830</v>
      </c>
      <c r="C800" s="18">
        <v>97.4</v>
      </c>
      <c r="D800" s="18" t="s">
        <v>13961</v>
      </c>
      <c r="E800" s="34" t="s">
        <v>8500</v>
      </c>
      <c r="F800" s="18">
        <v>13</v>
      </c>
      <c r="G800" s="18">
        <v>1843708</v>
      </c>
      <c r="H800" s="18">
        <v>164501</v>
      </c>
      <c r="I800" s="18">
        <v>104654</v>
      </c>
      <c r="J800" s="18">
        <v>465744</v>
      </c>
      <c r="K800" s="18">
        <v>40.85</v>
      </c>
      <c r="L800" s="18">
        <v>97.72</v>
      </c>
      <c r="M800" s="18">
        <v>0.34</v>
      </c>
      <c r="N800" s="18">
        <v>96.02</v>
      </c>
      <c r="O800" s="18" t="s">
        <v>5887</v>
      </c>
      <c r="P800" s="18" t="s">
        <v>5888</v>
      </c>
      <c r="Q800" s="18" t="s">
        <v>5927</v>
      </c>
      <c r="R800" s="18" t="s">
        <v>5928</v>
      </c>
      <c r="S800" s="20" t="s">
        <v>8497</v>
      </c>
      <c r="T800" s="21" t="s">
        <v>8498</v>
      </c>
    </row>
    <row r="801" spans="1:20" ht="14.4" x14ac:dyDescent="0.25">
      <c r="A801" s="19" t="s">
        <v>7737</v>
      </c>
      <c r="B801" s="18" t="s">
        <v>12871</v>
      </c>
      <c r="C801" s="18">
        <v>97.91</v>
      </c>
      <c r="D801" s="18" t="s">
        <v>13961</v>
      </c>
      <c r="E801" s="34" t="s">
        <v>7738</v>
      </c>
      <c r="F801" s="18">
        <v>44</v>
      </c>
      <c r="G801" s="18">
        <v>1915811</v>
      </c>
      <c r="H801" s="18">
        <v>70560</v>
      </c>
      <c r="I801" s="18">
        <v>26231</v>
      </c>
      <c r="J801" s="18">
        <v>332782</v>
      </c>
      <c r="K801" s="18">
        <v>32.450000000000003</v>
      </c>
      <c r="L801" s="18">
        <v>99.48</v>
      </c>
      <c r="M801" s="18">
        <v>0</v>
      </c>
      <c r="N801" s="18">
        <v>99.48</v>
      </c>
      <c r="O801" s="18" t="s">
        <v>5887</v>
      </c>
      <c r="P801" s="18" t="s">
        <v>6139</v>
      </c>
      <c r="Q801" s="18" t="s">
        <v>7029</v>
      </c>
      <c r="R801" s="18" t="s">
        <v>7030</v>
      </c>
      <c r="S801" s="20" t="s">
        <v>7689</v>
      </c>
      <c r="T801" s="21" t="s">
        <v>7736</v>
      </c>
    </row>
    <row r="802" spans="1:20" ht="14.4" x14ac:dyDescent="0.25">
      <c r="A802" s="19" t="s">
        <v>6424</v>
      </c>
      <c r="B802" s="18" t="s">
        <v>13298</v>
      </c>
      <c r="C802" s="18">
        <v>97.44</v>
      </c>
      <c r="D802" s="18" t="s">
        <v>13961</v>
      </c>
      <c r="E802" s="34" t="s">
        <v>6425</v>
      </c>
      <c r="F802" s="18">
        <v>63</v>
      </c>
      <c r="G802" s="18">
        <v>2224265</v>
      </c>
      <c r="H802" s="18">
        <v>69853</v>
      </c>
      <c r="I802" s="18">
        <v>17686</v>
      </c>
      <c r="J802" s="18">
        <v>224376</v>
      </c>
      <c r="K802" s="18">
        <v>43.27</v>
      </c>
      <c r="L802" s="18">
        <v>83.13</v>
      </c>
      <c r="M802" s="18">
        <v>0.63</v>
      </c>
      <c r="N802" s="18">
        <v>79.97999999999999</v>
      </c>
      <c r="O802" s="18" t="s">
        <v>5887</v>
      </c>
      <c r="P802" s="18" t="s">
        <v>5888</v>
      </c>
      <c r="Q802" s="18" t="s">
        <v>5892</v>
      </c>
      <c r="R802" s="18" t="s">
        <v>5893</v>
      </c>
      <c r="S802" s="20" t="s">
        <v>6367</v>
      </c>
      <c r="T802" s="21" t="s">
        <v>6423</v>
      </c>
    </row>
    <row r="803" spans="1:20" ht="14.4" x14ac:dyDescent="0.25">
      <c r="A803" s="19" t="s">
        <v>803</v>
      </c>
      <c r="B803" s="18" t="s">
        <v>13055</v>
      </c>
      <c r="C803" s="18">
        <v>98.09</v>
      </c>
      <c r="D803" s="18" t="s">
        <v>13961</v>
      </c>
      <c r="E803" s="34" t="s">
        <v>6261</v>
      </c>
      <c r="F803" s="18">
        <v>50</v>
      </c>
      <c r="G803" s="18">
        <v>4741919</v>
      </c>
      <c r="H803" s="18">
        <v>169379</v>
      </c>
      <c r="I803" s="18">
        <v>52132</v>
      </c>
      <c r="J803" s="18">
        <v>400437</v>
      </c>
      <c r="K803" s="18">
        <v>43.25</v>
      </c>
      <c r="L803" s="18">
        <v>98.44</v>
      </c>
      <c r="M803" s="18">
        <v>0</v>
      </c>
      <c r="N803" s="18">
        <v>98.44</v>
      </c>
      <c r="O803" s="18" t="s">
        <v>6034</v>
      </c>
      <c r="P803" s="18" t="s">
        <v>6035</v>
      </c>
      <c r="Q803" s="18" t="s">
        <v>6036</v>
      </c>
      <c r="R803" s="18" t="s">
        <v>6232</v>
      </c>
      <c r="S803" s="20" t="s">
        <v>6238</v>
      </c>
      <c r="T803" s="21" t="s">
        <v>6260</v>
      </c>
    </row>
    <row r="804" spans="1:20" ht="14.4" x14ac:dyDescent="0.25">
      <c r="A804" s="19" t="s">
        <v>8429</v>
      </c>
      <c r="B804" s="18" t="s">
        <v>13541</v>
      </c>
      <c r="C804" s="18">
        <v>96.78</v>
      </c>
      <c r="D804" s="18" t="s">
        <v>13961</v>
      </c>
      <c r="E804" s="34" t="s">
        <v>8430</v>
      </c>
      <c r="F804" s="18">
        <v>35</v>
      </c>
      <c r="G804" s="18">
        <v>2643893</v>
      </c>
      <c r="H804" s="18">
        <v>139961</v>
      </c>
      <c r="I804" s="18">
        <v>46553</v>
      </c>
      <c r="J804" s="18">
        <v>237541</v>
      </c>
      <c r="K804" s="18">
        <v>45.12</v>
      </c>
      <c r="L804" s="18">
        <v>98.99</v>
      </c>
      <c r="M804" s="18">
        <v>0</v>
      </c>
      <c r="N804" s="18">
        <v>98.99</v>
      </c>
      <c r="O804" s="18" t="s">
        <v>5887</v>
      </c>
      <c r="P804" s="18" t="s">
        <v>5888</v>
      </c>
      <c r="Q804" s="18" t="s">
        <v>5927</v>
      </c>
      <c r="R804" s="18" t="s">
        <v>6128</v>
      </c>
      <c r="S804" s="20" t="s">
        <v>8424</v>
      </c>
      <c r="T804" s="21" t="s">
        <v>8428</v>
      </c>
    </row>
    <row r="805" spans="1:20" ht="14.4" x14ac:dyDescent="0.25">
      <c r="A805" s="19" t="s">
        <v>8079</v>
      </c>
      <c r="B805" s="18" t="s">
        <v>13757</v>
      </c>
      <c r="C805" s="18">
        <v>97.26</v>
      </c>
      <c r="D805" s="18" t="s">
        <v>13961</v>
      </c>
      <c r="E805" s="34" t="s">
        <v>8080</v>
      </c>
      <c r="F805" s="18">
        <v>36</v>
      </c>
      <c r="G805" s="18">
        <v>2423510</v>
      </c>
      <c r="H805" s="18">
        <v>109608</v>
      </c>
      <c r="I805" s="18">
        <v>38619</v>
      </c>
      <c r="J805" s="18">
        <v>161006</v>
      </c>
      <c r="K805" s="18">
        <v>56.38</v>
      </c>
      <c r="L805" s="18">
        <v>90.6</v>
      </c>
      <c r="M805" s="18">
        <v>1.01</v>
      </c>
      <c r="N805" s="18">
        <v>85.55</v>
      </c>
      <c r="O805" s="18" t="s">
        <v>5887</v>
      </c>
      <c r="P805" s="18" t="s">
        <v>5888</v>
      </c>
      <c r="Q805" s="18" t="s">
        <v>5927</v>
      </c>
      <c r="R805" s="18" t="s">
        <v>7160</v>
      </c>
      <c r="S805" s="20" t="s">
        <v>8011</v>
      </c>
      <c r="T805" s="22" t="s">
        <v>5</v>
      </c>
    </row>
    <row r="806" spans="1:20" ht="14.4" x14ac:dyDescent="0.25">
      <c r="A806" s="19" t="s">
        <v>8174</v>
      </c>
      <c r="B806" s="18" t="s">
        <v>12970</v>
      </c>
      <c r="C806" s="18">
        <v>98.61</v>
      </c>
      <c r="D806" s="18" t="s">
        <v>13961</v>
      </c>
      <c r="E806" s="34" t="s">
        <v>8175</v>
      </c>
      <c r="F806" s="18">
        <v>63</v>
      </c>
      <c r="G806" s="18">
        <v>2916788</v>
      </c>
      <c r="H806" s="18">
        <v>70769</v>
      </c>
      <c r="I806" s="18">
        <v>20251</v>
      </c>
      <c r="J806" s="18">
        <v>201301</v>
      </c>
      <c r="K806" s="18">
        <v>43.54</v>
      </c>
      <c r="L806" s="18">
        <v>89.91</v>
      </c>
      <c r="M806" s="18">
        <v>0.31</v>
      </c>
      <c r="N806" s="18">
        <v>88.36</v>
      </c>
      <c r="O806" s="18" t="s">
        <v>6034</v>
      </c>
      <c r="P806" s="18" t="s">
        <v>6035</v>
      </c>
      <c r="Q806" s="18" t="s">
        <v>6036</v>
      </c>
      <c r="R806" s="18" t="s">
        <v>8167</v>
      </c>
      <c r="S806" s="20" t="s">
        <v>8168</v>
      </c>
      <c r="T806" s="22" t="s">
        <v>5</v>
      </c>
    </row>
    <row r="807" spans="1:20" ht="14.4" x14ac:dyDescent="0.25">
      <c r="A807" s="19" t="s">
        <v>8081</v>
      </c>
      <c r="B807" s="18" t="s">
        <v>13368</v>
      </c>
      <c r="C807" s="18">
        <v>97.64</v>
      </c>
      <c r="D807" s="18" t="s">
        <v>13961</v>
      </c>
      <c r="E807" s="34" t="s">
        <v>8082</v>
      </c>
      <c r="F807" s="18">
        <v>70</v>
      </c>
      <c r="G807" s="18">
        <v>2650322</v>
      </c>
      <c r="H807" s="18">
        <v>57865</v>
      </c>
      <c r="I807" s="18">
        <v>18462</v>
      </c>
      <c r="J807" s="18">
        <v>193412</v>
      </c>
      <c r="K807" s="18">
        <v>56.28</v>
      </c>
      <c r="L807" s="18">
        <v>95.75</v>
      </c>
      <c r="M807" s="18">
        <v>0</v>
      </c>
      <c r="N807" s="18">
        <v>95.75</v>
      </c>
      <c r="O807" s="18" t="s">
        <v>5887</v>
      </c>
      <c r="P807" s="18" t="s">
        <v>5888</v>
      </c>
      <c r="Q807" s="18" t="s">
        <v>5927</v>
      </c>
      <c r="R807" s="18" t="s">
        <v>7160</v>
      </c>
      <c r="S807" s="20" t="s">
        <v>8011</v>
      </c>
      <c r="T807" s="22" t="s">
        <v>5</v>
      </c>
    </row>
    <row r="808" spans="1:20" ht="14.4" x14ac:dyDescent="0.25">
      <c r="A808" s="19" t="s">
        <v>7098</v>
      </c>
      <c r="B808" s="18" t="s">
        <v>12860</v>
      </c>
      <c r="C808" s="18">
        <v>96.64</v>
      </c>
      <c r="D808" s="18" t="s">
        <v>13961</v>
      </c>
      <c r="E808" s="34" t="s">
        <v>7099</v>
      </c>
      <c r="F808" s="18">
        <v>85</v>
      </c>
      <c r="G808" s="18">
        <v>2268455</v>
      </c>
      <c r="H808" s="18">
        <v>37816</v>
      </c>
      <c r="I808" s="18">
        <v>13347</v>
      </c>
      <c r="J808" s="18">
        <v>177427</v>
      </c>
      <c r="K808" s="18">
        <v>52.16</v>
      </c>
      <c r="L808" s="18">
        <v>98.73</v>
      </c>
      <c r="M808" s="18">
        <v>0</v>
      </c>
      <c r="N808" s="18">
        <v>98.73</v>
      </c>
      <c r="O808" s="18" t="s">
        <v>5887</v>
      </c>
      <c r="P808" s="18" t="s">
        <v>5912</v>
      </c>
      <c r="Q808" s="18" t="s">
        <v>6097</v>
      </c>
      <c r="R808" s="18" t="s">
        <v>6098</v>
      </c>
      <c r="S808" s="20" t="s">
        <v>7092</v>
      </c>
      <c r="T808" s="22" t="s">
        <v>5</v>
      </c>
    </row>
    <row r="809" spans="1:20" ht="14.4" x14ac:dyDescent="0.25">
      <c r="A809" s="19" t="s">
        <v>804</v>
      </c>
      <c r="B809" s="18" t="s">
        <v>13560</v>
      </c>
      <c r="C809" s="18">
        <v>97.88</v>
      </c>
      <c r="D809" s="18" t="s">
        <v>13961</v>
      </c>
      <c r="E809" s="34" t="s">
        <v>8673</v>
      </c>
      <c r="F809" s="18">
        <v>116</v>
      </c>
      <c r="G809" s="18">
        <v>2210600</v>
      </c>
      <c r="H809" s="18">
        <v>36290</v>
      </c>
      <c r="I809" s="18">
        <v>8586</v>
      </c>
      <c r="J809" s="18">
        <v>198490</v>
      </c>
      <c r="K809" s="18">
        <v>62.91</v>
      </c>
      <c r="L809" s="18">
        <v>96.27</v>
      </c>
      <c r="M809" s="18">
        <v>0</v>
      </c>
      <c r="N809" s="18">
        <v>96.27</v>
      </c>
      <c r="O809" s="18" t="s">
        <v>5905</v>
      </c>
      <c r="P809" s="18" t="s">
        <v>6013</v>
      </c>
      <c r="Q809" s="18" t="s">
        <v>7023</v>
      </c>
      <c r="R809" s="18" t="s">
        <v>7024</v>
      </c>
      <c r="S809" s="20" t="s">
        <v>8649</v>
      </c>
      <c r="T809" s="21" t="s">
        <v>8670</v>
      </c>
    </row>
    <row r="810" spans="1:20" ht="14.4" x14ac:dyDescent="0.25">
      <c r="A810" s="19" t="s">
        <v>805</v>
      </c>
      <c r="B810" s="18" t="s">
        <v>13469</v>
      </c>
      <c r="C810" s="18">
        <v>95.97</v>
      </c>
      <c r="D810" s="18" t="s">
        <v>13961</v>
      </c>
      <c r="E810" s="34" t="s">
        <v>7542</v>
      </c>
      <c r="F810" s="18">
        <v>139</v>
      </c>
      <c r="G810" s="18">
        <v>1881089</v>
      </c>
      <c r="H810" s="18">
        <v>21690</v>
      </c>
      <c r="I810" s="18">
        <v>6380</v>
      </c>
      <c r="J810" s="18">
        <v>66247</v>
      </c>
      <c r="K810" s="18">
        <v>39.479999999999997</v>
      </c>
      <c r="L810" s="18">
        <v>96.15</v>
      </c>
      <c r="M810" s="18">
        <v>3.95</v>
      </c>
      <c r="N810" s="18">
        <v>76.400000000000006</v>
      </c>
      <c r="O810" s="18" t="s">
        <v>5905</v>
      </c>
      <c r="P810" s="18" t="s">
        <v>6013</v>
      </c>
      <c r="Q810" s="18" t="s">
        <v>6014</v>
      </c>
      <c r="R810" s="18" t="s">
        <v>6015</v>
      </c>
      <c r="S810" s="20" t="s">
        <v>7534</v>
      </c>
      <c r="T810" s="21" t="s">
        <v>7539</v>
      </c>
    </row>
    <row r="811" spans="1:20" ht="14.4" x14ac:dyDescent="0.25">
      <c r="A811" s="19" t="s">
        <v>6635</v>
      </c>
      <c r="B811" s="18" t="s">
        <v>13030</v>
      </c>
      <c r="C811" s="18">
        <v>98.02</v>
      </c>
      <c r="D811" s="18" t="s">
        <v>13961</v>
      </c>
      <c r="E811" s="34" t="s">
        <v>6636</v>
      </c>
      <c r="F811" s="18">
        <v>115</v>
      </c>
      <c r="G811" s="18">
        <v>2152614</v>
      </c>
      <c r="H811" s="18">
        <v>30353</v>
      </c>
      <c r="I811" s="18">
        <v>9650</v>
      </c>
      <c r="J811" s="18">
        <v>90445</v>
      </c>
      <c r="K811" s="18">
        <v>33.61</v>
      </c>
      <c r="L811" s="18">
        <v>100</v>
      </c>
      <c r="M811" s="18">
        <v>0</v>
      </c>
      <c r="N811" s="18">
        <v>100</v>
      </c>
      <c r="O811" s="18" t="s">
        <v>5887</v>
      </c>
      <c r="P811" s="18" t="s">
        <v>6103</v>
      </c>
      <c r="Q811" s="18" t="s">
        <v>6104</v>
      </c>
      <c r="R811" s="18" t="s">
        <v>6105</v>
      </c>
      <c r="S811" s="20" t="s">
        <v>6634</v>
      </c>
      <c r="T811" s="22" t="s">
        <v>5</v>
      </c>
    </row>
    <row r="812" spans="1:20" ht="14.4" x14ac:dyDescent="0.25">
      <c r="A812" s="19" t="s">
        <v>7149</v>
      </c>
      <c r="B812" s="18" t="s">
        <v>13748</v>
      </c>
      <c r="C812" s="18">
        <v>97.18</v>
      </c>
      <c r="D812" s="18" t="s">
        <v>13961</v>
      </c>
      <c r="E812" s="34" t="s">
        <v>7150</v>
      </c>
      <c r="F812" s="18">
        <v>83</v>
      </c>
      <c r="G812" s="18">
        <v>2281422</v>
      </c>
      <c r="H812" s="18">
        <v>43364</v>
      </c>
      <c r="I812" s="18">
        <v>12206</v>
      </c>
      <c r="J812" s="18">
        <v>152535</v>
      </c>
      <c r="K812" s="18">
        <v>56.97</v>
      </c>
      <c r="L812" s="18">
        <v>96.25</v>
      </c>
      <c r="M812" s="18">
        <v>1.25</v>
      </c>
      <c r="N812" s="18">
        <v>90</v>
      </c>
      <c r="O812" s="18" t="s">
        <v>5905</v>
      </c>
      <c r="P812" s="18" t="s">
        <v>6013</v>
      </c>
      <c r="Q812" s="18" t="s">
        <v>7023</v>
      </c>
      <c r="R812" s="18" t="s">
        <v>7024</v>
      </c>
      <c r="S812" s="20" t="s">
        <v>7144</v>
      </c>
      <c r="T812" s="22" t="s">
        <v>5</v>
      </c>
    </row>
    <row r="813" spans="1:20" ht="14.4" x14ac:dyDescent="0.25">
      <c r="A813" s="19" t="s">
        <v>806</v>
      </c>
      <c r="B813" s="18" t="s">
        <v>12988</v>
      </c>
      <c r="C813" s="18">
        <v>98.81</v>
      </c>
      <c r="D813" s="18" t="s">
        <v>13961</v>
      </c>
      <c r="E813" s="34" t="s">
        <v>7154</v>
      </c>
      <c r="F813" s="18">
        <v>128</v>
      </c>
      <c r="G813" s="18">
        <v>1952430</v>
      </c>
      <c r="H813" s="18">
        <v>22888</v>
      </c>
      <c r="I813" s="18">
        <v>7213</v>
      </c>
      <c r="J813" s="18">
        <v>70566</v>
      </c>
      <c r="K813" s="18">
        <v>57.13</v>
      </c>
      <c r="L813" s="18">
        <v>95.62</v>
      </c>
      <c r="M813" s="18">
        <v>0</v>
      </c>
      <c r="N813" s="18">
        <v>95.62</v>
      </c>
      <c r="O813" s="18" t="s">
        <v>5905</v>
      </c>
      <c r="P813" s="18" t="s">
        <v>6013</v>
      </c>
      <c r="Q813" s="18" t="s">
        <v>7023</v>
      </c>
      <c r="R813" s="18" t="s">
        <v>7024</v>
      </c>
      <c r="S813" s="20" t="s">
        <v>7144</v>
      </c>
      <c r="T813" s="21" t="s">
        <v>7153</v>
      </c>
    </row>
    <row r="814" spans="1:20" ht="14.4" x14ac:dyDescent="0.25">
      <c r="A814" s="19" t="s">
        <v>7999</v>
      </c>
      <c r="B814" s="18" t="s">
        <v>13831</v>
      </c>
      <c r="C814" s="18">
        <v>97.31</v>
      </c>
      <c r="D814" s="18" t="s">
        <v>13961</v>
      </c>
      <c r="E814" s="34" t="s">
        <v>8000</v>
      </c>
      <c r="F814" s="18">
        <v>40</v>
      </c>
      <c r="G814" s="18">
        <v>1734436</v>
      </c>
      <c r="H814" s="18">
        <v>59351</v>
      </c>
      <c r="I814" s="18">
        <v>23580</v>
      </c>
      <c r="J814" s="18">
        <v>188936</v>
      </c>
      <c r="K814" s="18">
        <v>60.98</v>
      </c>
      <c r="L814" s="18">
        <v>89.93</v>
      </c>
      <c r="M814" s="18">
        <v>0</v>
      </c>
      <c r="N814" s="18">
        <v>89.93</v>
      </c>
      <c r="O814" s="18" t="s">
        <v>5887</v>
      </c>
      <c r="P814" s="18" t="s">
        <v>5888</v>
      </c>
      <c r="Q814" s="18" t="s">
        <v>5927</v>
      </c>
      <c r="R814" s="18" t="s">
        <v>7160</v>
      </c>
      <c r="S814" s="20" t="s">
        <v>7961</v>
      </c>
      <c r="T814" s="22" t="s">
        <v>5</v>
      </c>
    </row>
    <row r="815" spans="1:20" ht="14.4" x14ac:dyDescent="0.25">
      <c r="A815" s="19" t="s">
        <v>8083</v>
      </c>
      <c r="B815" s="18" t="s">
        <v>13335</v>
      </c>
      <c r="C815" s="18">
        <v>96.96</v>
      </c>
      <c r="D815" s="18" t="s">
        <v>13961</v>
      </c>
      <c r="E815" s="34" t="s">
        <v>8084</v>
      </c>
      <c r="F815" s="18">
        <v>42</v>
      </c>
      <c r="G815" s="18">
        <v>1984566</v>
      </c>
      <c r="H815" s="18">
        <v>84752</v>
      </c>
      <c r="I815" s="18">
        <v>26834</v>
      </c>
      <c r="J815" s="18">
        <v>217466</v>
      </c>
      <c r="K815" s="18">
        <v>60.87</v>
      </c>
      <c r="L815" s="18">
        <v>97.99</v>
      </c>
      <c r="M815" s="18">
        <v>0</v>
      </c>
      <c r="N815" s="18">
        <v>97.99</v>
      </c>
      <c r="O815" s="18" t="s">
        <v>5887</v>
      </c>
      <c r="P815" s="18" t="s">
        <v>5888</v>
      </c>
      <c r="Q815" s="18" t="s">
        <v>5927</v>
      </c>
      <c r="R815" s="18" t="s">
        <v>7160</v>
      </c>
      <c r="S815" s="20" t="s">
        <v>8011</v>
      </c>
      <c r="T815" s="22" t="s">
        <v>5</v>
      </c>
    </row>
    <row r="816" spans="1:20" ht="14.4" x14ac:dyDescent="0.25">
      <c r="A816" s="19" t="s">
        <v>8768</v>
      </c>
      <c r="B816" s="18" t="s">
        <v>12839</v>
      </c>
      <c r="C816" s="18">
        <v>97.65</v>
      </c>
      <c r="D816" s="18" t="s">
        <v>13961</v>
      </c>
      <c r="E816" s="34" t="s">
        <v>8769</v>
      </c>
      <c r="F816" s="18">
        <v>19</v>
      </c>
      <c r="G816" s="18">
        <v>1482781</v>
      </c>
      <c r="H816" s="18">
        <v>104071</v>
      </c>
      <c r="I816" s="18">
        <v>40119</v>
      </c>
      <c r="J816" s="18">
        <v>350853</v>
      </c>
      <c r="K816" s="18">
        <v>44.51</v>
      </c>
      <c r="L816" s="18">
        <v>96.71</v>
      </c>
      <c r="M816" s="18">
        <v>0.2</v>
      </c>
      <c r="N816" s="18">
        <v>95.71</v>
      </c>
      <c r="O816" s="18" t="s">
        <v>5887</v>
      </c>
      <c r="P816" s="18" t="s">
        <v>5912</v>
      </c>
      <c r="Q816" s="18" t="s">
        <v>6097</v>
      </c>
      <c r="R816" s="18" t="s">
        <v>8756</v>
      </c>
      <c r="S816" s="20" t="s">
        <v>8757</v>
      </c>
      <c r="T816" s="22" t="s">
        <v>5</v>
      </c>
    </row>
    <row r="817" spans="1:20" ht="14.4" x14ac:dyDescent="0.25">
      <c r="A817" s="19" t="s">
        <v>6018</v>
      </c>
      <c r="B817" s="18" t="s">
        <v>13640</v>
      </c>
      <c r="C817" s="18">
        <v>96.48</v>
      </c>
      <c r="D817" s="18" t="s">
        <v>13961</v>
      </c>
      <c r="E817" s="34" t="s">
        <v>6019</v>
      </c>
      <c r="F817" s="18">
        <v>26</v>
      </c>
      <c r="G817" s="18">
        <v>1931629</v>
      </c>
      <c r="H817" s="18">
        <v>115060</v>
      </c>
      <c r="I817" s="18">
        <v>35939</v>
      </c>
      <c r="J817" s="18">
        <v>308334</v>
      </c>
      <c r="K817" s="18">
        <v>42.6</v>
      </c>
      <c r="L817" s="18">
        <v>95.88</v>
      </c>
      <c r="M817" s="18">
        <v>0.11</v>
      </c>
      <c r="N817" s="18">
        <v>95.33</v>
      </c>
      <c r="O817" s="18" t="s">
        <v>5905</v>
      </c>
      <c r="P817" s="18" t="s">
        <v>6013</v>
      </c>
      <c r="Q817" s="18" t="s">
        <v>6014</v>
      </c>
      <c r="R817" s="18" t="s">
        <v>6015</v>
      </c>
      <c r="S817" s="20" t="s">
        <v>6016</v>
      </c>
      <c r="T817" s="21" t="s">
        <v>6017</v>
      </c>
    </row>
    <row r="818" spans="1:20" ht="14.4" x14ac:dyDescent="0.25">
      <c r="A818" s="19" t="s">
        <v>7808</v>
      </c>
      <c r="B818" s="18" t="s">
        <v>13185</v>
      </c>
      <c r="C818" s="18">
        <v>97.68</v>
      </c>
      <c r="D818" s="18" t="s">
        <v>13961</v>
      </c>
      <c r="E818" s="34" t="s">
        <v>7809</v>
      </c>
      <c r="F818" s="18">
        <v>78</v>
      </c>
      <c r="G818" s="18">
        <v>2319830</v>
      </c>
      <c r="H818" s="18">
        <v>52203</v>
      </c>
      <c r="I818" s="18">
        <v>14359</v>
      </c>
      <c r="J818" s="18">
        <v>139281</v>
      </c>
      <c r="K818" s="18">
        <v>31.38</v>
      </c>
      <c r="L818" s="18">
        <v>100</v>
      </c>
      <c r="M818" s="18">
        <v>0.63</v>
      </c>
      <c r="N818" s="18">
        <v>96.85</v>
      </c>
      <c r="O818" s="18" t="s">
        <v>5887</v>
      </c>
      <c r="P818" s="18" t="s">
        <v>5912</v>
      </c>
      <c r="Q818" s="18" t="s">
        <v>6179</v>
      </c>
      <c r="R818" s="18" t="s">
        <v>6180</v>
      </c>
      <c r="S818" s="20" t="s">
        <v>7807</v>
      </c>
      <c r="T818" s="21" t="s">
        <v>7805</v>
      </c>
    </row>
    <row r="819" spans="1:20" ht="14.4" x14ac:dyDescent="0.25">
      <c r="A819" s="19" t="s">
        <v>807</v>
      </c>
      <c r="B819" s="18" t="s">
        <v>13823</v>
      </c>
      <c r="C819" s="18">
        <v>97.47</v>
      </c>
      <c r="D819" s="18" t="s">
        <v>13961</v>
      </c>
      <c r="E819" s="34" t="s">
        <v>6009</v>
      </c>
      <c r="F819" s="18">
        <v>55</v>
      </c>
      <c r="G819" s="18">
        <v>2031550</v>
      </c>
      <c r="H819" s="18">
        <v>76789</v>
      </c>
      <c r="I819" s="18">
        <v>17500</v>
      </c>
      <c r="J819" s="18">
        <v>202367</v>
      </c>
      <c r="K819" s="18">
        <v>58.21</v>
      </c>
      <c r="L819" s="18">
        <v>97.32</v>
      </c>
      <c r="M819" s="18">
        <v>0.67</v>
      </c>
      <c r="N819" s="18">
        <v>93.97</v>
      </c>
      <c r="O819" s="18" t="s">
        <v>5887</v>
      </c>
      <c r="P819" s="18" t="s">
        <v>5888</v>
      </c>
      <c r="Q819" s="18" t="s">
        <v>5927</v>
      </c>
      <c r="R819" s="18" t="s">
        <v>6003</v>
      </c>
      <c r="S819" s="20" t="s">
        <v>6004</v>
      </c>
      <c r="T819" s="22" t="s">
        <v>5</v>
      </c>
    </row>
    <row r="820" spans="1:20" ht="14.4" x14ac:dyDescent="0.25">
      <c r="A820" s="19" t="s">
        <v>8350</v>
      </c>
      <c r="B820" s="18" t="s">
        <v>12794</v>
      </c>
      <c r="C820" s="18">
        <v>96.99</v>
      </c>
      <c r="D820" s="18" t="s">
        <v>13961</v>
      </c>
      <c r="E820" s="34" t="s">
        <v>8351</v>
      </c>
      <c r="F820" s="18">
        <v>28</v>
      </c>
      <c r="G820" s="18">
        <v>2324931</v>
      </c>
      <c r="H820" s="18">
        <v>145657</v>
      </c>
      <c r="I820" s="18">
        <v>34326</v>
      </c>
      <c r="J820" s="18">
        <v>324729</v>
      </c>
      <c r="K820" s="18">
        <v>41.02</v>
      </c>
      <c r="L820" s="18">
        <v>96.14</v>
      </c>
      <c r="M820" s="18">
        <v>0.64</v>
      </c>
      <c r="N820" s="18">
        <v>92.94</v>
      </c>
      <c r="O820" s="18" t="s">
        <v>5887</v>
      </c>
      <c r="P820" s="18" t="s">
        <v>5888</v>
      </c>
      <c r="Q820" s="18" t="s">
        <v>5892</v>
      </c>
      <c r="R820" s="18" t="s">
        <v>5893</v>
      </c>
      <c r="S820" s="20" t="s">
        <v>8349</v>
      </c>
      <c r="T820" s="22" t="s">
        <v>5</v>
      </c>
    </row>
    <row r="821" spans="1:20" ht="14.4" x14ac:dyDescent="0.25">
      <c r="A821" s="19" t="s">
        <v>6638</v>
      </c>
      <c r="B821" s="18" t="s">
        <v>13304</v>
      </c>
      <c r="C821" s="18">
        <v>96.46</v>
      </c>
      <c r="D821" s="18" t="s">
        <v>13961</v>
      </c>
      <c r="E821" s="34" t="s">
        <v>6639</v>
      </c>
      <c r="F821" s="18">
        <v>221</v>
      </c>
      <c r="G821" s="18">
        <v>2162167</v>
      </c>
      <c r="H821" s="18">
        <v>14440</v>
      </c>
      <c r="I821" s="18">
        <v>4499</v>
      </c>
      <c r="J821" s="18">
        <v>67370</v>
      </c>
      <c r="K821" s="18">
        <v>33.94</v>
      </c>
      <c r="L821" s="18">
        <v>95.75</v>
      </c>
      <c r="M821" s="18">
        <v>0</v>
      </c>
      <c r="N821" s="18">
        <v>95.75</v>
      </c>
      <c r="O821" s="18" t="s">
        <v>5887</v>
      </c>
      <c r="P821" s="18" t="s">
        <v>6103</v>
      </c>
      <c r="Q821" s="18" t="s">
        <v>6104</v>
      </c>
      <c r="R821" s="18" t="s">
        <v>6105</v>
      </c>
      <c r="S821" s="20" t="s">
        <v>6634</v>
      </c>
      <c r="T821" s="21" t="s">
        <v>6637</v>
      </c>
    </row>
    <row r="822" spans="1:20" ht="14.4" x14ac:dyDescent="0.25">
      <c r="A822" s="19" t="s">
        <v>7860</v>
      </c>
      <c r="B822" s="18" t="s">
        <v>13813</v>
      </c>
      <c r="C822" s="18">
        <v>97.03</v>
      </c>
      <c r="D822" s="18" t="s">
        <v>13961</v>
      </c>
      <c r="E822" s="34" t="s">
        <v>7861</v>
      </c>
      <c r="F822" s="18">
        <v>176</v>
      </c>
      <c r="G822" s="18">
        <v>1507369</v>
      </c>
      <c r="H822" s="18">
        <v>11684</v>
      </c>
      <c r="I822" s="18">
        <v>4052</v>
      </c>
      <c r="J822" s="18">
        <v>54654</v>
      </c>
      <c r="K822" s="18">
        <v>51.18</v>
      </c>
      <c r="L822" s="18">
        <v>85.7</v>
      </c>
      <c r="M822" s="18">
        <v>0</v>
      </c>
      <c r="N822" s="18">
        <v>85.7</v>
      </c>
      <c r="O822" s="18" t="s">
        <v>5887</v>
      </c>
      <c r="P822" s="18" t="s">
        <v>5888</v>
      </c>
      <c r="Q822" s="18" t="s">
        <v>6184</v>
      </c>
      <c r="R822" s="18" t="s">
        <v>6185</v>
      </c>
      <c r="S822" s="20" t="s">
        <v>7857</v>
      </c>
      <c r="T822" s="22" t="s">
        <v>5</v>
      </c>
    </row>
    <row r="823" spans="1:20" ht="14.4" x14ac:dyDescent="0.25">
      <c r="A823" s="19" t="s">
        <v>7418</v>
      </c>
      <c r="B823" s="18" t="s">
        <v>13874</v>
      </c>
      <c r="C823" s="18">
        <v>98.2</v>
      </c>
      <c r="D823" s="18" t="s">
        <v>13961</v>
      </c>
      <c r="E823" s="34" t="s">
        <v>7419</v>
      </c>
      <c r="F823" s="18">
        <v>103</v>
      </c>
      <c r="G823" s="18">
        <v>1642264</v>
      </c>
      <c r="H823" s="18">
        <v>28823</v>
      </c>
      <c r="I823" s="18">
        <v>7319</v>
      </c>
      <c r="J823" s="18">
        <v>61989</v>
      </c>
      <c r="K823" s="18">
        <v>35.01</v>
      </c>
      <c r="L823" s="18">
        <v>95.28</v>
      </c>
      <c r="M823" s="18">
        <v>2.29</v>
      </c>
      <c r="N823" s="18">
        <v>83.83</v>
      </c>
      <c r="O823" s="18" t="s">
        <v>5887</v>
      </c>
      <c r="P823" s="18" t="s">
        <v>6103</v>
      </c>
      <c r="Q823" s="18" t="s">
        <v>6104</v>
      </c>
      <c r="R823" s="18" t="s">
        <v>6105</v>
      </c>
      <c r="S823" s="20" t="s">
        <v>7416</v>
      </c>
      <c r="T823" s="21" t="s">
        <v>7417</v>
      </c>
    </row>
    <row r="824" spans="1:20" ht="14.4" x14ac:dyDescent="0.25">
      <c r="A824" s="19" t="s">
        <v>6068</v>
      </c>
      <c r="B824" s="18" t="s">
        <v>13556</v>
      </c>
      <c r="C824" s="18">
        <v>98.82</v>
      </c>
      <c r="D824" s="18" t="s">
        <v>13961</v>
      </c>
      <c r="E824" s="34" t="s">
        <v>6069</v>
      </c>
      <c r="F824" s="18">
        <v>17</v>
      </c>
      <c r="G824" s="18">
        <v>2631737</v>
      </c>
      <c r="H824" s="18">
        <v>293415</v>
      </c>
      <c r="I824" s="18">
        <v>73213</v>
      </c>
      <c r="J824" s="18">
        <v>697447</v>
      </c>
      <c r="K824" s="18">
        <v>57.42</v>
      </c>
      <c r="L824" s="18">
        <v>99.04</v>
      </c>
      <c r="M824" s="18">
        <v>0.48</v>
      </c>
      <c r="N824" s="18">
        <v>96.64</v>
      </c>
      <c r="O824" s="18" t="s">
        <v>6034</v>
      </c>
      <c r="P824" s="18" t="s">
        <v>6035</v>
      </c>
      <c r="Q824" s="18" t="s">
        <v>6036</v>
      </c>
      <c r="R824" s="18" t="s">
        <v>6037</v>
      </c>
      <c r="S824" s="20" t="s">
        <v>6038</v>
      </c>
      <c r="T824" s="22" t="s">
        <v>5</v>
      </c>
    </row>
    <row r="825" spans="1:20" ht="14.4" x14ac:dyDescent="0.25">
      <c r="A825" s="19" t="s">
        <v>6481</v>
      </c>
      <c r="B825" s="18" t="s">
        <v>13328</v>
      </c>
      <c r="C825" s="18">
        <v>98.13</v>
      </c>
      <c r="D825" s="18" t="s">
        <v>13961</v>
      </c>
      <c r="E825" s="34" t="s">
        <v>6482</v>
      </c>
      <c r="F825" s="18">
        <v>90</v>
      </c>
      <c r="G825" s="18">
        <v>4460040</v>
      </c>
      <c r="H825" s="18">
        <v>84892</v>
      </c>
      <c r="I825" s="18">
        <v>24005</v>
      </c>
      <c r="J825" s="18">
        <v>200889</v>
      </c>
      <c r="K825" s="18">
        <v>42.47</v>
      </c>
      <c r="L825" s="18">
        <v>99.46</v>
      </c>
      <c r="M825" s="18">
        <v>0</v>
      </c>
      <c r="N825" s="18">
        <v>99.46</v>
      </c>
      <c r="O825" s="18" t="s">
        <v>6034</v>
      </c>
      <c r="P825" s="18" t="s">
        <v>6035</v>
      </c>
      <c r="Q825" s="18" t="s">
        <v>6036</v>
      </c>
      <c r="R825" s="18" t="s">
        <v>6466</v>
      </c>
      <c r="S825" s="20" t="s">
        <v>6467</v>
      </c>
      <c r="T825" s="21" t="s">
        <v>6480</v>
      </c>
    </row>
    <row r="826" spans="1:20" ht="14.4" x14ac:dyDescent="0.25">
      <c r="A826" s="19" t="s">
        <v>7172</v>
      </c>
      <c r="B826" s="18" t="s">
        <v>13658</v>
      </c>
      <c r="C826" s="18">
        <v>98.63</v>
      </c>
      <c r="D826" s="18" t="s">
        <v>13961</v>
      </c>
      <c r="E826" s="34" t="s">
        <v>7173</v>
      </c>
      <c r="F826" s="18">
        <v>13</v>
      </c>
      <c r="G826" s="18">
        <v>1933135</v>
      </c>
      <c r="H826" s="18">
        <v>233856</v>
      </c>
      <c r="I826" s="18">
        <v>65648</v>
      </c>
      <c r="J826" s="18">
        <v>517523</v>
      </c>
      <c r="K826" s="18">
        <v>45.54</v>
      </c>
      <c r="L826" s="18">
        <v>100</v>
      </c>
      <c r="M826" s="18">
        <v>0.12</v>
      </c>
      <c r="N826" s="18">
        <v>99.4</v>
      </c>
      <c r="O826" s="18" t="s">
        <v>5988</v>
      </c>
      <c r="P826" s="18" t="s">
        <v>5989</v>
      </c>
      <c r="Q826" s="18" t="s">
        <v>5990</v>
      </c>
      <c r="R826" s="18" t="s">
        <v>5991</v>
      </c>
      <c r="S826" s="20" t="s">
        <v>7165</v>
      </c>
      <c r="T826" s="22" t="s">
        <v>5</v>
      </c>
    </row>
    <row r="827" spans="1:20" ht="14.4" x14ac:dyDescent="0.25">
      <c r="A827" s="19" t="s">
        <v>6557</v>
      </c>
      <c r="B827" s="18" t="s">
        <v>13898</v>
      </c>
      <c r="C827" s="18">
        <v>98.23</v>
      </c>
      <c r="D827" s="18" t="s">
        <v>13961</v>
      </c>
      <c r="E827" s="34" t="s">
        <v>6558</v>
      </c>
      <c r="F827" s="18">
        <v>34</v>
      </c>
      <c r="G827" s="18">
        <v>1258410</v>
      </c>
      <c r="H827" s="18">
        <v>69498</v>
      </c>
      <c r="I827" s="18">
        <v>18354</v>
      </c>
      <c r="J827" s="18">
        <v>163107</v>
      </c>
      <c r="K827" s="18">
        <v>28.32</v>
      </c>
      <c r="L827" s="18">
        <v>74.72</v>
      </c>
      <c r="M827" s="18">
        <v>2.36</v>
      </c>
      <c r="N827" s="18">
        <v>62.92</v>
      </c>
      <c r="O827" s="18" t="s">
        <v>6489</v>
      </c>
      <c r="P827" s="18" t="s">
        <v>6490</v>
      </c>
      <c r="Q827" s="18" t="s">
        <v>6504</v>
      </c>
      <c r="R827" s="18" t="s">
        <v>6544</v>
      </c>
      <c r="S827" s="20" t="s">
        <v>6545</v>
      </c>
      <c r="T827" s="22" t="s">
        <v>5</v>
      </c>
    </row>
    <row r="828" spans="1:20" ht="14.4" x14ac:dyDescent="0.25">
      <c r="A828" s="19" t="s">
        <v>5964</v>
      </c>
      <c r="B828" s="18" t="s">
        <v>13638</v>
      </c>
      <c r="C828" s="18">
        <v>98.96</v>
      </c>
      <c r="D828" s="18" t="s">
        <v>13961</v>
      </c>
      <c r="E828" s="34" t="s">
        <v>5965</v>
      </c>
      <c r="F828" s="18">
        <v>39</v>
      </c>
      <c r="G828" s="18">
        <v>3163805</v>
      </c>
      <c r="H828" s="18">
        <v>122898</v>
      </c>
      <c r="I828" s="18">
        <v>57161</v>
      </c>
      <c r="J828" s="18">
        <v>266103</v>
      </c>
      <c r="K828" s="18">
        <v>57.02</v>
      </c>
      <c r="L828" s="18">
        <v>96.64</v>
      </c>
      <c r="M828" s="18">
        <v>0</v>
      </c>
      <c r="N828" s="18">
        <v>96.64</v>
      </c>
      <c r="O828" s="18" t="s">
        <v>5887</v>
      </c>
      <c r="P828" s="18" t="s">
        <v>5888</v>
      </c>
      <c r="Q828" s="18" t="s">
        <v>5927</v>
      </c>
      <c r="R828" s="18" t="s">
        <v>5928</v>
      </c>
      <c r="S828" s="20" t="s">
        <v>5935</v>
      </c>
      <c r="T828" s="22" t="s">
        <v>5</v>
      </c>
    </row>
    <row r="829" spans="1:20" ht="14.4" x14ac:dyDescent="0.25">
      <c r="A829" s="19" t="s">
        <v>8465</v>
      </c>
      <c r="B829" s="18" t="s">
        <v>13352</v>
      </c>
      <c r="C829" s="18">
        <v>98.44</v>
      </c>
      <c r="D829" s="18" t="s">
        <v>13961</v>
      </c>
      <c r="E829" s="34" t="s">
        <v>8466</v>
      </c>
      <c r="F829" s="18">
        <v>168</v>
      </c>
      <c r="G829" s="18">
        <v>2175068</v>
      </c>
      <c r="H829" s="18">
        <v>17424</v>
      </c>
      <c r="I829" s="18">
        <v>6376</v>
      </c>
      <c r="J829" s="18">
        <v>58195</v>
      </c>
      <c r="K829" s="18">
        <v>53.1</v>
      </c>
      <c r="L829" s="18">
        <v>92.45</v>
      </c>
      <c r="M829" s="18">
        <v>0.67</v>
      </c>
      <c r="N829" s="18">
        <v>89.100000000000009</v>
      </c>
      <c r="O829" s="18" t="s">
        <v>5887</v>
      </c>
      <c r="P829" s="18" t="s">
        <v>5888</v>
      </c>
      <c r="Q829" s="18" t="s">
        <v>5927</v>
      </c>
      <c r="R829" s="18" t="s">
        <v>6128</v>
      </c>
      <c r="S829" s="20" t="s">
        <v>8431</v>
      </c>
      <c r="T829" s="22" t="s">
        <v>5</v>
      </c>
    </row>
    <row r="830" spans="1:20" ht="14.4" x14ac:dyDescent="0.25">
      <c r="A830" s="19" t="s">
        <v>7793</v>
      </c>
      <c r="B830" s="18" t="s">
        <v>13438</v>
      </c>
      <c r="C830" s="18">
        <v>98.7</v>
      </c>
      <c r="D830" s="18" t="s">
        <v>13961</v>
      </c>
      <c r="E830" s="34" t="s">
        <v>7794</v>
      </c>
      <c r="F830" s="18">
        <v>82</v>
      </c>
      <c r="G830" s="18">
        <v>2382314</v>
      </c>
      <c r="H830" s="18">
        <v>47326</v>
      </c>
      <c r="I830" s="18">
        <v>15279</v>
      </c>
      <c r="J830" s="18">
        <v>108079</v>
      </c>
      <c r="K830" s="18">
        <v>43.21</v>
      </c>
      <c r="L830" s="18">
        <v>99.42</v>
      </c>
      <c r="M830" s="18">
        <v>0</v>
      </c>
      <c r="N830" s="18">
        <v>99.42</v>
      </c>
      <c r="O830" s="18" t="s">
        <v>5887</v>
      </c>
      <c r="P830" s="18" t="s">
        <v>5888</v>
      </c>
      <c r="Q830" s="18" t="s">
        <v>5892</v>
      </c>
      <c r="R830" s="18" t="s">
        <v>5893</v>
      </c>
      <c r="S830" s="20" t="s">
        <v>7789</v>
      </c>
      <c r="T830" s="21" t="s">
        <v>7792</v>
      </c>
    </row>
    <row r="831" spans="1:20" ht="14.4" x14ac:dyDescent="0.25">
      <c r="A831" s="19" t="s">
        <v>6559</v>
      </c>
      <c r="B831" s="18" t="s">
        <v>13244</v>
      </c>
      <c r="C831" s="18">
        <v>98.39</v>
      </c>
      <c r="D831" s="18" t="s">
        <v>13961</v>
      </c>
      <c r="E831" s="34" t="s">
        <v>6560</v>
      </c>
      <c r="F831" s="18">
        <v>31</v>
      </c>
      <c r="G831" s="18">
        <v>1363985</v>
      </c>
      <c r="H831" s="18">
        <v>66215</v>
      </c>
      <c r="I831" s="18">
        <v>22657</v>
      </c>
      <c r="J831" s="18">
        <v>289814</v>
      </c>
      <c r="K831" s="18">
        <v>26.86</v>
      </c>
      <c r="L831" s="18">
        <v>93.82</v>
      </c>
      <c r="M831" s="18">
        <v>0</v>
      </c>
      <c r="N831" s="18">
        <v>93.82</v>
      </c>
      <c r="O831" s="18" t="s">
        <v>6489</v>
      </c>
      <c r="P831" s="18" t="s">
        <v>6490</v>
      </c>
      <c r="Q831" s="18" t="s">
        <v>6504</v>
      </c>
      <c r="R831" s="18" t="s">
        <v>6544</v>
      </c>
      <c r="S831" s="20" t="s">
        <v>6545</v>
      </c>
      <c r="T831" s="22" t="s">
        <v>5</v>
      </c>
    </row>
    <row r="832" spans="1:20" ht="14.4" x14ac:dyDescent="0.25">
      <c r="A832" s="19" t="s">
        <v>7327</v>
      </c>
      <c r="B832" s="18" t="s">
        <v>12861</v>
      </c>
      <c r="C832" s="18">
        <v>98.69</v>
      </c>
      <c r="D832" s="18" t="s">
        <v>13961</v>
      </c>
      <c r="E832" s="34" t="s">
        <v>7328</v>
      </c>
      <c r="F832" s="18">
        <v>80</v>
      </c>
      <c r="G832" s="18">
        <v>3352933</v>
      </c>
      <c r="H832" s="18">
        <v>60603</v>
      </c>
      <c r="I832" s="18">
        <v>24064</v>
      </c>
      <c r="J832" s="18">
        <v>317471</v>
      </c>
      <c r="K832" s="18">
        <v>42.97</v>
      </c>
      <c r="L832" s="18">
        <v>99.78</v>
      </c>
      <c r="M832" s="18">
        <v>0.67</v>
      </c>
      <c r="N832" s="18">
        <v>96.43</v>
      </c>
      <c r="O832" s="18" t="s">
        <v>5887</v>
      </c>
      <c r="P832" s="18" t="s">
        <v>5888</v>
      </c>
      <c r="Q832" s="18" t="s">
        <v>5892</v>
      </c>
      <c r="R832" s="18" t="s">
        <v>5893</v>
      </c>
      <c r="S832" s="20" t="s">
        <v>7302</v>
      </c>
      <c r="T832" s="22" t="s">
        <v>5</v>
      </c>
    </row>
    <row r="833" spans="1:20" ht="14.4" x14ac:dyDescent="0.25">
      <c r="A833" s="19" t="s">
        <v>808</v>
      </c>
      <c r="B833" s="18" t="s">
        <v>12953</v>
      </c>
      <c r="C833" s="18">
        <v>98.72</v>
      </c>
      <c r="D833" s="18" t="s">
        <v>13961</v>
      </c>
      <c r="E833" s="34" t="s">
        <v>7413</v>
      </c>
      <c r="F833" s="18">
        <v>40</v>
      </c>
      <c r="G833" s="18">
        <v>2503475</v>
      </c>
      <c r="H833" s="18">
        <v>115092</v>
      </c>
      <c r="I833" s="18">
        <v>46074</v>
      </c>
      <c r="J833" s="18">
        <v>254892</v>
      </c>
      <c r="K833" s="18">
        <v>40.520000000000003</v>
      </c>
      <c r="L833" s="18">
        <v>99.37</v>
      </c>
      <c r="M833" s="18">
        <v>0</v>
      </c>
      <c r="N833" s="18">
        <v>99.37</v>
      </c>
      <c r="O833" s="18" t="s">
        <v>5887</v>
      </c>
      <c r="P833" s="18" t="s">
        <v>5888</v>
      </c>
      <c r="Q833" s="18" t="s">
        <v>5892</v>
      </c>
      <c r="R833" s="18" t="s">
        <v>5893</v>
      </c>
      <c r="S833" s="20" t="s">
        <v>7402</v>
      </c>
      <c r="T833" s="21" t="s">
        <v>7412</v>
      </c>
    </row>
    <row r="834" spans="1:20" ht="14.4" x14ac:dyDescent="0.25">
      <c r="A834" s="19" t="s">
        <v>7475</v>
      </c>
      <c r="B834" s="18" t="s">
        <v>12825</v>
      </c>
      <c r="C834" s="18">
        <v>98.74</v>
      </c>
      <c r="D834" s="18" t="s">
        <v>13961</v>
      </c>
      <c r="E834" s="34" t="s">
        <v>7476</v>
      </c>
      <c r="F834" s="18">
        <v>154</v>
      </c>
      <c r="G834" s="18">
        <v>3590171</v>
      </c>
      <c r="H834" s="18">
        <v>43124</v>
      </c>
      <c r="I834" s="18">
        <v>11130</v>
      </c>
      <c r="J834" s="18">
        <v>149322</v>
      </c>
      <c r="K834" s="18">
        <v>28.85</v>
      </c>
      <c r="L834" s="18">
        <v>100</v>
      </c>
      <c r="M834" s="18">
        <v>2.25</v>
      </c>
      <c r="N834" s="18">
        <v>88.75</v>
      </c>
      <c r="O834" s="18" t="s">
        <v>7446</v>
      </c>
      <c r="P834" s="18" t="s">
        <v>7447</v>
      </c>
      <c r="Q834" s="18" t="s">
        <v>7448</v>
      </c>
      <c r="R834" s="18" t="s">
        <v>7449</v>
      </c>
      <c r="S834" s="20" t="s">
        <v>7450</v>
      </c>
      <c r="T834" s="21" t="s">
        <v>7472</v>
      </c>
    </row>
    <row r="835" spans="1:20" ht="14.4" x14ac:dyDescent="0.25">
      <c r="A835" s="19" t="s">
        <v>8218</v>
      </c>
      <c r="B835" s="18" t="s">
        <v>13624</v>
      </c>
      <c r="C835" s="18">
        <v>98.9</v>
      </c>
      <c r="D835" s="18" t="s">
        <v>13961</v>
      </c>
      <c r="E835" s="34" t="s">
        <v>8219</v>
      </c>
      <c r="F835" s="18">
        <v>78</v>
      </c>
      <c r="G835" s="18">
        <v>2071270</v>
      </c>
      <c r="H835" s="18">
        <v>42213</v>
      </c>
      <c r="I835" s="18">
        <v>11460</v>
      </c>
      <c r="J835" s="18">
        <v>128348</v>
      </c>
      <c r="K835" s="18">
        <v>44.4</v>
      </c>
      <c r="L835" s="18">
        <v>99.38</v>
      </c>
      <c r="M835" s="18">
        <v>0.6</v>
      </c>
      <c r="N835" s="18">
        <v>96.38</v>
      </c>
      <c r="O835" s="18" t="s">
        <v>5887</v>
      </c>
      <c r="P835" s="18" t="s">
        <v>5912</v>
      </c>
      <c r="Q835" s="18" t="s">
        <v>5913</v>
      </c>
      <c r="R835" s="18" t="s">
        <v>5914</v>
      </c>
      <c r="S835" s="20" t="s">
        <v>8214</v>
      </c>
      <c r="T835" s="21" t="s">
        <v>8215</v>
      </c>
    </row>
    <row r="836" spans="1:20" ht="14.4" x14ac:dyDescent="0.25">
      <c r="A836" s="19" t="s">
        <v>6993</v>
      </c>
      <c r="B836" s="18" t="s">
        <v>12917</v>
      </c>
      <c r="C836" s="18">
        <v>96.01</v>
      </c>
      <c r="D836" s="18" t="s">
        <v>13961</v>
      </c>
      <c r="E836" s="34" t="s">
        <v>6994</v>
      </c>
      <c r="F836" s="18">
        <v>23</v>
      </c>
      <c r="G836" s="18">
        <v>2363607</v>
      </c>
      <c r="H836" s="18">
        <v>157313</v>
      </c>
      <c r="I836" s="18">
        <v>67699</v>
      </c>
      <c r="J836" s="18">
        <v>355250</v>
      </c>
      <c r="K836" s="18">
        <v>59.89</v>
      </c>
      <c r="L836" s="18">
        <v>97.58</v>
      </c>
      <c r="M836" s="18">
        <v>0.81</v>
      </c>
      <c r="N836" s="18">
        <v>93.53</v>
      </c>
      <c r="O836" s="18" t="s">
        <v>5988</v>
      </c>
      <c r="P836" s="18" t="s">
        <v>5989</v>
      </c>
      <c r="Q836" s="18" t="s">
        <v>6212</v>
      </c>
      <c r="R836" s="18" t="s">
        <v>6893</v>
      </c>
      <c r="S836" s="20" t="s">
        <v>6894</v>
      </c>
      <c r="T836" s="22" t="s">
        <v>5</v>
      </c>
    </row>
    <row r="837" spans="1:20" ht="14.4" x14ac:dyDescent="0.25">
      <c r="A837" s="19" t="s">
        <v>6995</v>
      </c>
      <c r="B837" s="18" t="s">
        <v>13679</v>
      </c>
      <c r="C837" s="18">
        <v>96.02</v>
      </c>
      <c r="D837" s="18" t="s">
        <v>13961</v>
      </c>
      <c r="E837" s="34" t="s">
        <v>6996</v>
      </c>
      <c r="F837" s="18">
        <v>22</v>
      </c>
      <c r="G837" s="18">
        <v>2303367</v>
      </c>
      <c r="H837" s="18">
        <v>156861</v>
      </c>
      <c r="I837" s="18">
        <v>56071</v>
      </c>
      <c r="J837" s="18">
        <v>280943</v>
      </c>
      <c r="K837" s="18">
        <v>59.58</v>
      </c>
      <c r="L837" s="18">
        <v>100</v>
      </c>
      <c r="M837" s="18">
        <v>0.81</v>
      </c>
      <c r="N837" s="18">
        <v>95.95</v>
      </c>
      <c r="O837" s="18" t="s">
        <v>5988</v>
      </c>
      <c r="P837" s="18" t="s">
        <v>5989</v>
      </c>
      <c r="Q837" s="18" t="s">
        <v>6212</v>
      </c>
      <c r="R837" s="18" t="s">
        <v>6893</v>
      </c>
      <c r="S837" s="20" t="s">
        <v>6894</v>
      </c>
      <c r="T837" s="22" t="s">
        <v>5</v>
      </c>
    </row>
    <row r="838" spans="1:20" ht="14.4" x14ac:dyDescent="0.25">
      <c r="A838" s="19" t="s">
        <v>809</v>
      </c>
      <c r="B838" s="18" t="s">
        <v>13242</v>
      </c>
      <c r="C838" s="18">
        <v>97.14</v>
      </c>
      <c r="D838" s="18" t="s">
        <v>13961</v>
      </c>
      <c r="E838" s="34" t="s">
        <v>6002</v>
      </c>
      <c r="F838" s="18">
        <v>58</v>
      </c>
      <c r="G838" s="18">
        <v>2566313</v>
      </c>
      <c r="H838" s="18">
        <v>63724</v>
      </c>
      <c r="I838" s="18">
        <v>24793</v>
      </c>
      <c r="J838" s="18">
        <v>121758</v>
      </c>
      <c r="K838" s="18">
        <v>41.92</v>
      </c>
      <c r="L838" s="18">
        <v>99.52</v>
      </c>
      <c r="M838" s="18">
        <v>0</v>
      </c>
      <c r="N838" s="18">
        <v>99.52</v>
      </c>
      <c r="O838" s="18" t="s">
        <v>5887</v>
      </c>
      <c r="P838" s="18" t="s">
        <v>5888</v>
      </c>
      <c r="Q838" s="18" t="s">
        <v>5892</v>
      </c>
      <c r="R838" s="18" t="s">
        <v>5893</v>
      </c>
      <c r="S838" s="20" t="s">
        <v>5996</v>
      </c>
      <c r="T838" s="21" t="s">
        <v>6001</v>
      </c>
    </row>
    <row r="839" spans="1:20" ht="14.4" x14ac:dyDescent="0.25">
      <c r="A839" s="19" t="s">
        <v>8467</v>
      </c>
      <c r="B839" s="18" t="s">
        <v>13904</v>
      </c>
      <c r="C839" s="18">
        <v>98.58</v>
      </c>
      <c r="D839" s="18" t="s">
        <v>13961</v>
      </c>
      <c r="E839" s="34" t="s">
        <v>8468</v>
      </c>
      <c r="F839" s="18">
        <v>99</v>
      </c>
      <c r="G839" s="18">
        <v>2695186</v>
      </c>
      <c r="H839" s="18">
        <v>40531</v>
      </c>
      <c r="I839" s="18">
        <v>13217</v>
      </c>
      <c r="J839" s="18">
        <v>112103</v>
      </c>
      <c r="K839" s="18">
        <v>42.91</v>
      </c>
      <c r="L839" s="18">
        <v>97.99</v>
      </c>
      <c r="M839" s="18">
        <v>0</v>
      </c>
      <c r="N839" s="18">
        <v>97.99</v>
      </c>
      <c r="O839" s="18" t="s">
        <v>5887</v>
      </c>
      <c r="P839" s="18" t="s">
        <v>5888</v>
      </c>
      <c r="Q839" s="18" t="s">
        <v>5927</v>
      </c>
      <c r="R839" s="18" t="s">
        <v>6128</v>
      </c>
      <c r="S839" s="20" t="s">
        <v>8431</v>
      </c>
      <c r="T839" s="22" t="s">
        <v>5</v>
      </c>
    </row>
    <row r="840" spans="1:20" ht="14.4" x14ac:dyDescent="0.25">
      <c r="A840" s="19" t="s">
        <v>7827</v>
      </c>
      <c r="B840" s="18" t="s">
        <v>12975</v>
      </c>
      <c r="C840" s="18">
        <v>81.319999999999993</v>
      </c>
      <c r="D840" s="18" t="s">
        <v>13960</v>
      </c>
      <c r="E840" s="34" t="s">
        <v>7828</v>
      </c>
      <c r="F840" s="18">
        <v>80</v>
      </c>
      <c r="G840" s="18">
        <v>1721699</v>
      </c>
      <c r="H840" s="18">
        <v>31867</v>
      </c>
      <c r="I840" s="18">
        <v>10405</v>
      </c>
      <c r="J840" s="18">
        <v>242516</v>
      </c>
      <c r="K840" s="18">
        <v>27.19</v>
      </c>
      <c r="L840" s="18">
        <v>99.2</v>
      </c>
      <c r="M840" s="18">
        <v>0.2</v>
      </c>
      <c r="N840" s="18">
        <v>98.2</v>
      </c>
      <c r="O840" s="18" t="s">
        <v>7822</v>
      </c>
      <c r="P840" s="18" t="s">
        <v>7823</v>
      </c>
      <c r="Q840" s="18" t="s">
        <v>7824</v>
      </c>
      <c r="R840" s="18" t="s">
        <v>7825</v>
      </c>
      <c r="S840" s="20" t="s">
        <v>7826</v>
      </c>
      <c r="T840" s="22" t="s">
        <v>5</v>
      </c>
    </row>
    <row r="841" spans="1:20" ht="14.4" x14ac:dyDescent="0.25">
      <c r="A841" s="19" t="s">
        <v>5966</v>
      </c>
      <c r="B841" s="18" t="s">
        <v>13350</v>
      </c>
      <c r="C841" s="18">
        <v>99.19</v>
      </c>
      <c r="D841" s="18" t="s">
        <v>13961</v>
      </c>
      <c r="E841" s="34" t="s">
        <v>5967</v>
      </c>
      <c r="F841" s="18">
        <v>39</v>
      </c>
      <c r="G841" s="18">
        <v>2921621</v>
      </c>
      <c r="H841" s="18">
        <v>104602</v>
      </c>
      <c r="I841" s="18">
        <v>33840</v>
      </c>
      <c r="J841" s="18">
        <v>251381</v>
      </c>
      <c r="K841" s="18">
        <v>51.69</v>
      </c>
      <c r="L841" s="18">
        <v>97.99</v>
      </c>
      <c r="M841" s="18">
        <v>1.34</v>
      </c>
      <c r="N841" s="18">
        <v>91.289999999999992</v>
      </c>
      <c r="O841" s="18" t="s">
        <v>5887</v>
      </c>
      <c r="P841" s="18" t="s">
        <v>5888</v>
      </c>
      <c r="Q841" s="18" t="s">
        <v>5927</v>
      </c>
      <c r="R841" s="18" t="s">
        <v>5928</v>
      </c>
      <c r="S841" s="20" t="s">
        <v>5935</v>
      </c>
      <c r="T841" s="22" t="s">
        <v>5</v>
      </c>
    </row>
    <row r="842" spans="1:20" ht="14.4" x14ac:dyDescent="0.25">
      <c r="A842" s="19" t="s">
        <v>8620</v>
      </c>
      <c r="B842" s="18" t="s">
        <v>12832</v>
      </c>
      <c r="C842" s="18">
        <v>94.59</v>
      </c>
      <c r="D842" s="18" t="s">
        <v>13960</v>
      </c>
      <c r="E842" s="34" t="s">
        <v>8621</v>
      </c>
      <c r="F842" s="18">
        <v>88</v>
      </c>
      <c r="G842" s="18">
        <v>1784844</v>
      </c>
      <c r="H842" s="18">
        <v>37644</v>
      </c>
      <c r="I842" s="18">
        <v>9341</v>
      </c>
      <c r="J842" s="18">
        <v>74543</v>
      </c>
      <c r="K842" s="18">
        <v>41.18</v>
      </c>
      <c r="L842" s="18">
        <v>98.87</v>
      </c>
      <c r="M842" s="18">
        <v>2.0099999999999998</v>
      </c>
      <c r="N842" s="18">
        <v>88.820000000000007</v>
      </c>
      <c r="O842" s="18" t="s">
        <v>5887</v>
      </c>
      <c r="P842" s="18" t="s">
        <v>6139</v>
      </c>
      <c r="Q842" s="18" t="s">
        <v>7029</v>
      </c>
      <c r="R842" s="18" t="s">
        <v>7712</v>
      </c>
      <c r="S842" s="20" t="s">
        <v>8604</v>
      </c>
      <c r="T842" s="22" t="s">
        <v>5</v>
      </c>
    </row>
    <row r="843" spans="1:20" ht="14.4" x14ac:dyDescent="0.25">
      <c r="A843" s="19" t="s">
        <v>8085</v>
      </c>
      <c r="B843" s="18" t="s">
        <v>12821</v>
      </c>
      <c r="C843" s="18">
        <v>97.66</v>
      </c>
      <c r="D843" s="18" t="s">
        <v>13961</v>
      </c>
      <c r="E843" s="34" t="s">
        <v>8086</v>
      </c>
      <c r="F843" s="18">
        <v>30</v>
      </c>
      <c r="G843" s="18">
        <v>2056968</v>
      </c>
      <c r="H843" s="18">
        <v>108592</v>
      </c>
      <c r="I843" s="18">
        <v>36533</v>
      </c>
      <c r="J843" s="18">
        <v>355624</v>
      </c>
      <c r="K843" s="18">
        <v>59.98</v>
      </c>
      <c r="L843" s="18">
        <v>87.25</v>
      </c>
      <c r="M843" s="18">
        <v>0</v>
      </c>
      <c r="N843" s="18">
        <v>87.25</v>
      </c>
      <c r="O843" s="18" t="s">
        <v>5887</v>
      </c>
      <c r="P843" s="18" t="s">
        <v>5888</v>
      </c>
      <c r="Q843" s="18" t="s">
        <v>5927</v>
      </c>
      <c r="R843" s="18" t="s">
        <v>7160</v>
      </c>
      <c r="S843" s="20" t="s">
        <v>8011</v>
      </c>
      <c r="T843" s="22" t="s">
        <v>5</v>
      </c>
    </row>
    <row r="844" spans="1:20" ht="14.4" x14ac:dyDescent="0.25">
      <c r="A844" s="19" t="s">
        <v>6827</v>
      </c>
      <c r="B844" s="18" t="s">
        <v>13579</v>
      </c>
      <c r="C844" s="18">
        <v>98.52</v>
      </c>
      <c r="D844" s="18" t="s">
        <v>13961</v>
      </c>
      <c r="E844" s="34" t="s">
        <v>6828</v>
      </c>
      <c r="F844" s="18">
        <v>40</v>
      </c>
      <c r="G844" s="18">
        <v>1647288</v>
      </c>
      <c r="H844" s="18">
        <v>83081</v>
      </c>
      <c r="I844" s="18">
        <v>26756</v>
      </c>
      <c r="J844" s="18">
        <v>131205</v>
      </c>
      <c r="K844" s="18">
        <v>27.44</v>
      </c>
      <c r="L844" s="18">
        <v>75.33</v>
      </c>
      <c r="M844" s="18">
        <v>0</v>
      </c>
      <c r="N844" s="18">
        <v>75.33</v>
      </c>
      <c r="O844" s="18" t="s">
        <v>5887</v>
      </c>
      <c r="P844" s="18" t="s">
        <v>5888</v>
      </c>
      <c r="Q844" s="18" t="s">
        <v>6686</v>
      </c>
      <c r="R844" s="18" t="s">
        <v>6687</v>
      </c>
      <c r="S844" s="20" t="s">
        <v>6700</v>
      </c>
      <c r="T844" s="22" t="s">
        <v>5</v>
      </c>
    </row>
    <row r="845" spans="1:20" ht="14.4" x14ac:dyDescent="0.25">
      <c r="A845" s="19" t="s">
        <v>8541</v>
      </c>
      <c r="B845" s="18" t="s">
        <v>13008</v>
      </c>
      <c r="C845" s="18">
        <v>97.58</v>
      </c>
      <c r="D845" s="18" t="s">
        <v>13961</v>
      </c>
      <c r="E845" s="34" t="s">
        <v>8542</v>
      </c>
      <c r="F845" s="18">
        <v>39</v>
      </c>
      <c r="G845" s="18">
        <v>2042039</v>
      </c>
      <c r="H845" s="18">
        <v>115638</v>
      </c>
      <c r="I845" s="18">
        <v>24100</v>
      </c>
      <c r="J845" s="18">
        <v>416831</v>
      </c>
      <c r="K845" s="18">
        <v>39.46</v>
      </c>
      <c r="L845" s="18">
        <v>98.66</v>
      </c>
      <c r="M845" s="18">
        <v>0.34</v>
      </c>
      <c r="N845" s="18">
        <v>96.96</v>
      </c>
      <c r="O845" s="18" t="s">
        <v>5887</v>
      </c>
      <c r="P845" s="18" t="s">
        <v>5888</v>
      </c>
      <c r="Q845" s="18" t="s">
        <v>5927</v>
      </c>
      <c r="R845" s="18" t="s">
        <v>5928</v>
      </c>
      <c r="S845" s="20" t="s">
        <v>8497</v>
      </c>
      <c r="T845" s="22" t="s">
        <v>5</v>
      </c>
    </row>
    <row r="846" spans="1:20" ht="14.4" x14ac:dyDescent="0.25">
      <c r="A846" s="19" t="s">
        <v>8087</v>
      </c>
      <c r="B846" s="18" t="s">
        <v>13945</v>
      </c>
      <c r="C846" s="18">
        <v>98.74</v>
      </c>
      <c r="D846" s="18" t="s">
        <v>13961</v>
      </c>
      <c r="E846" s="34" t="s">
        <v>8088</v>
      </c>
      <c r="F846" s="18">
        <v>36</v>
      </c>
      <c r="G846" s="18">
        <v>2041005</v>
      </c>
      <c r="H846" s="18">
        <v>89753</v>
      </c>
      <c r="I846" s="18">
        <v>30627</v>
      </c>
      <c r="J846" s="18">
        <v>185271</v>
      </c>
      <c r="K846" s="18">
        <v>57.12</v>
      </c>
      <c r="L846" s="18">
        <v>88.93</v>
      </c>
      <c r="M846" s="18">
        <v>0</v>
      </c>
      <c r="N846" s="18">
        <v>88.93</v>
      </c>
      <c r="O846" s="18" t="s">
        <v>5887</v>
      </c>
      <c r="P846" s="18" t="s">
        <v>5888</v>
      </c>
      <c r="Q846" s="18" t="s">
        <v>5927</v>
      </c>
      <c r="R846" s="18" t="s">
        <v>7160</v>
      </c>
      <c r="S846" s="20" t="s">
        <v>8011</v>
      </c>
      <c r="T846" s="22" t="s">
        <v>5</v>
      </c>
    </row>
    <row r="847" spans="1:20" ht="14.4" x14ac:dyDescent="0.25">
      <c r="A847" s="19" t="s">
        <v>7492</v>
      </c>
      <c r="B847" s="18" t="s">
        <v>13629</v>
      </c>
      <c r="C847" s="18">
        <v>97.95</v>
      </c>
      <c r="D847" s="18" t="s">
        <v>13961</v>
      </c>
      <c r="E847" s="34" t="s">
        <v>7493</v>
      </c>
      <c r="F847" s="18">
        <v>25</v>
      </c>
      <c r="G847" s="18">
        <v>2031730</v>
      </c>
      <c r="H847" s="18">
        <v>140043</v>
      </c>
      <c r="I847" s="18">
        <v>43917</v>
      </c>
      <c r="J847" s="18">
        <v>417804</v>
      </c>
      <c r="K847" s="18">
        <v>30.58</v>
      </c>
      <c r="L847" s="18">
        <v>88.03</v>
      </c>
      <c r="M847" s="18">
        <v>0.85</v>
      </c>
      <c r="N847" s="18">
        <v>83.78</v>
      </c>
      <c r="O847" s="18" t="s">
        <v>7481</v>
      </c>
      <c r="P847" s="18" t="s">
        <v>7482</v>
      </c>
      <c r="Q847" s="18" t="s">
        <v>7483</v>
      </c>
      <c r="R847" s="18" t="s">
        <v>7484</v>
      </c>
      <c r="S847" s="20" t="s">
        <v>7485</v>
      </c>
      <c r="T847" s="22" t="s">
        <v>5</v>
      </c>
    </row>
    <row r="848" spans="1:20" ht="14.4" x14ac:dyDescent="0.25">
      <c r="A848" s="19" t="s">
        <v>810</v>
      </c>
      <c r="B848" s="18" t="s">
        <v>13723</v>
      </c>
      <c r="C848" s="18">
        <v>98.3</v>
      </c>
      <c r="D848" s="18" t="s">
        <v>13961</v>
      </c>
      <c r="E848" s="34" t="s">
        <v>6561</v>
      </c>
      <c r="F848" s="18">
        <v>75</v>
      </c>
      <c r="G848" s="18">
        <v>943523</v>
      </c>
      <c r="H848" s="18">
        <v>18966</v>
      </c>
      <c r="I848" s="18">
        <v>5023</v>
      </c>
      <c r="J848" s="18">
        <v>62048</v>
      </c>
      <c r="K848" s="18">
        <v>24.37</v>
      </c>
      <c r="L848" s="18">
        <v>91.57</v>
      </c>
      <c r="M848" s="18">
        <v>1.28</v>
      </c>
      <c r="N848" s="18">
        <v>85.169999999999987</v>
      </c>
      <c r="O848" s="18" t="s">
        <v>6489</v>
      </c>
      <c r="P848" s="18" t="s">
        <v>6490</v>
      </c>
      <c r="Q848" s="18" t="s">
        <v>6504</v>
      </c>
      <c r="R848" s="18" t="s">
        <v>6544</v>
      </c>
      <c r="S848" s="20" t="s">
        <v>6545</v>
      </c>
      <c r="T848" s="22" t="s">
        <v>5</v>
      </c>
    </row>
    <row r="849" spans="1:20" ht="14.4" x14ac:dyDescent="0.25">
      <c r="A849" s="19" t="s">
        <v>8543</v>
      </c>
      <c r="B849" s="18" t="s">
        <v>13227</v>
      </c>
      <c r="C849" s="18">
        <v>98.76</v>
      </c>
      <c r="D849" s="18" t="s">
        <v>13961</v>
      </c>
      <c r="E849" s="34" t="s">
        <v>8544</v>
      </c>
      <c r="F849" s="18">
        <v>167</v>
      </c>
      <c r="G849" s="18">
        <v>2145818</v>
      </c>
      <c r="H849" s="18">
        <v>17318</v>
      </c>
      <c r="I849" s="18">
        <v>6196</v>
      </c>
      <c r="J849" s="18">
        <v>73669</v>
      </c>
      <c r="K849" s="18">
        <v>46.83</v>
      </c>
      <c r="L849" s="18">
        <v>95.97</v>
      </c>
      <c r="M849" s="18">
        <v>1.01</v>
      </c>
      <c r="N849" s="18">
        <v>90.92</v>
      </c>
      <c r="O849" s="18" t="s">
        <v>5887</v>
      </c>
      <c r="P849" s="18" t="s">
        <v>5888</v>
      </c>
      <c r="Q849" s="18" t="s">
        <v>5927</v>
      </c>
      <c r="R849" s="18" t="s">
        <v>6128</v>
      </c>
      <c r="S849" s="20" t="s">
        <v>8493</v>
      </c>
      <c r="T849" s="22" t="s">
        <v>5</v>
      </c>
    </row>
    <row r="850" spans="1:20" ht="14.4" x14ac:dyDescent="0.25">
      <c r="A850" s="19" t="s">
        <v>811</v>
      </c>
      <c r="B850" s="18" t="s">
        <v>13667</v>
      </c>
      <c r="C850" s="18">
        <v>98.76</v>
      </c>
      <c r="D850" s="18" t="s">
        <v>13961</v>
      </c>
      <c r="E850" s="34" t="s">
        <v>7906</v>
      </c>
      <c r="F850" s="18">
        <v>23</v>
      </c>
      <c r="G850" s="18">
        <v>2540246</v>
      </c>
      <c r="H850" s="18">
        <v>171920</v>
      </c>
      <c r="I850" s="18">
        <v>57623</v>
      </c>
      <c r="J850" s="18">
        <v>430186</v>
      </c>
      <c r="K850" s="18">
        <v>57.61</v>
      </c>
      <c r="L850" s="18">
        <v>95.85</v>
      </c>
      <c r="M850" s="18">
        <v>1.38</v>
      </c>
      <c r="N850" s="18">
        <v>88.949999999999989</v>
      </c>
      <c r="O850" s="18" t="s">
        <v>6034</v>
      </c>
      <c r="P850" s="18" t="s">
        <v>6035</v>
      </c>
      <c r="Q850" s="18" t="s">
        <v>6036</v>
      </c>
      <c r="R850" s="18" t="s">
        <v>7134</v>
      </c>
      <c r="S850" s="20" t="s">
        <v>7878</v>
      </c>
      <c r="T850" s="22" t="s">
        <v>5</v>
      </c>
    </row>
    <row r="851" spans="1:20" ht="14.4" x14ac:dyDescent="0.25">
      <c r="A851" s="19" t="s">
        <v>6322</v>
      </c>
      <c r="B851" s="18" t="s">
        <v>13697</v>
      </c>
      <c r="C851" s="18">
        <v>98.38</v>
      </c>
      <c r="D851" s="18" t="s">
        <v>13961</v>
      </c>
      <c r="E851" s="34" t="s">
        <v>6323</v>
      </c>
      <c r="F851" s="18">
        <v>12</v>
      </c>
      <c r="G851" s="18">
        <v>3110339</v>
      </c>
      <c r="H851" s="18">
        <v>444496</v>
      </c>
      <c r="I851" s="18">
        <v>261672</v>
      </c>
      <c r="J851" s="18">
        <v>580499</v>
      </c>
      <c r="K851" s="18">
        <v>43.37</v>
      </c>
      <c r="L851" s="18">
        <v>99.62</v>
      </c>
      <c r="M851" s="18">
        <v>0</v>
      </c>
      <c r="N851" s="18">
        <v>99.62</v>
      </c>
      <c r="O851" s="18" t="s">
        <v>6034</v>
      </c>
      <c r="P851" s="18" t="s">
        <v>6035</v>
      </c>
      <c r="Q851" s="18" t="s">
        <v>6036</v>
      </c>
      <c r="R851" s="18" t="s">
        <v>6319</v>
      </c>
      <c r="S851" s="20" t="s">
        <v>6320</v>
      </c>
      <c r="T851" s="21" t="s">
        <v>6321</v>
      </c>
    </row>
    <row r="852" spans="1:20" ht="14.4" x14ac:dyDescent="0.25">
      <c r="A852" s="19" t="s">
        <v>812</v>
      </c>
      <c r="B852" s="18" t="s">
        <v>13020</v>
      </c>
      <c r="C852" s="18">
        <v>99.12</v>
      </c>
      <c r="D852" s="18" t="s">
        <v>13961</v>
      </c>
      <c r="E852" s="34" t="s">
        <v>7620</v>
      </c>
      <c r="F852" s="18">
        <v>327</v>
      </c>
      <c r="G852" s="18">
        <v>2327110</v>
      </c>
      <c r="H852" s="18">
        <v>9407</v>
      </c>
      <c r="I852" s="18">
        <v>3566</v>
      </c>
      <c r="J852" s="18">
        <v>30931</v>
      </c>
      <c r="K852" s="18">
        <v>32.81</v>
      </c>
      <c r="L852" s="18">
        <v>89.37</v>
      </c>
      <c r="M852" s="18">
        <v>0</v>
      </c>
      <c r="N852" s="18">
        <v>89.37</v>
      </c>
      <c r="O852" s="18" t="s">
        <v>5887</v>
      </c>
      <c r="P852" s="18" t="s">
        <v>5888</v>
      </c>
      <c r="Q852" s="18" t="s">
        <v>5892</v>
      </c>
      <c r="R852" s="18" t="s">
        <v>5893</v>
      </c>
      <c r="S852" s="20" t="s">
        <v>7606</v>
      </c>
      <c r="T852" s="22" t="s">
        <v>5</v>
      </c>
    </row>
    <row r="853" spans="1:20" ht="14.4" x14ac:dyDescent="0.25">
      <c r="A853" s="19" t="s">
        <v>813</v>
      </c>
      <c r="B853" s="18" t="s">
        <v>13317</v>
      </c>
      <c r="C853" s="18">
        <v>98.57</v>
      </c>
      <c r="D853" s="18" t="s">
        <v>13961</v>
      </c>
      <c r="E853" s="34" t="s">
        <v>7060</v>
      </c>
      <c r="F853" s="18">
        <v>32</v>
      </c>
      <c r="G853" s="18">
        <v>2597645</v>
      </c>
      <c r="H853" s="18">
        <v>110126</v>
      </c>
      <c r="I853" s="18">
        <v>41911</v>
      </c>
      <c r="J853" s="18">
        <v>220980</v>
      </c>
      <c r="K853" s="18">
        <v>41.13</v>
      </c>
      <c r="L853" s="18">
        <v>100</v>
      </c>
      <c r="M853" s="18">
        <v>0</v>
      </c>
      <c r="N853" s="18">
        <v>100</v>
      </c>
      <c r="O853" s="18" t="s">
        <v>5887</v>
      </c>
      <c r="P853" s="18" t="s">
        <v>5888</v>
      </c>
      <c r="Q853" s="18" t="s">
        <v>5892</v>
      </c>
      <c r="R853" s="18" t="s">
        <v>5893</v>
      </c>
      <c r="S853" s="20" t="s">
        <v>7046</v>
      </c>
      <c r="T853" s="22" t="s">
        <v>5</v>
      </c>
    </row>
    <row r="854" spans="1:20" ht="14.4" x14ac:dyDescent="0.25">
      <c r="A854" s="19" t="s">
        <v>6205</v>
      </c>
      <c r="B854" s="18" t="s">
        <v>12980</v>
      </c>
      <c r="C854" s="18">
        <v>98.04</v>
      </c>
      <c r="D854" s="18" t="s">
        <v>13961</v>
      </c>
      <c r="E854" s="34" t="s">
        <v>6206</v>
      </c>
      <c r="F854" s="18">
        <v>35</v>
      </c>
      <c r="G854" s="18">
        <v>1926599</v>
      </c>
      <c r="H854" s="18">
        <v>80791</v>
      </c>
      <c r="I854" s="18">
        <v>24487</v>
      </c>
      <c r="J854" s="18">
        <v>537245</v>
      </c>
      <c r="K854" s="18">
        <v>57.13</v>
      </c>
      <c r="L854" s="18">
        <v>85.68</v>
      </c>
      <c r="M854" s="18">
        <v>0</v>
      </c>
      <c r="N854" s="18">
        <v>85.68</v>
      </c>
      <c r="O854" s="18" t="s">
        <v>5887</v>
      </c>
      <c r="P854" s="18" t="s">
        <v>5888</v>
      </c>
      <c r="Q854" s="18" t="s">
        <v>5927</v>
      </c>
      <c r="R854" s="18" t="s">
        <v>6128</v>
      </c>
      <c r="S854" s="20" t="s">
        <v>6202</v>
      </c>
      <c r="T854" s="22" t="s">
        <v>5</v>
      </c>
    </row>
    <row r="855" spans="1:20" ht="14.4" x14ac:dyDescent="0.25">
      <c r="A855" s="19" t="s">
        <v>6693</v>
      </c>
      <c r="B855" s="18" t="s">
        <v>13064</v>
      </c>
      <c r="C855" s="18">
        <v>98.2</v>
      </c>
      <c r="D855" s="18" t="s">
        <v>13961</v>
      </c>
      <c r="E855" s="34" t="s">
        <v>6694</v>
      </c>
      <c r="F855" s="18">
        <v>59</v>
      </c>
      <c r="G855" s="18">
        <v>1459202</v>
      </c>
      <c r="H855" s="18">
        <v>61810</v>
      </c>
      <c r="I855" s="18">
        <v>9888</v>
      </c>
      <c r="J855" s="18">
        <v>132430</v>
      </c>
      <c r="K855" s="18">
        <v>26.78</v>
      </c>
      <c r="L855" s="18">
        <v>76.89</v>
      </c>
      <c r="M855" s="18">
        <v>2.91</v>
      </c>
      <c r="N855" s="18">
        <v>62.34</v>
      </c>
      <c r="O855" s="18" t="s">
        <v>5887</v>
      </c>
      <c r="P855" s="18" t="s">
        <v>5888</v>
      </c>
      <c r="Q855" s="18" t="s">
        <v>6686</v>
      </c>
      <c r="R855" s="18" t="s">
        <v>6687</v>
      </c>
      <c r="S855" s="20" t="s">
        <v>6688</v>
      </c>
      <c r="T855" s="22" t="s">
        <v>5</v>
      </c>
    </row>
    <row r="856" spans="1:20" ht="14.4" x14ac:dyDescent="0.25">
      <c r="A856" s="19" t="s">
        <v>7923</v>
      </c>
      <c r="B856" s="18" t="s">
        <v>13210</v>
      </c>
      <c r="C856" s="18">
        <v>97.43</v>
      </c>
      <c r="D856" s="18" t="s">
        <v>13961</v>
      </c>
      <c r="E856" s="34" t="s">
        <v>7924</v>
      </c>
      <c r="F856" s="18">
        <v>87</v>
      </c>
      <c r="G856" s="18">
        <v>1165476</v>
      </c>
      <c r="H856" s="18">
        <v>17864</v>
      </c>
      <c r="I856" s="18">
        <v>6773</v>
      </c>
      <c r="J856" s="18">
        <v>105734</v>
      </c>
      <c r="K856" s="18">
        <v>25.63</v>
      </c>
      <c r="L856" s="18">
        <v>91.29</v>
      </c>
      <c r="M856" s="18">
        <v>1.1200000000000001</v>
      </c>
      <c r="N856" s="18">
        <v>85.690000000000012</v>
      </c>
      <c r="O856" s="18" t="s">
        <v>6489</v>
      </c>
      <c r="P856" s="18" t="s">
        <v>6490</v>
      </c>
      <c r="Q856" s="18" t="s">
        <v>6504</v>
      </c>
      <c r="R856" s="18" t="s">
        <v>7917</v>
      </c>
      <c r="S856" s="20" t="s">
        <v>7918</v>
      </c>
      <c r="T856" s="22" t="s">
        <v>5</v>
      </c>
    </row>
    <row r="857" spans="1:20" ht="14.4" x14ac:dyDescent="0.25">
      <c r="A857" s="19" t="s">
        <v>8469</v>
      </c>
      <c r="B857" s="18" t="s">
        <v>13262</v>
      </c>
      <c r="C857" s="18">
        <v>98.44</v>
      </c>
      <c r="D857" s="18" t="s">
        <v>13961</v>
      </c>
      <c r="E857" s="34" t="s">
        <v>8470</v>
      </c>
      <c r="F857" s="18">
        <v>65</v>
      </c>
      <c r="G857" s="18">
        <v>1779947</v>
      </c>
      <c r="H857" s="18">
        <v>49465</v>
      </c>
      <c r="I857" s="18">
        <v>11431</v>
      </c>
      <c r="J857" s="18">
        <v>195118</v>
      </c>
      <c r="K857" s="18">
        <v>48.62</v>
      </c>
      <c r="L857" s="18">
        <v>87.47</v>
      </c>
      <c r="M857" s="18">
        <v>0</v>
      </c>
      <c r="N857" s="18">
        <v>87.47</v>
      </c>
      <c r="O857" s="18" t="s">
        <v>5887</v>
      </c>
      <c r="P857" s="18" t="s">
        <v>5888</v>
      </c>
      <c r="Q857" s="18" t="s">
        <v>5927</v>
      </c>
      <c r="R857" s="18" t="s">
        <v>6128</v>
      </c>
      <c r="S857" s="20" t="s">
        <v>8431</v>
      </c>
      <c r="T857" s="22" t="s">
        <v>5</v>
      </c>
    </row>
    <row r="858" spans="1:20" ht="14.4" x14ac:dyDescent="0.25">
      <c r="A858" s="19" t="s">
        <v>6997</v>
      </c>
      <c r="B858" s="18" t="s">
        <v>12917</v>
      </c>
      <c r="C858" s="18">
        <v>95.97</v>
      </c>
      <c r="D858" s="18" t="s">
        <v>13961</v>
      </c>
      <c r="E858" s="34" t="s">
        <v>6998</v>
      </c>
      <c r="F858" s="18">
        <v>33</v>
      </c>
      <c r="G858" s="18">
        <v>2170849</v>
      </c>
      <c r="H858" s="18">
        <v>90599</v>
      </c>
      <c r="I858" s="18">
        <v>36859</v>
      </c>
      <c r="J858" s="18">
        <v>276308</v>
      </c>
      <c r="K858" s="18">
        <v>59.79</v>
      </c>
      <c r="L858" s="18">
        <v>95.97</v>
      </c>
      <c r="M858" s="18">
        <v>0.81</v>
      </c>
      <c r="N858" s="18">
        <v>91.92</v>
      </c>
      <c r="O858" s="18" t="s">
        <v>5988</v>
      </c>
      <c r="P858" s="18" t="s">
        <v>5989</v>
      </c>
      <c r="Q858" s="18" t="s">
        <v>6212</v>
      </c>
      <c r="R858" s="18" t="s">
        <v>6893</v>
      </c>
      <c r="S858" s="20" t="s">
        <v>6894</v>
      </c>
      <c r="T858" s="22" t="s">
        <v>5</v>
      </c>
    </row>
    <row r="859" spans="1:20" ht="14.4" x14ac:dyDescent="0.25">
      <c r="A859" s="19" t="s">
        <v>814</v>
      </c>
      <c r="B859" s="18" t="s">
        <v>12835</v>
      </c>
      <c r="C859" s="18">
        <v>90.56</v>
      </c>
      <c r="D859" s="18" t="s">
        <v>13960</v>
      </c>
      <c r="E859" s="34" t="s">
        <v>7174</v>
      </c>
      <c r="F859" s="18">
        <v>442</v>
      </c>
      <c r="G859" s="18">
        <v>3534431</v>
      </c>
      <c r="H859" s="18">
        <v>10937</v>
      </c>
      <c r="I859" s="18">
        <v>3492</v>
      </c>
      <c r="J859" s="18">
        <v>77776</v>
      </c>
      <c r="K859" s="18">
        <v>66.55</v>
      </c>
      <c r="L859" s="18">
        <v>77.16</v>
      </c>
      <c r="M859" s="18">
        <v>2.82</v>
      </c>
      <c r="N859" s="18">
        <v>63.059999999999995</v>
      </c>
      <c r="O859" s="18" t="s">
        <v>5988</v>
      </c>
      <c r="P859" s="18" t="s">
        <v>5989</v>
      </c>
      <c r="Q859" s="18" t="s">
        <v>5990</v>
      </c>
      <c r="R859" s="18" t="s">
        <v>5991</v>
      </c>
      <c r="S859" s="20" t="s">
        <v>7165</v>
      </c>
      <c r="T859" s="22" t="s">
        <v>5</v>
      </c>
    </row>
    <row r="860" spans="1:20" ht="14.4" x14ac:dyDescent="0.25">
      <c r="A860" s="19" t="s">
        <v>6246</v>
      </c>
      <c r="B860" s="18" t="s">
        <v>13558</v>
      </c>
      <c r="C860" s="18">
        <v>98.29</v>
      </c>
      <c r="D860" s="18" t="s">
        <v>13961</v>
      </c>
      <c r="E860" s="34" t="s">
        <v>6247</v>
      </c>
      <c r="F860" s="18">
        <v>42</v>
      </c>
      <c r="G860" s="18">
        <v>3816619</v>
      </c>
      <c r="H860" s="18">
        <v>163638</v>
      </c>
      <c r="I860" s="18">
        <v>44422</v>
      </c>
      <c r="J860" s="18">
        <v>395518</v>
      </c>
      <c r="K860" s="18">
        <v>45.37</v>
      </c>
      <c r="L860" s="18">
        <v>98.26</v>
      </c>
      <c r="M860" s="18">
        <v>0</v>
      </c>
      <c r="N860" s="18">
        <v>98.26</v>
      </c>
      <c r="O860" s="18" t="s">
        <v>6034</v>
      </c>
      <c r="P860" s="18" t="s">
        <v>6035</v>
      </c>
      <c r="Q860" s="18" t="s">
        <v>6036</v>
      </c>
      <c r="R860" s="18" t="s">
        <v>6232</v>
      </c>
      <c r="S860" s="20" t="s">
        <v>6238</v>
      </c>
      <c r="T860" s="21" t="s">
        <v>6245</v>
      </c>
    </row>
    <row r="861" spans="1:20" ht="14.4" x14ac:dyDescent="0.25">
      <c r="A861" s="19" t="s">
        <v>815</v>
      </c>
      <c r="B861" s="18" t="s">
        <v>13695</v>
      </c>
      <c r="C861" s="18">
        <v>98.53</v>
      </c>
      <c r="D861" s="18" t="s">
        <v>13961</v>
      </c>
      <c r="E861" s="34" t="s">
        <v>7415</v>
      </c>
      <c r="F861" s="18">
        <v>26</v>
      </c>
      <c r="G861" s="18">
        <v>2513167</v>
      </c>
      <c r="H861" s="18">
        <v>148218</v>
      </c>
      <c r="I861" s="18">
        <v>49480</v>
      </c>
      <c r="J861" s="18">
        <v>293443</v>
      </c>
      <c r="K861" s="18">
        <v>42.04</v>
      </c>
      <c r="L861" s="18">
        <v>99.37</v>
      </c>
      <c r="M861" s="18">
        <v>0</v>
      </c>
      <c r="N861" s="18">
        <v>99.37</v>
      </c>
      <c r="O861" s="18" t="s">
        <v>5887</v>
      </c>
      <c r="P861" s="18" t="s">
        <v>5888</v>
      </c>
      <c r="Q861" s="18" t="s">
        <v>5892</v>
      </c>
      <c r="R861" s="18" t="s">
        <v>5893</v>
      </c>
      <c r="S861" s="20" t="s">
        <v>7402</v>
      </c>
      <c r="T861" s="21" t="s">
        <v>7414</v>
      </c>
    </row>
    <row r="862" spans="1:20" ht="14.4" x14ac:dyDescent="0.25">
      <c r="A862" s="19" t="s">
        <v>816</v>
      </c>
      <c r="B862" s="18" t="s">
        <v>13565</v>
      </c>
      <c r="C862" s="18">
        <v>99.28</v>
      </c>
      <c r="D862" s="18" t="s">
        <v>13961</v>
      </c>
      <c r="E862" s="34" t="s">
        <v>7651</v>
      </c>
      <c r="F862" s="18">
        <v>82</v>
      </c>
      <c r="G862" s="18">
        <v>3221054</v>
      </c>
      <c r="H862" s="18">
        <v>70853</v>
      </c>
      <c r="I862" s="18">
        <v>19994</v>
      </c>
      <c r="J862" s="18">
        <v>191996</v>
      </c>
      <c r="K862" s="18">
        <v>36.520000000000003</v>
      </c>
      <c r="L862" s="18">
        <v>98.66</v>
      </c>
      <c r="M862" s="18">
        <v>0</v>
      </c>
      <c r="N862" s="18">
        <v>98.66</v>
      </c>
      <c r="O862" s="18" t="s">
        <v>5887</v>
      </c>
      <c r="P862" s="18" t="s">
        <v>5888</v>
      </c>
      <c r="Q862" s="18" t="s">
        <v>5892</v>
      </c>
      <c r="R862" s="18" t="s">
        <v>5893</v>
      </c>
      <c r="S862" s="20" t="s">
        <v>7625</v>
      </c>
      <c r="T862" s="22" t="s">
        <v>5</v>
      </c>
    </row>
    <row r="863" spans="1:20" ht="14.4" x14ac:dyDescent="0.25">
      <c r="A863" s="19" t="s">
        <v>8264</v>
      </c>
      <c r="B863" s="18" t="s">
        <v>13019</v>
      </c>
      <c r="C863" s="18">
        <v>99.82</v>
      </c>
      <c r="D863" s="18" t="s">
        <v>13961</v>
      </c>
      <c r="E863" s="34" t="s">
        <v>8265</v>
      </c>
      <c r="F863" s="18">
        <v>29</v>
      </c>
      <c r="G863" s="18">
        <v>2246743</v>
      </c>
      <c r="H863" s="18">
        <v>154495</v>
      </c>
      <c r="I863" s="18">
        <v>45658</v>
      </c>
      <c r="J863" s="18">
        <v>295229</v>
      </c>
      <c r="K863" s="18">
        <v>56.51</v>
      </c>
      <c r="L863" s="18">
        <v>95.3</v>
      </c>
      <c r="M863" s="18">
        <v>0.67</v>
      </c>
      <c r="N863" s="18">
        <v>91.95</v>
      </c>
      <c r="O863" s="18" t="s">
        <v>5887</v>
      </c>
      <c r="P863" s="18" t="s">
        <v>5888</v>
      </c>
      <c r="Q863" s="18" t="s">
        <v>5927</v>
      </c>
      <c r="R863" s="18" t="s">
        <v>6128</v>
      </c>
      <c r="S863" s="20" t="s">
        <v>8262</v>
      </c>
      <c r="T863" s="21" t="s">
        <v>8263</v>
      </c>
    </row>
    <row r="864" spans="1:20" ht="14.4" x14ac:dyDescent="0.25">
      <c r="A864" s="19" t="s">
        <v>7948</v>
      </c>
      <c r="B864" s="18" t="s">
        <v>13832</v>
      </c>
      <c r="C864" s="18">
        <v>98.24</v>
      </c>
      <c r="D864" s="18" t="s">
        <v>13961</v>
      </c>
      <c r="E864" s="34" t="s">
        <v>7949</v>
      </c>
      <c r="F864" s="18">
        <v>67</v>
      </c>
      <c r="G864" s="18">
        <v>4013494</v>
      </c>
      <c r="H864" s="18">
        <v>92614</v>
      </c>
      <c r="I864" s="18">
        <v>30094</v>
      </c>
      <c r="J864" s="18">
        <v>189747</v>
      </c>
      <c r="K864" s="18">
        <v>43.27</v>
      </c>
      <c r="L864" s="18">
        <v>99.46</v>
      </c>
      <c r="M864" s="18">
        <v>0</v>
      </c>
      <c r="N864" s="18">
        <v>99.46</v>
      </c>
      <c r="O864" s="18" t="s">
        <v>6034</v>
      </c>
      <c r="P864" s="18" t="s">
        <v>6035</v>
      </c>
      <c r="Q864" s="18" t="s">
        <v>6036</v>
      </c>
      <c r="R864" s="18" t="s">
        <v>6466</v>
      </c>
      <c r="S864" s="20" t="s">
        <v>7944</v>
      </c>
      <c r="T864" s="21" t="s">
        <v>7947</v>
      </c>
    </row>
    <row r="865" spans="1:20" ht="14.4" x14ac:dyDescent="0.25">
      <c r="A865" s="19" t="s">
        <v>817</v>
      </c>
      <c r="B865" s="18" t="s">
        <v>12856</v>
      </c>
      <c r="C865" s="18">
        <v>98.38</v>
      </c>
      <c r="D865" s="18" t="s">
        <v>13961</v>
      </c>
      <c r="E865" s="34" t="s">
        <v>7621</v>
      </c>
      <c r="F865" s="18">
        <v>56</v>
      </c>
      <c r="G865" s="18">
        <v>2825400</v>
      </c>
      <c r="H865" s="18">
        <v>77802</v>
      </c>
      <c r="I865" s="18">
        <v>25613</v>
      </c>
      <c r="J865" s="18">
        <v>262573</v>
      </c>
      <c r="K865" s="18">
        <v>35.86</v>
      </c>
      <c r="L865" s="18">
        <v>97.99</v>
      </c>
      <c r="M865" s="18">
        <v>0</v>
      </c>
      <c r="N865" s="18">
        <v>97.99</v>
      </c>
      <c r="O865" s="18" t="s">
        <v>5887</v>
      </c>
      <c r="P865" s="18" t="s">
        <v>5888</v>
      </c>
      <c r="Q865" s="18" t="s">
        <v>5892</v>
      </c>
      <c r="R865" s="18" t="s">
        <v>5893</v>
      </c>
      <c r="S865" s="20" t="s">
        <v>7606</v>
      </c>
      <c r="T865" s="22" t="s">
        <v>5</v>
      </c>
    </row>
    <row r="866" spans="1:20" ht="14.4" x14ac:dyDescent="0.25">
      <c r="A866" s="19" t="s">
        <v>7329</v>
      </c>
      <c r="B866" s="18" t="s">
        <v>13246</v>
      </c>
      <c r="C866" s="18">
        <v>96.14</v>
      </c>
      <c r="D866" s="18" t="s">
        <v>13961</v>
      </c>
      <c r="E866" s="34" t="s">
        <v>7330</v>
      </c>
      <c r="F866" s="18">
        <v>248</v>
      </c>
      <c r="G866" s="18">
        <v>1761216</v>
      </c>
      <c r="H866" s="18">
        <v>8728</v>
      </c>
      <c r="I866" s="18">
        <v>3391</v>
      </c>
      <c r="J866" s="18">
        <v>37714</v>
      </c>
      <c r="K866" s="18">
        <v>38.04</v>
      </c>
      <c r="L866" s="18">
        <v>84.14</v>
      </c>
      <c r="M866" s="18">
        <v>0</v>
      </c>
      <c r="N866" s="18">
        <v>84.14</v>
      </c>
      <c r="O866" s="18" t="s">
        <v>5887</v>
      </c>
      <c r="P866" s="18" t="s">
        <v>5888</v>
      </c>
      <c r="Q866" s="18" t="s">
        <v>5927</v>
      </c>
      <c r="R866" s="18" t="s">
        <v>5928</v>
      </c>
      <c r="S866" s="20" t="s">
        <v>7297</v>
      </c>
      <c r="T866" s="22" t="s">
        <v>5</v>
      </c>
    </row>
    <row r="867" spans="1:20" ht="14.4" x14ac:dyDescent="0.25">
      <c r="A867" s="19" t="s">
        <v>818</v>
      </c>
      <c r="B867" s="18" t="s">
        <v>13071</v>
      </c>
      <c r="C867" s="18">
        <v>98.32</v>
      </c>
      <c r="D867" s="18" t="s">
        <v>13961</v>
      </c>
      <c r="E867" s="34" t="s">
        <v>7352</v>
      </c>
      <c r="F867" s="18">
        <v>66</v>
      </c>
      <c r="G867" s="18">
        <v>2404285</v>
      </c>
      <c r="H867" s="18">
        <v>91435</v>
      </c>
      <c r="I867" s="18">
        <v>20185</v>
      </c>
      <c r="J867" s="18">
        <v>188176</v>
      </c>
      <c r="K867" s="18">
        <v>34.28</v>
      </c>
      <c r="L867" s="18">
        <v>99.33</v>
      </c>
      <c r="M867" s="18">
        <v>0</v>
      </c>
      <c r="N867" s="18">
        <v>99.33</v>
      </c>
      <c r="O867" s="18" t="s">
        <v>5887</v>
      </c>
      <c r="P867" s="18" t="s">
        <v>5888</v>
      </c>
      <c r="Q867" s="18" t="s">
        <v>5892</v>
      </c>
      <c r="R867" s="18" t="s">
        <v>5893</v>
      </c>
      <c r="S867" s="20" t="s">
        <v>7302</v>
      </c>
      <c r="T867" s="21" t="s">
        <v>7351</v>
      </c>
    </row>
    <row r="868" spans="1:20" ht="14.4" x14ac:dyDescent="0.25">
      <c r="A868" s="19" t="s">
        <v>819</v>
      </c>
      <c r="B868" s="18" t="s">
        <v>12958</v>
      </c>
      <c r="C868" s="18">
        <v>97.57</v>
      </c>
      <c r="D868" s="18" t="s">
        <v>13961</v>
      </c>
      <c r="E868" s="34" t="s">
        <v>6033</v>
      </c>
      <c r="F868" s="18">
        <v>19</v>
      </c>
      <c r="G868" s="18">
        <v>2782798</v>
      </c>
      <c r="H868" s="18">
        <v>251054</v>
      </c>
      <c r="I868" s="18">
        <v>69836</v>
      </c>
      <c r="J868" s="18">
        <v>509335</v>
      </c>
      <c r="K868" s="18">
        <v>55.6</v>
      </c>
      <c r="L868" s="18">
        <v>97.96</v>
      </c>
      <c r="M868" s="18">
        <v>0</v>
      </c>
      <c r="N868" s="18">
        <v>97.96</v>
      </c>
      <c r="O868" s="18" t="s">
        <v>6020</v>
      </c>
      <c r="P868" s="18" t="s">
        <v>6021</v>
      </c>
      <c r="Q868" s="18" t="s">
        <v>6022</v>
      </c>
      <c r="R868" s="18" t="s">
        <v>6023</v>
      </c>
      <c r="S868" s="20" t="s">
        <v>6024</v>
      </c>
      <c r="T868" s="21" t="s">
        <v>6031</v>
      </c>
    </row>
    <row r="869" spans="1:20" ht="14.4" x14ac:dyDescent="0.25">
      <c r="A869" s="19" t="s">
        <v>8545</v>
      </c>
      <c r="B869" s="18" t="s">
        <v>13736</v>
      </c>
      <c r="C869" s="18">
        <v>97.97</v>
      </c>
      <c r="D869" s="18" t="s">
        <v>13961</v>
      </c>
      <c r="E869" s="34" t="s">
        <v>8546</v>
      </c>
      <c r="F869" s="18">
        <v>74</v>
      </c>
      <c r="G869" s="18">
        <v>2810178</v>
      </c>
      <c r="H869" s="18">
        <v>66749</v>
      </c>
      <c r="I869" s="18">
        <v>21454</v>
      </c>
      <c r="J869" s="18">
        <v>278689</v>
      </c>
      <c r="K869" s="18">
        <v>44.4</v>
      </c>
      <c r="L869" s="18">
        <v>99.45</v>
      </c>
      <c r="M869" s="18">
        <v>0.63</v>
      </c>
      <c r="N869" s="18">
        <v>96.3</v>
      </c>
      <c r="O869" s="18" t="s">
        <v>5887</v>
      </c>
      <c r="P869" s="18" t="s">
        <v>5888</v>
      </c>
      <c r="Q869" s="18" t="s">
        <v>5892</v>
      </c>
      <c r="R869" s="18" t="s">
        <v>5893</v>
      </c>
      <c r="S869" s="20" t="s">
        <v>8508</v>
      </c>
      <c r="T869" s="22" t="s">
        <v>5</v>
      </c>
    </row>
    <row r="870" spans="1:20" ht="14.4" x14ac:dyDescent="0.25">
      <c r="A870" s="19" t="s">
        <v>6999</v>
      </c>
      <c r="B870" s="18" t="s">
        <v>13175</v>
      </c>
      <c r="C870" s="18">
        <v>99.04</v>
      </c>
      <c r="D870" s="18" t="s">
        <v>13961</v>
      </c>
      <c r="E870" s="34" t="s">
        <v>7000</v>
      </c>
      <c r="F870" s="18">
        <v>185</v>
      </c>
      <c r="G870" s="18">
        <v>1916961</v>
      </c>
      <c r="H870" s="18">
        <v>13227</v>
      </c>
      <c r="I870" s="18">
        <v>5012</v>
      </c>
      <c r="J870" s="18">
        <v>60105</v>
      </c>
      <c r="K870" s="18">
        <v>60.23</v>
      </c>
      <c r="L870" s="18">
        <v>92.24</v>
      </c>
      <c r="M870" s="18">
        <v>1.08</v>
      </c>
      <c r="N870" s="18">
        <v>86.839999999999989</v>
      </c>
      <c r="O870" s="18" t="s">
        <v>5988</v>
      </c>
      <c r="P870" s="18" t="s">
        <v>5989</v>
      </c>
      <c r="Q870" s="18" t="s">
        <v>6212</v>
      </c>
      <c r="R870" s="18" t="s">
        <v>6893</v>
      </c>
      <c r="S870" s="20" t="s">
        <v>6894</v>
      </c>
      <c r="T870" s="22" t="s">
        <v>5</v>
      </c>
    </row>
    <row r="871" spans="1:20" ht="14.4" x14ac:dyDescent="0.25">
      <c r="A871" s="19" t="s">
        <v>7267</v>
      </c>
      <c r="B871" s="18" t="s">
        <v>13501</v>
      </c>
      <c r="C871" s="18">
        <v>95.8</v>
      </c>
      <c r="D871" s="18" t="s">
        <v>13961</v>
      </c>
      <c r="E871" s="34" t="s">
        <v>7268</v>
      </c>
      <c r="F871" s="18">
        <v>412</v>
      </c>
      <c r="G871" s="18">
        <v>1622456</v>
      </c>
      <c r="H871" s="18">
        <v>4187</v>
      </c>
      <c r="I871" s="18">
        <v>2389</v>
      </c>
      <c r="J871" s="18">
        <v>15512</v>
      </c>
      <c r="K871" s="18">
        <v>29.96</v>
      </c>
      <c r="L871" s="18">
        <v>71.010000000000005</v>
      </c>
      <c r="M871" s="18">
        <v>0.94</v>
      </c>
      <c r="N871" s="18">
        <v>66.31</v>
      </c>
      <c r="O871" s="18" t="s">
        <v>5887</v>
      </c>
      <c r="P871" s="18" t="s">
        <v>6103</v>
      </c>
      <c r="Q871" s="18" t="s">
        <v>6104</v>
      </c>
      <c r="R871" s="18" t="s">
        <v>6105</v>
      </c>
      <c r="S871" s="20" t="s">
        <v>7260</v>
      </c>
      <c r="T871" s="22" t="s">
        <v>5</v>
      </c>
    </row>
    <row r="872" spans="1:20" ht="14.4" x14ac:dyDescent="0.25">
      <c r="A872" s="19" t="s">
        <v>6426</v>
      </c>
      <c r="B872" s="18" t="s">
        <v>13203</v>
      </c>
      <c r="C872" s="18">
        <v>98.32</v>
      </c>
      <c r="D872" s="18" t="s">
        <v>13961</v>
      </c>
      <c r="E872" s="34" t="s">
        <v>6427</v>
      </c>
      <c r="F872" s="18">
        <v>62</v>
      </c>
      <c r="G872" s="18">
        <v>3109987</v>
      </c>
      <c r="H872" s="18">
        <v>132893</v>
      </c>
      <c r="I872" s="18">
        <v>22527</v>
      </c>
      <c r="J872" s="18">
        <v>421741</v>
      </c>
      <c r="K872" s="18">
        <v>41.93</v>
      </c>
      <c r="L872" s="18">
        <v>99.37</v>
      </c>
      <c r="M872" s="18">
        <v>0</v>
      </c>
      <c r="N872" s="18">
        <v>99.37</v>
      </c>
      <c r="O872" s="18" t="s">
        <v>5887</v>
      </c>
      <c r="P872" s="18" t="s">
        <v>5888</v>
      </c>
      <c r="Q872" s="18" t="s">
        <v>5892</v>
      </c>
      <c r="R872" s="18" t="s">
        <v>5893</v>
      </c>
      <c r="S872" s="20" t="s">
        <v>6367</v>
      </c>
      <c r="T872" s="21" t="s">
        <v>6423</v>
      </c>
    </row>
    <row r="873" spans="1:20" ht="14.4" x14ac:dyDescent="0.25">
      <c r="A873" s="19" t="s">
        <v>5968</v>
      </c>
      <c r="B873" s="18" t="s">
        <v>13941</v>
      </c>
      <c r="C873" s="18">
        <v>97.41</v>
      </c>
      <c r="D873" s="18" t="s">
        <v>13961</v>
      </c>
      <c r="E873" s="34" t="s">
        <v>5969</v>
      </c>
      <c r="F873" s="18">
        <v>94</v>
      </c>
      <c r="G873" s="18">
        <v>1963911</v>
      </c>
      <c r="H873" s="18">
        <v>28268</v>
      </c>
      <c r="I873" s="18">
        <v>10850</v>
      </c>
      <c r="J873" s="18">
        <v>112698</v>
      </c>
      <c r="K873" s="18">
        <v>45.96</v>
      </c>
      <c r="L873" s="18">
        <v>90.6</v>
      </c>
      <c r="M873" s="18">
        <v>0.67</v>
      </c>
      <c r="N873" s="18">
        <v>87.25</v>
      </c>
      <c r="O873" s="18" t="s">
        <v>5887</v>
      </c>
      <c r="P873" s="18" t="s">
        <v>5888</v>
      </c>
      <c r="Q873" s="18" t="s">
        <v>5927</v>
      </c>
      <c r="R873" s="18" t="s">
        <v>5928</v>
      </c>
      <c r="S873" s="20" t="s">
        <v>5935</v>
      </c>
      <c r="T873" s="22" t="s">
        <v>5</v>
      </c>
    </row>
    <row r="874" spans="1:20" ht="14.4" x14ac:dyDescent="0.25">
      <c r="A874" s="19" t="s">
        <v>820</v>
      </c>
      <c r="B874" s="18" t="s">
        <v>13954</v>
      </c>
      <c r="C874" s="18">
        <v>97.59</v>
      </c>
      <c r="D874" s="18" t="s">
        <v>13961</v>
      </c>
      <c r="E874" s="34" t="s">
        <v>8326</v>
      </c>
      <c r="F874" s="18">
        <v>111</v>
      </c>
      <c r="G874" s="18">
        <v>3263965</v>
      </c>
      <c r="H874" s="18">
        <v>47332</v>
      </c>
      <c r="I874" s="18">
        <v>14941</v>
      </c>
      <c r="J874" s="18">
        <v>164098</v>
      </c>
      <c r="K874" s="18">
        <v>43.29</v>
      </c>
      <c r="L874" s="18">
        <v>93.11</v>
      </c>
      <c r="M874" s="18">
        <v>2.57</v>
      </c>
      <c r="N874" s="18">
        <v>80.260000000000005</v>
      </c>
      <c r="O874" s="18" t="s">
        <v>6034</v>
      </c>
      <c r="P874" s="18" t="s">
        <v>6035</v>
      </c>
      <c r="Q874" s="18" t="s">
        <v>6036</v>
      </c>
      <c r="R874" s="18" t="s">
        <v>8167</v>
      </c>
      <c r="S874" s="20" t="s">
        <v>8293</v>
      </c>
      <c r="T874" s="22" t="s">
        <v>5</v>
      </c>
    </row>
    <row r="875" spans="1:20" ht="14.4" x14ac:dyDescent="0.25">
      <c r="A875" s="19" t="s">
        <v>6046</v>
      </c>
      <c r="B875" s="18" t="s">
        <v>13559</v>
      </c>
      <c r="C875" s="18">
        <v>99</v>
      </c>
      <c r="D875" s="18" t="s">
        <v>13961</v>
      </c>
      <c r="E875" s="34" t="s">
        <v>6047</v>
      </c>
      <c r="F875" s="18">
        <v>12</v>
      </c>
      <c r="G875" s="18">
        <v>2782889</v>
      </c>
      <c r="H875" s="18">
        <v>414595</v>
      </c>
      <c r="I875" s="18">
        <v>133944</v>
      </c>
      <c r="J875" s="18">
        <v>708525</v>
      </c>
      <c r="K875" s="18">
        <v>54.82</v>
      </c>
      <c r="L875" s="18">
        <v>100</v>
      </c>
      <c r="M875" s="18">
        <v>0</v>
      </c>
      <c r="N875" s="18">
        <v>100</v>
      </c>
      <c r="O875" s="18" t="s">
        <v>6034</v>
      </c>
      <c r="P875" s="18" t="s">
        <v>6035</v>
      </c>
      <c r="Q875" s="18" t="s">
        <v>6036</v>
      </c>
      <c r="R875" s="18" t="s">
        <v>6037</v>
      </c>
      <c r="S875" s="20" t="s">
        <v>6038</v>
      </c>
      <c r="T875" s="21" t="s">
        <v>6045</v>
      </c>
    </row>
    <row r="876" spans="1:20" ht="14.4" x14ac:dyDescent="0.25">
      <c r="A876" s="19" t="s">
        <v>821</v>
      </c>
      <c r="B876" s="18" t="s">
        <v>13817</v>
      </c>
      <c r="C876" s="18">
        <v>98.19</v>
      </c>
      <c r="D876" s="18" t="s">
        <v>13961</v>
      </c>
      <c r="E876" s="34" t="s">
        <v>8179</v>
      </c>
      <c r="F876" s="18">
        <v>64</v>
      </c>
      <c r="G876" s="18">
        <v>3531320</v>
      </c>
      <c r="H876" s="18">
        <v>89666</v>
      </c>
      <c r="I876" s="18">
        <v>33101</v>
      </c>
      <c r="J876" s="18">
        <v>380988</v>
      </c>
      <c r="K876" s="18">
        <v>48.7</v>
      </c>
      <c r="L876" s="18">
        <v>98.67</v>
      </c>
      <c r="M876" s="18">
        <v>0</v>
      </c>
      <c r="N876" s="18">
        <v>98.67</v>
      </c>
      <c r="O876" s="18" t="s">
        <v>6034</v>
      </c>
      <c r="P876" s="18" t="s">
        <v>6035</v>
      </c>
      <c r="Q876" s="18" t="s">
        <v>6036</v>
      </c>
      <c r="R876" s="18" t="s">
        <v>8167</v>
      </c>
      <c r="S876" s="20" t="s">
        <v>8168</v>
      </c>
      <c r="T876" s="21" t="s">
        <v>8178</v>
      </c>
    </row>
    <row r="877" spans="1:20" ht="14.4" x14ac:dyDescent="0.25">
      <c r="A877" s="19" t="s">
        <v>7001</v>
      </c>
      <c r="B877" s="18" t="s">
        <v>12882</v>
      </c>
      <c r="C877" s="18">
        <v>95.23</v>
      </c>
      <c r="D877" s="18" t="s">
        <v>13961</v>
      </c>
      <c r="E877" s="34" t="s">
        <v>7002</v>
      </c>
      <c r="F877" s="18">
        <v>45</v>
      </c>
      <c r="G877" s="18">
        <v>2205436</v>
      </c>
      <c r="H877" s="18">
        <v>79427</v>
      </c>
      <c r="I877" s="18">
        <v>27554</v>
      </c>
      <c r="J877" s="18">
        <v>151729</v>
      </c>
      <c r="K877" s="18">
        <v>60.15</v>
      </c>
      <c r="L877" s="18">
        <v>98.39</v>
      </c>
      <c r="M877" s="18">
        <v>0.81</v>
      </c>
      <c r="N877" s="18">
        <v>94.34</v>
      </c>
      <c r="O877" s="18" t="s">
        <v>5988</v>
      </c>
      <c r="P877" s="18" t="s">
        <v>5989</v>
      </c>
      <c r="Q877" s="18" t="s">
        <v>6212</v>
      </c>
      <c r="R877" s="18" t="s">
        <v>6893</v>
      </c>
      <c r="S877" s="20" t="s">
        <v>6894</v>
      </c>
      <c r="T877" s="22" t="s">
        <v>5</v>
      </c>
    </row>
    <row r="878" spans="1:20" ht="14.4" x14ac:dyDescent="0.25">
      <c r="A878" s="19" t="s">
        <v>7331</v>
      </c>
      <c r="B878" s="18" t="s">
        <v>13893</v>
      </c>
      <c r="C878" s="18">
        <v>98.22</v>
      </c>
      <c r="D878" s="18" t="s">
        <v>13961</v>
      </c>
      <c r="E878" s="34" t="s">
        <v>7332</v>
      </c>
      <c r="F878" s="18">
        <v>28</v>
      </c>
      <c r="G878" s="18">
        <v>2618936</v>
      </c>
      <c r="H878" s="18">
        <v>241440</v>
      </c>
      <c r="I878" s="18">
        <v>49791</v>
      </c>
      <c r="J878" s="18">
        <v>527183</v>
      </c>
      <c r="K878" s="18">
        <v>40.86</v>
      </c>
      <c r="L878" s="18">
        <v>98.66</v>
      </c>
      <c r="M878" s="18">
        <v>0</v>
      </c>
      <c r="N878" s="18">
        <v>98.66</v>
      </c>
      <c r="O878" s="18" t="s">
        <v>5887</v>
      </c>
      <c r="P878" s="18" t="s">
        <v>5888</v>
      </c>
      <c r="Q878" s="18" t="s">
        <v>5892</v>
      </c>
      <c r="R878" s="18" t="s">
        <v>5893</v>
      </c>
      <c r="S878" s="20" t="s">
        <v>7302</v>
      </c>
      <c r="T878" s="22" t="s">
        <v>5</v>
      </c>
    </row>
    <row r="879" spans="1:20" ht="14.4" x14ac:dyDescent="0.25">
      <c r="A879" s="19" t="s">
        <v>8089</v>
      </c>
      <c r="B879" s="18" t="s">
        <v>13103</v>
      </c>
      <c r="C879" s="18">
        <v>98.25</v>
      </c>
      <c r="D879" s="18" t="s">
        <v>13961</v>
      </c>
      <c r="E879" s="34" t="s">
        <v>8090</v>
      </c>
      <c r="F879" s="18">
        <v>17</v>
      </c>
      <c r="G879" s="18">
        <v>2032660</v>
      </c>
      <c r="H879" s="18">
        <v>209973</v>
      </c>
      <c r="I879" s="18">
        <v>69061</v>
      </c>
      <c r="J879" s="18">
        <v>485146</v>
      </c>
      <c r="K879" s="18">
        <v>62.08</v>
      </c>
      <c r="L879" s="18">
        <v>93.29</v>
      </c>
      <c r="M879" s="18">
        <v>0</v>
      </c>
      <c r="N879" s="18">
        <v>93.29</v>
      </c>
      <c r="O879" s="18" t="s">
        <v>5887</v>
      </c>
      <c r="P879" s="18" t="s">
        <v>5888</v>
      </c>
      <c r="Q879" s="18" t="s">
        <v>5927</v>
      </c>
      <c r="R879" s="18" t="s">
        <v>7160</v>
      </c>
      <c r="S879" s="20" t="s">
        <v>8011</v>
      </c>
      <c r="T879" s="22" t="s">
        <v>5</v>
      </c>
    </row>
    <row r="880" spans="1:20" ht="14.4" x14ac:dyDescent="0.25">
      <c r="A880" s="19" t="s">
        <v>8471</v>
      </c>
      <c r="B880" s="18" t="s">
        <v>13785</v>
      </c>
      <c r="C880" s="18">
        <v>96.16</v>
      </c>
      <c r="D880" s="18" t="s">
        <v>13961</v>
      </c>
      <c r="E880" s="34" t="s">
        <v>8472</v>
      </c>
      <c r="F880" s="18">
        <v>164</v>
      </c>
      <c r="G880" s="18">
        <v>2108192</v>
      </c>
      <c r="H880" s="18">
        <v>20048</v>
      </c>
      <c r="I880" s="18">
        <v>5502</v>
      </c>
      <c r="J880" s="18">
        <v>75115</v>
      </c>
      <c r="K880" s="18">
        <v>43.83</v>
      </c>
      <c r="L880" s="18">
        <v>86.41</v>
      </c>
      <c r="M880" s="18">
        <v>0.84</v>
      </c>
      <c r="N880" s="18">
        <v>82.21</v>
      </c>
      <c r="O880" s="18" t="s">
        <v>5887</v>
      </c>
      <c r="P880" s="18" t="s">
        <v>5888</v>
      </c>
      <c r="Q880" s="18" t="s">
        <v>5927</v>
      </c>
      <c r="R880" s="18" t="s">
        <v>6128</v>
      </c>
      <c r="S880" s="20" t="s">
        <v>8431</v>
      </c>
      <c r="T880" s="22" t="s">
        <v>5</v>
      </c>
    </row>
    <row r="881" spans="1:20" ht="14.4" x14ac:dyDescent="0.25">
      <c r="A881" s="19" t="s">
        <v>8747</v>
      </c>
      <c r="B881" s="18" t="s">
        <v>13017</v>
      </c>
      <c r="C881" s="18">
        <v>97.88</v>
      </c>
      <c r="D881" s="18" t="s">
        <v>13961</v>
      </c>
      <c r="E881" s="34" t="s">
        <v>8748</v>
      </c>
      <c r="F881" s="18">
        <v>58</v>
      </c>
      <c r="G881" s="18">
        <v>3408695</v>
      </c>
      <c r="H881" s="18">
        <v>100333</v>
      </c>
      <c r="I881" s="18">
        <v>32288</v>
      </c>
      <c r="J881" s="18">
        <v>313511</v>
      </c>
      <c r="K881" s="18">
        <v>44.44</v>
      </c>
      <c r="L881" s="18">
        <v>99.33</v>
      </c>
      <c r="M881" s="18">
        <v>2.0099999999999998</v>
      </c>
      <c r="N881" s="18">
        <v>89.28</v>
      </c>
      <c r="O881" s="18" t="s">
        <v>5887</v>
      </c>
      <c r="P881" s="18" t="s">
        <v>5888</v>
      </c>
      <c r="Q881" s="18" t="s">
        <v>6686</v>
      </c>
      <c r="R881" s="18" t="s">
        <v>8745</v>
      </c>
      <c r="S881" s="20" t="s">
        <v>8746</v>
      </c>
      <c r="T881" s="22" t="s">
        <v>5</v>
      </c>
    </row>
    <row r="882" spans="1:20" ht="14.4" x14ac:dyDescent="0.25">
      <c r="A882" s="19" t="s">
        <v>8001</v>
      </c>
      <c r="B882" s="18" t="s">
        <v>13092</v>
      </c>
      <c r="C882" s="18">
        <v>97.86</v>
      </c>
      <c r="D882" s="18" t="s">
        <v>13961</v>
      </c>
      <c r="E882" s="34" t="s">
        <v>8002</v>
      </c>
      <c r="F882" s="18">
        <v>64</v>
      </c>
      <c r="G882" s="18">
        <v>2219673</v>
      </c>
      <c r="H882" s="18">
        <v>64187</v>
      </c>
      <c r="I882" s="18">
        <v>19390</v>
      </c>
      <c r="J882" s="18">
        <v>187164</v>
      </c>
      <c r="K882" s="18">
        <v>59.87</v>
      </c>
      <c r="L882" s="18">
        <v>89.26</v>
      </c>
      <c r="M882" s="18">
        <v>0.67</v>
      </c>
      <c r="N882" s="18">
        <v>85.910000000000011</v>
      </c>
      <c r="O882" s="18" t="s">
        <v>5887</v>
      </c>
      <c r="P882" s="18" t="s">
        <v>5888</v>
      </c>
      <c r="Q882" s="18" t="s">
        <v>5927</v>
      </c>
      <c r="R882" s="18" t="s">
        <v>7160</v>
      </c>
      <c r="S882" s="20" t="s">
        <v>7961</v>
      </c>
      <c r="T882" s="22" t="s">
        <v>5</v>
      </c>
    </row>
    <row r="883" spans="1:20" ht="14.4" x14ac:dyDescent="0.25">
      <c r="A883" s="19" t="s">
        <v>822</v>
      </c>
      <c r="B883" s="18" t="s">
        <v>12969</v>
      </c>
      <c r="C883" s="18">
        <v>96.08</v>
      </c>
      <c r="D883" s="18" t="s">
        <v>13961</v>
      </c>
      <c r="E883" s="34" t="s">
        <v>8547</v>
      </c>
      <c r="F883" s="18">
        <v>46</v>
      </c>
      <c r="G883" s="18">
        <v>2026827</v>
      </c>
      <c r="H883" s="18">
        <v>84590</v>
      </c>
      <c r="I883" s="18">
        <v>25950</v>
      </c>
      <c r="J883" s="18">
        <v>122363</v>
      </c>
      <c r="K883" s="18">
        <v>45.68</v>
      </c>
      <c r="L883" s="18">
        <v>75.17</v>
      </c>
      <c r="M883" s="18">
        <v>0</v>
      </c>
      <c r="N883" s="18">
        <v>75.17</v>
      </c>
      <c r="O883" s="18" t="s">
        <v>5887</v>
      </c>
      <c r="P883" s="18" t="s">
        <v>5888</v>
      </c>
      <c r="Q883" s="18" t="s">
        <v>5927</v>
      </c>
      <c r="R883" s="18" t="s">
        <v>6128</v>
      </c>
      <c r="S883" s="20" t="s">
        <v>8493</v>
      </c>
      <c r="T883" s="22" t="s">
        <v>5</v>
      </c>
    </row>
    <row r="884" spans="1:20" ht="14.4" x14ac:dyDescent="0.25">
      <c r="A884" s="19" t="s">
        <v>823</v>
      </c>
      <c r="B884" s="18" t="s">
        <v>13840</v>
      </c>
      <c r="C884" s="18">
        <v>98.82</v>
      </c>
      <c r="D884" s="18" t="s">
        <v>13961</v>
      </c>
      <c r="E884" s="34" t="s">
        <v>7494</v>
      </c>
      <c r="F884" s="18">
        <v>35</v>
      </c>
      <c r="G884" s="18">
        <v>1949960</v>
      </c>
      <c r="H884" s="18">
        <v>95656</v>
      </c>
      <c r="I884" s="18">
        <v>24319</v>
      </c>
      <c r="J884" s="18">
        <v>347105</v>
      </c>
      <c r="K884" s="18">
        <v>32.14</v>
      </c>
      <c r="L884" s="18">
        <v>89.74</v>
      </c>
      <c r="M884" s="18">
        <v>1.1399999999999999</v>
      </c>
      <c r="N884" s="18">
        <v>84.039999999999992</v>
      </c>
      <c r="O884" s="18" t="s">
        <v>7481</v>
      </c>
      <c r="P884" s="18" t="s">
        <v>7482</v>
      </c>
      <c r="Q884" s="18" t="s">
        <v>7483</v>
      </c>
      <c r="R884" s="18" t="s">
        <v>7484</v>
      </c>
      <c r="S884" s="20" t="s">
        <v>7485</v>
      </c>
      <c r="T884" s="22" t="s">
        <v>5</v>
      </c>
    </row>
    <row r="885" spans="1:20" ht="14.4" x14ac:dyDescent="0.25">
      <c r="A885" s="19" t="s">
        <v>6443</v>
      </c>
      <c r="B885" s="18" t="s">
        <v>13825</v>
      </c>
      <c r="C885" s="18">
        <v>97.76</v>
      </c>
      <c r="D885" s="18" t="s">
        <v>13961</v>
      </c>
      <c r="E885" s="34" t="s">
        <v>6444</v>
      </c>
      <c r="F885" s="18">
        <v>53</v>
      </c>
      <c r="G885" s="18">
        <v>2022175</v>
      </c>
      <c r="H885" s="18">
        <v>57164</v>
      </c>
      <c r="I885" s="18">
        <v>20117</v>
      </c>
      <c r="J885" s="18">
        <v>342607</v>
      </c>
      <c r="K885" s="18">
        <v>45.16</v>
      </c>
      <c r="L885" s="18">
        <v>94.15</v>
      </c>
      <c r="M885" s="18">
        <v>0.81</v>
      </c>
      <c r="N885" s="18">
        <v>90.100000000000009</v>
      </c>
      <c r="O885" s="18" t="s">
        <v>5887</v>
      </c>
      <c r="P885" s="18" t="s">
        <v>5888</v>
      </c>
      <c r="Q885" s="18" t="s">
        <v>6431</v>
      </c>
      <c r="R885" s="18" t="s">
        <v>6432</v>
      </c>
      <c r="S885" s="20" t="s">
        <v>6436</v>
      </c>
      <c r="T885" s="22" t="s">
        <v>5</v>
      </c>
    </row>
    <row r="886" spans="1:20" ht="14.4" x14ac:dyDescent="0.25">
      <c r="A886" s="19" t="s">
        <v>5899</v>
      </c>
      <c r="B886" s="18" t="s">
        <v>12841</v>
      </c>
      <c r="C886" s="18">
        <v>97.1</v>
      </c>
      <c r="D886" s="18" t="s">
        <v>13961</v>
      </c>
      <c r="E886" s="34" t="s">
        <v>5900</v>
      </c>
      <c r="F886" s="18">
        <v>174</v>
      </c>
      <c r="G886" s="18">
        <v>3256710</v>
      </c>
      <c r="H886" s="18">
        <v>25803</v>
      </c>
      <c r="I886" s="18">
        <v>10389</v>
      </c>
      <c r="J886" s="18">
        <v>96165</v>
      </c>
      <c r="K886" s="18">
        <v>45.79</v>
      </c>
      <c r="L886" s="18">
        <v>79.819999999999993</v>
      </c>
      <c r="M886" s="18">
        <v>1.75</v>
      </c>
      <c r="N886" s="18">
        <v>71.069999999999993</v>
      </c>
      <c r="O886" s="18" t="s">
        <v>5887</v>
      </c>
      <c r="P886" s="18" t="s">
        <v>5888</v>
      </c>
      <c r="Q886" s="18" t="s">
        <v>5892</v>
      </c>
      <c r="R886" s="18" t="s">
        <v>5893</v>
      </c>
      <c r="S886" s="20" t="s">
        <v>5894</v>
      </c>
      <c r="T886" s="22" t="s">
        <v>5</v>
      </c>
    </row>
    <row r="887" spans="1:20" ht="14.4" x14ac:dyDescent="0.25">
      <c r="A887" s="19" t="s">
        <v>824</v>
      </c>
      <c r="B887" s="18" t="s">
        <v>12921</v>
      </c>
      <c r="C887" s="18">
        <v>98.9</v>
      </c>
      <c r="D887" s="18" t="s">
        <v>13961</v>
      </c>
      <c r="E887" s="34" t="s">
        <v>6171</v>
      </c>
      <c r="F887" s="18">
        <v>213</v>
      </c>
      <c r="G887" s="18">
        <v>2748970</v>
      </c>
      <c r="H887" s="18">
        <v>18328</v>
      </c>
      <c r="I887" s="18">
        <v>6331</v>
      </c>
      <c r="J887" s="18">
        <v>58002</v>
      </c>
      <c r="K887" s="18">
        <v>55.22</v>
      </c>
      <c r="L887" s="18">
        <v>94.3</v>
      </c>
      <c r="M887" s="18">
        <v>0.89</v>
      </c>
      <c r="N887" s="18">
        <v>89.85</v>
      </c>
      <c r="O887" s="18" t="s">
        <v>5887</v>
      </c>
      <c r="P887" s="18" t="s">
        <v>5888</v>
      </c>
      <c r="Q887" s="18" t="s">
        <v>5927</v>
      </c>
      <c r="R887" s="18" t="s">
        <v>6128</v>
      </c>
      <c r="S887" s="20" t="s">
        <v>6129</v>
      </c>
      <c r="T887" s="21" t="s">
        <v>6170</v>
      </c>
    </row>
    <row r="888" spans="1:20" ht="14.4" x14ac:dyDescent="0.25">
      <c r="A888" s="19" t="s">
        <v>6070</v>
      </c>
      <c r="B888" s="18" t="s">
        <v>13421</v>
      </c>
      <c r="C888" s="18">
        <v>90.74</v>
      </c>
      <c r="D888" s="18" t="s">
        <v>13960</v>
      </c>
      <c r="E888" s="34" t="s">
        <v>6071</v>
      </c>
      <c r="F888" s="18">
        <v>461</v>
      </c>
      <c r="G888" s="18">
        <v>2927844</v>
      </c>
      <c r="H888" s="18">
        <v>7712</v>
      </c>
      <c r="I888" s="18">
        <v>3326</v>
      </c>
      <c r="J888" s="18">
        <v>29239</v>
      </c>
      <c r="K888" s="18">
        <v>59.69</v>
      </c>
      <c r="L888" s="18">
        <v>79.81</v>
      </c>
      <c r="M888" s="18">
        <v>3.61</v>
      </c>
      <c r="N888" s="18">
        <v>61.760000000000005</v>
      </c>
      <c r="O888" s="18" t="s">
        <v>6034</v>
      </c>
      <c r="P888" s="18" t="s">
        <v>6035</v>
      </c>
      <c r="Q888" s="18" t="s">
        <v>6036</v>
      </c>
      <c r="R888" s="18" t="s">
        <v>6037</v>
      </c>
      <c r="S888" s="20" t="s">
        <v>6038</v>
      </c>
      <c r="T888" s="22" t="s">
        <v>5</v>
      </c>
    </row>
    <row r="889" spans="1:20" ht="14.4" x14ac:dyDescent="0.25">
      <c r="A889" s="19" t="s">
        <v>8734</v>
      </c>
      <c r="B889" s="18" t="s">
        <v>13937</v>
      </c>
      <c r="C889" s="18">
        <v>98.58</v>
      </c>
      <c r="D889" s="18" t="s">
        <v>13961</v>
      </c>
      <c r="E889" s="34" t="s">
        <v>8735</v>
      </c>
      <c r="F889" s="18">
        <v>31</v>
      </c>
      <c r="G889" s="18">
        <v>2366464</v>
      </c>
      <c r="H889" s="18">
        <v>110942</v>
      </c>
      <c r="I889" s="18">
        <v>33205</v>
      </c>
      <c r="J889" s="18">
        <v>379998</v>
      </c>
      <c r="K889" s="18">
        <v>49.4</v>
      </c>
      <c r="L889" s="18">
        <v>96.31</v>
      </c>
      <c r="M889" s="18">
        <v>0.67</v>
      </c>
      <c r="N889" s="18">
        <v>92.960000000000008</v>
      </c>
      <c r="O889" s="18" t="s">
        <v>5887</v>
      </c>
      <c r="P889" s="18" t="s">
        <v>5888</v>
      </c>
      <c r="Q889" s="18" t="s">
        <v>7862</v>
      </c>
      <c r="R889" s="18" t="s">
        <v>8732</v>
      </c>
      <c r="S889" s="20" t="s">
        <v>8733</v>
      </c>
      <c r="T889" s="22" t="s">
        <v>5</v>
      </c>
    </row>
    <row r="890" spans="1:20" ht="14.4" x14ac:dyDescent="0.25">
      <c r="A890" s="19" t="s">
        <v>825</v>
      </c>
      <c r="B890" s="18" t="s">
        <v>13900</v>
      </c>
      <c r="C890" s="18">
        <v>79.64</v>
      </c>
      <c r="D890" s="18" t="s">
        <v>13960</v>
      </c>
      <c r="E890" s="34" t="s">
        <v>6404</v>
      </c>
      <c r="F890" s="18">
        <v>135</v>
      </c>
      <c r="G890" s="18">
        <v>2235702</v>
      </c>
      <c r="H890" s="18">
        <v>32324</v>
      </c>
      <c r="I890" s="18">
        <v>6226</v>
      </c>
      <c r="J890" s="18">
        <v>286395</v>
      </c>
      <c r="K890" s="18">
        <v>42.8</v>
      </c>
      <c r="L890" s="18">
        <v>87.92</v>
      </c>
      <c r="M890" s="18">
        <v>0</v>
      </c>
      <c r="N890" s="18">
        <v>87.92</v>
      </c>
      <c r="O890" s="18" t="s">
        <v>5887</v>
      </c>
      <c r="P890" s="18" t="s">
        <v>5888</v>
      </c>
      <c r="Q890" s="18" t="s">
        <v>5892</v>
      </c>
      <c r="R890" s="18" t="s">
        <v>5893</v>
      </c>
      <c r="S890" s="20" t="s">
        <v>6367</v>
      </c>
      <c r="T890" s="22" t="s">
        <v>5</v>
      </c>
    </row>
    <row r="891" spans="1:20" ht="14.4" x14ac:dyDescent="0.25">
      <c r="A891" s="19" t="s">
        <v>8327</v>
      </c>
      <c r="B891" s="18" t="s">
        <v>13540</v>
      </c>
      <c r="C891" s="18">
        <v>97.54</v>
      </c>
      <c r="D891" s="18" t="s">
        <v>13961</v>
      </c>
      <c r="E891" s="34" t="s">
        <v>8328</v>
      </c>
      <c r="F891" s="18">
        <v>35</v>
      </c>
      <c r="G891" s="18">
        <v>3010208</v>
      </c>
      <c r="H891" s="18">
        <v>127459</v>
      </c>
      <c r="I891" s="18">
        <v>44919</v>
      </c>
      <c r="J891" s="18">
        <v>338460</v>
      </c>
      <c r="K891" s="18">
        <v>52.11</v>
      </c>
      <c r="L891" s="18">
        <v>88.89</v>
      </c>
      <c r="M891" s="18">
        <v>0</v>
      </c>
      <c r="N891" s="18">
        <v>88.89</v>
      </c>
      <c r="O891" s="18" t="s">
        <v>6034</v>
      </c>
      <c r="P891" s="18" t="s">
        <v>6035</v>
      </c>
      <c r="Q891" s="18" t="s">
        <v>6036</v>
      </c>
      <c r="R891" s="18" t="s">
        <v>8167</v>
      </c>
      <c r="S891" s="20" t="s">
        <v>8293</v>
      </c>
      <c r="T891" s="22" t="s">
        <v>5</v>
      </c>
    </row>
    <row r="892" spans="1:20" ht="14.4" x14ac:dyDescent="0.25">
      <c r="A892" s="19" t="s">
        <v>5890</v>
      </c>
      <c r="B892" s="18" t="s">
        <v>13921</v>
      </c>
      <c r="C892" s="18">
        <v>97.76</v>
      </c>
      <c r="D892" s="18" t="s">
        <v>13961</v>
      </c>
      <c r="E892" s="34" t="s">
        <v>5891</v>
      </c>
      <c r="F892" s="18">
        <v>429</v>
      </c>
      <c r="G892" s="18">
        <v>1796678</v>
      </c>
      <c r="H892" s="18">
        <v>4399</v>
      </c>
      <c r="I892" s="18">
        <v>2490</v>
      </c>
      <c r="J892" s="18">
        <v>23876</v>
      </c>
      <c r="K892" s="18">
        <v>44.73</v>
      </c>
      <c r="L892" s="18">
        <v>73.540000000000006</v>
      </c>
      <c r="M892" s="18">
        <v>0.67</v>
      </c>
      <c r="N892" s="18">
        <v>70.190000000000012</v>
      </c>
      <c r="O892" s="18" t="s">
        <v>5887</v>
      </c>
      <c r="P892" s="18" t="s">
        <v>5888</v>
      </c>
      <c r="Q892" s="18" t="s">
        <v>5</v>
      </c>
      <c r="R892" s="18" t="s">
        <v>5</v>
      </c>
      <c r="S892" s="20" t="s">
        <v>5889</v>
      </c>
      <c r="T892" s="22" t="s">
        <v>5</v>
      </c>
    </row>
    <row r="893" spans="1:20" ht="14.4" x14ac:dyDescent="0.25">
      <c r="A893" s="19" t="s">
        <v>7021</v>
      </c>
      <c r="B893" s="18" t="s">
        <v>13646</v>
      </c>
      <c r="C893" s="18">
        <v>97.19</v>
      </c>
      <c r="D893" s="18" t="s">
        <v>13961</v>
      </c>
      <c r="E893" s="34" t="s">
        <v>7022</v>
      </c>
      <c r="F893" s="18">
        <v>37</v>
      </c>
      <c r="G893" s="18">
        <v>2411173</v>
      </c>
      <c r="H893" s="18">
        <v>85730</v>
      </c>
      <c r="I893" s="18">
        <v>34276</v>
      </c>
      <c r="J893" s="18">
        <v>216771</v>
      </c>
      <c r="K893" s="18">
        <v>60.27</v>
      </c>
      <c r="L893" s="18">
        <v>100</v>
      </c>
      <c r="M893" s="18">
        <v>0</v>
      </c>
      <c r="N893" s="18">
        <v>100</v>
      </c>
      <c r="O893" s="18" t="s">
        <v>5988</v>
      </c>
      <c r="P893" s="18" t="s">
        <v>5989</v>
      </c>
      <c r="Q893" s="18" t="s">
        <v>6212</v>
      </c>
      <c r="R893" s="18" t="s">
        <v>6893</v>
      </c>
      <c r="S893" s="20" t="s">
        <v>6894</v>
      </c>
      <c r="T893" s="21" t="s">
        <v>7020</v>
      </c>
    </row>
    <row r="894" spans="1:20" ht="14.4" x14ac:dyDescent="0.25">
      <c r="A894" s="19" t="s">
        <v>6243</v>
      </c>
      <c r="B894" s="18" t="s">
        <v>13331</v>
      </c>
      <c r="C894" s="18">
        <v>97.45</v>
      </c>
      <c r="D894" s="18" t="s">
        <v>13961</v>
      </c>
      <c r="E894" s="34" t="s">
        <v>6244</v>
      </c>
      <c r="F894" s="18">
        <v>116</v>
      </c>
      <c r="G894" s="18">
        <v>6555998</v>
      </c>
      <c r="H894" s="18">
        <v>112793</v>
      </c>
      <c r="I894" s="18">
        <v>28714</v>
      </c>
      <c r="J894" s="18">
        <v>307629</v>
      </c>
      <c r="K894" s="18">
        <v>42.7</v>
      </c>
      <c r="L894" s="18">
        <v>97.76</v>
      </c>
      <c r="M894" s="18">
        <v>0.74</v>
      </c>
      <c r="N894" s="18">
        <v>94.06</v>
      </c>
      <c r="O894" s="18" t="s">
        <v>6034</v>
      </c>
      <c r="P894" s="18" t="s">
        <v>6035</v>
      </c>
      <c r="Q894" s="18" t="s">
        <v>6036</v>
      </c>
      <c r="R894" s="18" t="s">
        <v>6232</v>
      </c>
      <c r="S894" s="20" t="s">
        <v>6238</v>
      </c>
      <c r="T894" s="21" t="s">
        <v>6242</v>
      </c>
    </row>
    <row r="895" spans="1:20" ht="14.4" x14ac:dyDescent="0.25">
      <c r="A895" s="19" t="s">
        <v>8137</v>
      </c>
      <c r="B895" s="18" t="s">
        <v>12798</v>
      </c>
      <c r="C895" s="18">
        <v>97.69</v>
      </c>
      <c r="D895" s="18" t="s">
        <v>13961</v>
      </c>
      <c r="E895" s="34" t="s">
        <v>8138</v>
      </c>
      <c r="F895" s="18">
        <v>41</v>
      </c>
      <c r="G895" s="18">
        <v>4866759</v>
      </c>
      <c r="H895" s="18">
        <v>166440</v>
      </c>
      <c r="I895" s="18">
        <v>62622</v>
      </c>
      <c r="J895" s="18">
        <v>490265</v>
      </c>
      <c r="K895" s="18">
        <v>45.08</v>
      </c>
      <c r="L895" s="18">
        <v>99.42</v>
      </c>
      <c r="M895" s="18">
        <v>0</v>
      </c>
      <c r="N895" s="18">
        <v>99.42</v>
      </c>
      <c r="O895" s="18" t="s">
        <v>6034</v>
      </c>
      <c r="P895" s="18" t="s">
        <v>6035</v>
      </c>
      <c r="Q895" s="18" t="s">
        <v>6036</v>
      </c>
      <c r="R895" s="18" t="s">
        <v>8131</v>
      </c>
      <c r="S895" s="20" t="s">
        <v>8132</v>
      </c>
      <c r="T895" s="21" t="s">
        <v>8136</v>
      </c>
    </row>
    <row r="896" spans="1:20" ht="14.4" x14ac:dyDescent="0.25">
      <c r="A896" s="19" t="s">
        <v>7444</v>
      </c>
      <c r="B896" s="18" t="s">
        <v>13639</v>
      </c>
      <c r="C896" s="18">
        <v>97.95</v>
      </c>
      <c r="D896" s="18" t="s">
        <v>13961</v>
      </c>
      <c r="E896" s="34" t="s">
        <v>7445</v>
      </c>
      <c r="F896" s="18">
        <v>28</v>
      </c>
      <c r="G896" s="18">
        <v>2671662</v>
      </c>
      <c r="H896" s="18">
        <v>115639</v>
      </c>
      <c r="I896" s="18">
        <v>49544</v>
      </c>
      <c r="J896" s="18">
        <v>355283</v>
      </c>
      <c r="K896" s="18">
        <v>48.38</v>
      </c>
      <c r="L896" s="18">
        <v>96.41</v>
      </c>
      <c r="M896" s="18">
        <v>0</v>
      </c>
      <c r="N896" s="18">
        <v>96.41</v>
      </c>
      <c r="O896" s="18" t="s">
        <v>5887</v>
      </c>
      <c r="P896" s="18" t="s">
        <v>5888</v>
      </c>
      <c r="Q896" s="18" t="s">
        <v>5892</v>
      </c>
      <c r="R896" s="18" t="s">
        <v>5893</v>
      </c>
      <c r="S896" s="20" t="s">
        <v>7440</v>
      </c>
      <c r="T896" s="21" t="s">
        <v>7443</v>
      </c>
    </row>
    <row r="897" spans="1:20" ht="14.4" x14ac:dyDescent="0.25">
      <c r="A897" s="19" t="s">
        <v>826</v>
      </c>
      <c r="B897" s="18" t="s">
        <v>12876</v>
      </c>
      <c r="C897" s="18">
        <v>99.24</v>
      </c>
      <c r="D897" s="18" t="s">
        <v>13961</v>
      </c>
      <c r="E897" s="34" t="s">
        <v>6829</v>
      </c>
      <c r="F897" s="18">
        <v>91</v>
      </c>
      <c r="G897" s="18">
        <v>1622171</v>
      </c>
      <c r="H897" s="18">
        <v>31386</v>
      </c>
      <c r="I897" s="18">
        <v>7768</v>
      </c>
      <c r="J897" s="18">
        <v>88583</v>
      </c>
      <c r="K897" s="18">
        <v>26.05</v>
      </c>
      <c r="L897" s="18">
        <v>78.510000000000005</v>
      </c>
      <c r="M897" s="18">
        <v>1.9</v>
      </c>
      <c r="N897" s="18">
        <v>69.010000000000005</v>
      </c>
      <c r="O897" s="18" t="s">
        <v>5887</v>
      </c>
      <c r="P897" s="18" t="s">
        <v>5888</v>
      </c>
      <c r="Q897" s="18" t="s">
        <v>6686</v>
      </c>
      <c r="R897" s="18" t="s">
        <v>6687</v>
      </c>
      <c r="S897" s="20" t="s">
        <v>6700</v>
      </c>
      <c r="T897" s="22" t="s">
        <v>5</v>
      </c>
    </row>
    <row r="898" spans="1:20" ht="14.4" x14ac:dyDescent="0.25">
      <c r="A898" s="19" t="s">
        <v>827</v>
      </c>
      <c r="B898" s="18" t="s">
        <v>13645</v>
      </c>
      <c r="C898" s="18">
        <v>79.64</v>
      </c>
      <c r="D898" s="18" t="s">
        <v>13960</v>
      </c>
      <c r="E898" s="34" t="s">
        <v>6585</v>
      </c>
      <c r="F898" s="18">
        <v>478</v>
      </c>
      <c r="G898" s="18">
        <v>2147714</v>
      </c>
      <c r="H898" s="18">
        <v>5151</v>
      </c>
      <c r="I898" s="18">
        <v>2529</v>
      </c>
      <c r="J898" s="18">
        <v>20493</v>
      </c>
      <c r="K898" s="18">
        <v>63.48</v>
      </c>
      <c r="L898" s="18">
        <v>81.510000000000005</v>
      </c>
      <c r="M898" s="18">
        <v>2.8</v>
      </c>
      <c r="N898" s="18">
        <v>67.510000000000005</v>
      </c>
      <c r="O898" s="18" t="s">
        <v>5887</v>
      </c>
      <c r="P898" s="18" t="s">
        <v>5888</v>
      </c>
      <c r="Q898" s="18" t="s">
        <v>6431</v>
      </c>
      <c r="R898" s="18" t="s">
        <v>6568</v>
      </c>
      <c r="S898" s="20" t="s">
        <v>6569</v>
      </c>
      <c r="T898" s="22" t="s">
        <v>5</v>
      </c>
    </row>
    <row r="899" spans="1:20" ht="14.4" x14ac:dyDescent="0.25">
      <c r="A899" s="19" t="s">
        <v>6642</v>
      </c>
      <c r="B899" s="18" t="s">
        <v>13294</v>
      </c>
      <c r="C899" s="18">
        <v>99.05</v>
      </c>
      <c r="D899" s="18" t="s">
        <v>13961</v>
      </c>
      <c r="E899" s="34" t="s">
        <v>6643</v>
      </c>
      <c r="F899" s="18">
        <v>339</v>
      </c>
      <c r="G899" s="18">
        <v>2503724</v>
      </c>
      <c r="H899" s="18">
        <v>9809</v>
      </c>
      <c r="I899" s="18">
        <v>3540</v>
      </c>
      <c r="J899" s="18">
        <v>46645</v>
      </c>
      <c r="K899" s="18">
        <v>51.84</v>
      </c>
      <c r="L899" s="18">
        <v>91.05</v>
      </c>
      <c r="M899" s="18">
        <v>2.31</v>
      </c>
      <c r="N899" s="18">
        <v>79.5</v>
      </c>
      <c r="O899" s="18" t="s">
        <v>5887</v>
      </c>
      <c r="P899" s="18" t="s">
        <v>5888</v>
      </c>
      <c r="Q899" s="18" t="s">
        <v>6431</v>
      </c>
      <c r="R899" s="18" t="s">
        <v>6626</v>
      </c>
      <c r="S899" s="20" t="s">
        <v>6640</v>
      </c>
      <c r="T899" s="21" t="s">
        <v>6641</v>
      </c>
    </row>
    <row r="900" spans="1:20" ht="14.4" x14ac:dyDescent="0.25">
      <c r="A900" s="19" t="s">
        <v>6831</v>
      </c>
      <c r="B900" s="18" t="s">
        <v>13301</v>
      </c>
      <c r="C900" s="18">
        <v>99.05</v>
      </c>
      <c r="D900" s="18" t="s">
        <v>13961</v>
      </c>
      <c r="E900" s="34" t="s">
        <v>6832</v>
      </c>
      <c r="F900" s="18">
        <v>68</v>
      </c>
      <c r="G900" s="18">
        <v>1908496</v>
      </c>
      <c r="H900" s="18">
        <v>38276</v>
      </c>
      <c r="I900" s="18">
        <v>14371</v>
      </c>
      <c r="J900" s="18">
        <v>164713</v>
      </c>
      <c r="K900" s="18">
        <v>42.63</v>
      </c>
      <c r="L900" s="18">
        <v>96.69</v>
      </c>
      <c r="M900" s="18">
        <v>0.71</v>
      </c>
      <c r="N900" s="18">
        <v>93.14</v>
      </c>
      <c r="O900" s="18" t="s">
        <v>5887</v>
      </c>
      <c r="P900" s="18" t="s">
        <v>5888</v>
      </c>
      <c r="Q900" s="18" t="s">
        <v>6184</v>
      </c>
      <c r="R900" s="18" t="s">
        <v>6185</v>
      </c>
      <c r="S900" s="20" t="s">
        <v>6830</v>
      </c>
      <c r="T900" s="22" t="s">
        <v>5</v>
      </c>
    </row>
    <row r="901" spans="1:20" ht="14.4" x14ac:dyDescent="0.25">
      <c r="A901" s="19" t="s">
        <v>828</v>
      </c>
      <c r="B901" s="18" t="s">
        <v>13734</v>
      </c>
      <c r="C901" s="18">
        <v>90.8</v>
      </c>
      <c r="D901" s="18" t="s">
        <v>13960</v>
      </c>
      <c r="E901" s="34" t="s">
        <v>7788</v>
      </c>
      <c r="F901" s="18">
        <v>79</v>
      </c>
      <c r="G901" s="18">
        <v>3168529</v>
      </c>
      <c r="H901" s="18">
        <v>62541</v>
      </c>
      <c r="I901" s="18">
        <v>18726</v>
      </c>
      <c r="J901" s="18">
        <v>172091</v>
      </c>
      <c r="K901" s="18">
        <v>53.3</v>
      </c>
      <c r="L901" s="18">
        <v>98.66</v>
      </c>
      <c r="M901" s="18">
        <v>0</v>
      </c>
      <c r="N901" s="18">
        <v>98.66</v>
      </c>
      <c r="O901" s="18" t="s">
        <v>5887</v>
      </c>
      <c r="P901" s="18" t="s">
        <v>5888</v>
      </c>
      <c r="Q901" s="18" t="s">
        <v>5927</v>
      </c>
      <c r="R901" s="18" t="s">
        <v>6128</v>
      </c>
      <c r="S901" s="20" t="s">
        <v>7787</v>
      </c>
      <c r="T901" s="22" t="s">
        <v>5</v>
      </c>
    </row>
    <row r="902" spans="1:20" ht="14.4" x14ac:dyDescent="0.25">
      <c r="A902" s="19" t="s">
        <v>7258</v>
      </c>
      <c r="B902" s="18" t="s">
        <v>13288</v>
      </c>
      <c r="C902" s="18">
        <v>75.62</v>
      </c>
      <c r="D902" s="18" t="s">
        <v>13960</v>
      </c>
      <c r="E902" s="34" t="s">
        <v>7259</v>
      </c>
      <c r="F902" s="18">
        <v>220</v>
      </c>
      <c r="G902" s="18">
        <v>2631422</v>
      </c>
      <c r="H902" s="18">
        <v>15672</v>
      </c>
      <c r="I902" s="18">
        <v>6124</v>
      </c>
      <c r="J902" s="18">
        <v>73943</v>
      </c>
      <c r="K902" s="18">
        <v>43.81</v>
      </c>
      <c r="L902" s="18">
        <v>96.71</v>
      </c>
      <c r="M902" s="18">
        <v>1.62</v>
      </c>
      <c r="N902" s="18">
        <v>88.609999999999985</v>
      </c>
      <c r="O902" s="18" t="s">
        <v>5887</v>
      </c>
      <c r="P902" s="18" t="s">
        <v>6139</v>
      </c>
      <c r="Q902" s="18" t="s">
        <v>7029</v>
      </c>
      <c r="R902" s="18" t="s">
        <v>7237</v>
      </c>
      <c r="S902" s="20" t="s">
        <v>7238</v>
      </c>
      <c r="T902" s="22" t="s">
        <v>5</v>
      </c>
    </row>
    <row r="903" spans="1:20" ht="14.4" x14ac:dyDescent="0.25">
      <c r="A903" s="19" t="s">
        <v>829</v>
      </c>
      <c r="B903" s="18" t="s">
        <v>12789</v>
      </c>
      <c r="C903" s="18">
        <v>98.27</v>
      </c>
      <c r="D903" s="18" t="s">
        <v>13961</v>
      </c>
      <c r="E903" s="34" t="s">
        <v>7251</v>
      </c>
      <c r="F903" s="18">
        <v>73</v>
      </c>
      <c r="G903" s="18">
        <v>2348323</v>
      </c>
      <c r="H903" s="18">
        <v>55250</v>
      </c>
      <c r="I903" s="18">
        <v>15700</v>
      </c>
      <c r="J903" s="18">
        <v>130217</v>
      </c>
      <c r="K903" s="18">
        <v>38.299999999999997</v>
      </c>
      <c r="L903" s="18">
        <v>99.63</v>
      </c>
      <c r="M903" s="18">
        <v>0</v>
      </c>
      <c r="N903" s="18">
        <v>99.63</v>
      </c>
      <c r="O903" s="18" t="s">
        <v>5887</v>
      </c>
      <c r="P903" s="18" t="s">
        <v>6139</v>
      </c>
      <c r="Q903" s="18" t="s">
        <v>7029</v>
      </c>
      <c r="R903" s="18" t="s">
        <v>7237</v>
      </c>
      <c r="S903" s="20" t="s">
        <v>7238</v>
      </c>
      <c r="T903" s="21" t="s">
        <v>7248</v>
      </c>
    </row>
    <row r="904" spans="1:20" ht="14.4" x14ac:dyDescent="0.25">
      <c r="A904" s="19" t="s">
        <v>8353</v>
      </c>
      <c r="B904" s="18" t="s">
        <v>13148</v>
      </c>
      <c r="C904" s="18">
        <v>99.01</v>
      </c>
      <c r="D904" s="18" t="s">
        <v>13961</v>
      </c>
      <c r="E904" s="34" t="s">
        <v>8354</v>
      </c>
      <c r="F904" s="18">
        <v>69</v>
      </c>
      <c r="G904" s="18">
        <v>3954839</v>
      </c>
      <c r="H904" s="18">
        <v>91577</v>
      </c>
      <c r="I904" s="18">
        <v>28883</v>
      </c>
      <c r="J904" s="18">
        <v>312195</v>
      </c>
      <c r="K904" s="18">
        <v>62.18</v>
      </c>
      <c r="L904" s="18">
        <v>98.66</v>
      </c>
      <c r="M904" s="18">
        <v>0.67</v>
      </c>
      <c r="N904" s="18">
        <v>95.31</v>
      </c>
      <c r="O904" s="18" t="s">
        <v>5887</v>
      </c>
      <c r="P904" s="18" t="s">
        <v>5888</v>
      </c>
      <c r="Q904" s="18" t="s">
        <v>5927</v>
      </c>
      <c r="R904" s="18" t="s">
        <v>7160</v>
      </c>
      <c r="S904" s="20" t="s">
        <v>8352</v>
      </c>
      <c r="T904" s="22" t="s">
        <v>5</v>
      </c>
    </row>
    <row r="905" spans="1:20" ht="14.4" x14ac:dyDescent="0.25">
      <c r="A905" s="19" t="s">
        <v>7567</v>
      </c>
      <c r="B905" s="18" t="s">
        <v>13125</v>
      </c>
      <c r="C905" s="18">
        <v>98.36</v>
      </c>
      <c r="D905" s="18" t="s">
        <v>13961</v>
      </c>
      <c r="E905" s="34" t="s">
        <v>7568</v>
      </c>
      <c r="F905" s="18">
        <v>26</v>
      </c>
      <c r="G905" s="18">
        <v>4760865</v>
      </c>
      <c r="H905" s="18">
        <v>316111</v>
      </c>
      <c r="I905" s="18">
        <v>112077</v>
      </c>
      <c r="J905" s="18">
        <v>908031</v>
      </c>
      <c r="K905" s="18">
        <v>42.04</v>
      </c>
      <c r="L905" s="18">
        <v>99.37</v>
      </c>
      <c r="M905" s="18">
        <v>0.63</v>
      </c>
      <c r="N905" s="18">
        <v>96.22</v>
      </c>
      <c r="O905" s="18" t="s">
        <v>5887</v>
      </c>
      <c r="P905" s="18" t="s">
        <v>5888</v>
      </c>
      <c r="Q905" s="18" t="s">
        <v>5892</v>
      </c>
      <c r="R905" s="18" t="s">
        <v>5893</v>
      </c>
      <c r="S905" s="20" t="s">
        <v>7562</v>
      </c>
      <c r="T905" s="22" t="s">
        <v>5</v>
      </c>
    </row>
    <row r="906" spans="1:20" ht="14.4" x14ac:dyDescent="0.25">
      <c r="A906" s="19" t="s">
        <v>6308</v>
      </c>
      <c r="B906" s="18" t="s">
        <v>13028</v>
      </c>
      <c r="C906" s="18">
        <v>97.86</v>
      </c>
      <c r="D906" s="18" t="s">
        <v>13961</v>
      </c>
      <c r="E906" s="34" t="s">
        <v>6309</v>
      </c>
      <c r="F906" s="18">
        <v>77</v>
      </c>
      <c r="G906" s="18">
        <v>5966662</v>
      </c>
      <c r="H906" s="18">
        <v>162345</v>
      </c>
      <c r="I906" s="18">
        <v>37896</v>
      </c>
      <c r="J906" s="18">
        <v>390001</v>
      </c>
      <c r="K906" s="18">
        <v>42.6</v>
      </c>
      <c r="L906" s="18">
        <v>99.46</v>
      </c>
      <c r="M906" s="18">
        <v>0.08</v>
      </c>
      <c r="N906" s="18">
        <v>99.059999999999988</v>
      </c>
      <c r="O906" s="18" t="s">
        <v>6034</v>
      </c>
      <c r="P906" s="18" t="s">
        <v>6035</v>
      </c>
      <c r="Q906" s="18" t="s">
        <v>6036</v>
      </c>
      <c r="R906" s="18" t="s">
        <v>6232</v>
      </c>
      <c r="S906" s="20" t="s">
        <v>6238</v>
      </c>
      <c r="T906" s="21" t="s">
        <v>6307</v>
      </c>
    </row>
    <row r="907" spans="1:20" ht="14.4" x14ac:dyDescent="0.25">
      <c r="A907" s="19" t="s">
        <v>8473</v>
      </c>
      <c r="B907" s="18" t="s">
        <v>13147</v>
      </c>
      <c r="C907" s="18">
        <v>76.989999999999995</v>
      </c>
      <c r="D907" s="18" t="s">
        <v>13960</v>
      </c>
      <c r="E907" s="34" t="s">
        <v>8474</v>
      </c>
      <c r="F907" s="18">
        <v>280</v>
      </c>
      <c r="G907" s="18">
        <v>2929863</v>
      </c>
      <c r="H907" s="18">
        <v>16010</v>
      </c>
      <c r="I907" s="18">
        <v>4674</v>
      </c>
      <c r="J907" s="18">
        <v>70774</v>
      </c>
      <c r="K907" s="18">
        <v>54.51</v>
      </c>
      <c r="L907" s="18">
        <v>93.13</v>
      </c>
      <c r="M907" s="18">
        <v>0.67</v>
      </c>
      <c r="N907" s="18">
        <v>89.78</v>
      </c>
      <c r="O907" s="18" t="s">
        <v>5887</v>
      </c>
      <c r="P907" s="18" t="s">
        <v>5888</v>
      </c>
      <c r="Q907" s="18" t="s">
        <v>5927</v>
      </c>
      <c r="R907" s="18" t="s">
        <v>6128</v>
      </c>
      <c r="S907" s="20" t="s">
        <v>8431</v>
      </c>
      <c r="T907" s="22" t="s">
        <v>5</v>
      </c>
    </row>
    <row r="908" spans="1:20" ht="14.4" x14ac:dyDescent="0.25">
      <c r="A908" s="19" t="s">
        <v>830</v>
      </c>
      <c r="B908" s="18" t="s">
        <v>13129</v>
      </c>
      <c r="C908" s="18">
        <v>98.36</v>
      </c>
      <c r="D908" s="18" t="s">
        <v>13961</v>
      </c>
      <c r="E908" s="34" t="s">
        <v>7564</v>
      </c>
      <c r="F908" s="18">
        <v>322</v>
      </c>
      <c r="G908" s="18">
        <v>5891806</v>
      </c>
      <c r="H908" s="18">
        <v>26073</v>
      </c>
      <c r="I908" s="18">
        <v>9293</v>
      </c>
      <c r="J908" s="18">
        <v>80523</v>
      </c>
      <c r="K908" s="18">
        <v>49.76</v>
      </c>
      <c r="L908" s="18">
        <v>96.6</v>
      </c>
      <c r="M908" s="18">
        <v>0.95</v>
      </c>
      <c r="N908" s="18">
        <v>91.85</v>
      </c>
      <c r="O908" s="18" t="s">
        <v>5887</v>
      </c>
      <c r="P908" s="18" t="s">
        <v>5888</v>
      </c>
      <c r="Q908" s="18" t="s">
        <v>5892</v>
      </c>
      <c r="R908" s="18" t="s">
        <v>5893</v>
      </c>
      <c r="S908" s="20" t="s">
        <v>7562</v>
      </c>
      <c r="T908" s="21" t="s">
        <v>7563</v>
      </c>
    </row>
    <row r="909" spans="1:20" ht="14.4" x14ac:dyDescent="0.25">
      <c r="A909" s="19" t="s">
        <v>831</v>
      </c>
      <c r="B909" s="18" t="s">
        <v>13078</v>
      </c>
      <c r="C909" s="18">
        <v>97.77</v>
      </c>
      <c r="D909" s="18" t="s">
        <v>13961</v>
      </c>
      <c r="E909" s="34" t="s">
        <v>6374</v>
      </c>
      <c r="F909" s="18">
        <v>236</v>
      </c>
      <c r="G909" s="18">
        <v>5773510</v>
      </c>
      <c r="H909" s="18">
        <v>37523</v>
      </c>
      <c r="I909" s="18">
        <v>12251</v>
      </c>
      <c r="J909" s="18">
        <v>197540</v>
      </c>
      <c r="K909" s="18">
        <v>46.26</v>
      </c>
      <c r="L909" s="18">
        <v>98.15</v>
      </c>
      <c r="M909" s="18">
        <v>0.85</v>
      </c>
      <c r="N909" s="18">
        <v>93.9</v>
      </c>
      <c r="O909" s="18" t="s">
        <v>5887</v>
      </c>
      <c r="P909" s="18" t="s">
        <v>5888</v>
      </c>
      <c r="Q909" s="18" t="s">
        <v>5892</v>
      </c>
      <c r="R909" s="18" t="s">
        <v>5893</v>
      </c>
      <c r="S909" s="20" t="s">
        <v>6367</v>
      </c>
      <c r="T909" s="21" t="s">
        <v>6373</v>
      </c>
    </row>
    <row r="910" spans="1:20" ht="14.4" x14ac:dyDescent="0.25">
      <c r="A910" s="19" t="s">
        <v>832</v>
      </c>
      <c r="B910" s="18" t="s">
        <v>12845</v>
      </c>
      <c r="C910" s="18">
        <v>80.83</v>
      </c>
      <c r="D910" s="18" t="s">
        <v>13960</v>
      </c>
      <c r="E910" s="34" t="s">
        <v>7269</v>
      </c>
      <c r="F910" s="18">
        <v>60</v>
      </c>
      <c r="G910" s="18">
        <v>3163914</v>
      </c>
      <c r="H910" s="18">
        <v>89040</v>
      </c>
      <c r="I910" s="18">
        <v>29652</v>
      </c>
      <c r="J910" s="18">
        <v>260170</v>
      </c>
      <c r="K910" s="18">
        <v>31.65</v>
      </c>
      <c r="L910" s="18">
        <v>98.11</v>
      </c>
      <c r="M910" s="18">
        <v>0.94</v>
      </c>
      <c r="N910" s="18">
        <v>93.41</v>
      </c>
      <c r="O910" s="18" t="s">
        <v>5887</v>
      </c>
      <c r="P910" s="18" t="s">
        <v>6103</v>
      </c>
      <c r="Q910" s="18" t="s">
        <v>6104</v>
      </c>
      <c r="R910" s="18" t="s">
        <v>6105</v>
      </c>
      <c r="S910" s="20" t="s">
        <v>7260</v>
      </c>
      <c r="T910" s="22" t="s">
        <v>5</v>
      </c>
    </row>
    <row r="911" spans="1:20" ht="14.4" x14ac:dyDescent="0.25">
      <c r="A911" s="19" t="s">
        <v>833</v>
      </c>
      <c r="B911" s="18" t="s">
        <v>13366</v>
      </c>
      <c r="C911" s="18">
        <v>97.47</v>
      </c>
      <c r="D911" s="18" t="s">
        <v>13961</v>
      </c>
      <c r="E911" s="34" t="s">
        <v>8166</v>
      </c>
      <c r="F911" s="18">
        <v>71</v>
      </c>
      <c r="G911" s="18">
        <v>2106937</v>
      </c>
      <c r="H911" s="18">
        <v>42364</v>
      </c>
      <c r="I911" s="18">
        <v>14611</v>
      </c>
      <c r="J911" s="18">
        <v>165169</v>
      </c>
      <c r="K911" s="18">
        <v>61.97</v>
      </c>
      <c r="L911" s="18">
        <v>78.83</v>
      </c>
      <c r="M911" s="18">
        <v>1.7</v>
      </c>
      <c r="N911" s="18">
        <v>70.33</v>
      </c>
      <c r="O911" s="18" t="s">
        <v>5988</v>
      </c>
      <c r="P911" s="18" t="s">
        <v>5989</v>
      </c>
      <c r="Q911" s="18" t="s">
        <v>5990</v>
      </c>
      <c r="R911" s="18" t="s">
        <v>5991</v>
      </c>
      <c r="S911" s="20" t="s">
        <v>8164</v>
      </c>
      <c r="T911" s="21" t="s">
        <v>8165</v>
      </c>
    </row>
    <row r="912" spans="1:20" ht="14.4" x14ac:dyDescent="0.25">
      <c r="A912" s="19" t="s">
        <v>6405</v>
      </c>
      <c r="B912" s="18" t="s">
        <v>13814</v>
      </c>
      <c r="C912" s="18">
        <v>98.57</v>
      </c>
      <c r="D912" s="18" t="s">
        <v>13961</v>
      </c>
      <c r="E912" s="34" t="s">
        <v>6406</v>
      </c>
      <c r="F912" s="18">
        <v>30</v>
      </c>
      <c r="G912" s="18">
        <v>2753867</v>
      </c>
      <c r="H912" s="18">
        <v>180445</v>
      </c>
      <c r="I912" s="18">
        <v>41417</v>
      </c>
      <c r="J912" s="18">
        <v>318335</v>
      </c>
      <c r="K912" s="18">
        <v>41.16</v>
      </c>
      <c r="L912" s="18">
        <v>98.73</v>
      </c>
      <c r="M912" s="18">
        <v>0</v>
      </c>
      <c r="N912" s="18">
        <v>98.73</v>
      </c>
      <c r="O912" s="18" t="s">
        <v>5887</v>
      </c>
      <c r="P912" s="18" t="s">
        <v>5888</v>
      </c>
      <c r="Q912" s="18" t="s">
        <v>5892</v>
      </c>
      <c r="R912" s="18" t="s">
        <v>5893</v>
      </c>
      <c r="S912" s="20" t="s">
        <v>6367</v>
      </c>
      <c r="T912" s="22" t="s">
        <v>5</v>
      </c>
    </row>
    <row r="913" spans="1:20" ht="14.4" x14ac:dyDescent="0.25">
      <c r="A913" s="19" t="s">
        <v>6083</v>
      </c>
      <c r="B913" s="18" t="s">
        <v>13051</v>
      </c>
      <c r="C913" s="18">
        <v>96.56</v>
      </c>
      <c r="D913" s="18" t="s">
        <v>13961</v>
      </c>
      <c r="E913" s="34" t="s">
        <v>6084</v>
      </c>
      <c r="F913" s="18">
        <v>64</v>
      </c>
      <c r="G913" s="18">
        <v>3257685</v>
      </c>
      <c r="H913" s="18">
        <v>98755</v>
      </c>
      <c r="I913" s="18">
        <v>24728</v>
      </c>
      <c r="J913" s="18">
        <v>185437</v>
      </c>
      <c r="K913" s="18">
        <v>59.23</v>
      </c>
      <c r="L913" s="18">
        <v>99.28</v>
      </c>
      <c r="M913" s="18">
        <v>0.48</v>
      </c>
      <c r="N913" s="18">
        <v>96.88</v>
      </c>
      <c r="O913" s="18" t="s">
        <v>6034</v>
      </c>
      <c r="P913" s="18" t="s">
        <v>6035</v>
      </c>
      <c r="Q913" s="18" t="s">
        <v>6036</v>
      </c>
      <c r="R913" s="18" t="s">
        <v>6037</v>
      </c>
      <c r="S913" s="20" t="s">
        <v>6038</v>
      </c>
      <c r="T913" s="21" t="s">
        <v>6082</v>
      </c>
    </row>
    <row r="914" spans="1:20" ht="14.4" x14ac:dyDescent="0.25">
      <c r="A914" s="19" t="s">
        <v>6833</v>
      </c>
      <c r="B914" s="18" t="s">
        <v>13450</v>
      </c>
      <c r="C914" s="18">
        <v>98.53</v>
      </c>
      <c r="D914" s="18" t="s">
        <v>13961</v>
      </c>
      <c r="E914" s="34" t="s">
        <v>6834</v>
      </c>
      <c r="F914" s="18">
        <v>82</v>
      </c>
      <c r="G914" s="18">
        <v>2762775</v>
      </c>
      <c r="H914" s="18">
        <v>65913</v>
      </c>
      <c r="I914" s="18">
        <v>14838</v>
      </c>
      <c r="J914" s="18">
        <v>209372</v>
      </c>
      <c r="K914" s="18">
        <v>42.24</v>
      </c>
      <c r="L914" s="18">
        <v>98.66</v>
      </c>
      <c r="M914" s="18">
        <v>0</v>
      </c>
      <c r="N914" s="18">
        <v>98.66</v>
      </c>
      <c r="O914" s="18" t="s">
        <v>5887</v>
      </c>
      <c r="P914" s="18" t="s">
        <v>5888</v>
      </c>
      <c r="Q914" s="18" t="s">
        <v>5892</v>
      </c>
      <c r="R914" s="18" t="s">
        <v>5893</v>
      </c>
      <c r="S914" s="20" t="s">
        <v>6715</v>
      </c>
      <c r="T914" s="22" t="s">
        <v>5</v>
      </c>
    </row>
    <row r="915" spans="1:20" ht="14.4" x14ac:dyDescent="0.25">
      <c r="A915" s="19" t="s">
        <v>8548</v>
      </c>
      <c r="B915" s="18" t="s">
        <v>13441</v>
      </c>
      <c r="C915" s="18">
        <v>99.07</v>
      </c>
      <c r="D915" s="18" t="s">
        <v>13961</v>
      </c>
      <c r="E915" s="34" t="s">
        <v>8549</v>
      </c>
      <c r="F915" s="18">
        <v>267</v>
      </c>
      <c r="G915" s="18">
        <v>2119200</v>
      </c>
      <c r="H915" s="18">
        <v>11200</v>
      </c>
      <c r="I915" s="18">
        <v>3394</v>
      </c>
      <c r="J915" s="18">
        <v>68197</v>
      </c>
      <c r="K915" s="18">
        <v>49.6</v>
      </c>
      <c r="L915" s="18">
        <v>85.61</v>
      </c>
      <c r="M915" s="18">
        <v>2.57</v>
      </c>
      <c r="N915" s="18">
        <v>72.760000000000005</v>
      </c>
      <c r="O915" s="18" t="s">
        <v>5887</v>
      </c>
      <c r="P915" s="18" t="s">
        <v>5888</v>
      </c>
      <c r="Q915" s="18" t="s">
        <v>5927</v>
      </c>
      <c r="R915" s="18" t="s">
        <v>6128</v>
      </c>
      <c r="S915" s="20" t="s">
        <v>8493</v>
      </c>
      <c r="T915" s="22" t="s">
        <v>5</v>
      </c>
    </row>
    <row r="916" spans="1:20" ht="14.4" x14ac:dyDescent="0.25">
      <c r="A916" s="19" t="s">
        <v>834</v>
      </c>
      <c r="B916" s="18" t="s">
        <v>13373</v>
      </c>
      <c r="C916" s="18">
        <v>97.9</v>
      </c>
      <c r="D916" s="18" t="s">
        <v>13961</v>
      </c>
      <c r="E916" s="34" t="s">
        <v>8182</v>
      </c>
      <c r="F916" s="18">
        <v>87</v>
      </c>
      <c r="G916" s="18">
        <v>2659214</v>
      </c>
      <c r="H916" s="18">
        <v>49147</v>
      </c>
      <c r="I916" s="18">
        <v>15992</v>
      </c>
      <c r="J916" s="18">
        <v>201461</v>
      </c>
      <c r="K916" s="18">
        <v>48.52</v>
      </c>
      <c r="L916" s="18">
        <v>100</v>
      </c>
      <c r="M916" s="18">
        <v>0.11</v>
      </c>
      <c r="N916" s="18">
        <v>99.45</v>
      </c>
      <c r="O916" s="18" t="s">
        <v>5905</v>
      </c>
      <c r="P916" s="18" t="s">
        <v>6013</v>
      </c>
      <c r="Q916" s="18" t="s">
        <v>7023</v>
      </c>
      <c r="R916" s="18" t="s">
        <v>7024</v>
      </c>
      <c r="S916" s="20" t="s">
        <v>8180</v>
      </c>
      <c r="T916" s="21" t="s">
        <v>8181</v>
      </c>
    </row>
    <row r="917" spans="1:20" ht="14.4" x14ac:dyDescent="0.25">
      <c r="A917" s="19" t="s">
        <v>8793</v>
      </c>
      <c r="B917" s="18" t="s">
        <v>13894</v>
      </c>
      <c r="C917" s="18">
        <v>98.02</v>
      </c>
      <c r="D917" s="18" t="s">
        <v>13961</v>
      </c>
      <c r="E917" s="34" t="s">
        <v>8794</v>
      </c>
      <c r="F917" s="18">
        <v>28</v>
      </c>
      <c r="G917" s="18">
        <v>2078011</v>
      </c>
      <c r="H917" s="18">
        <v>129884</v>
      </c>
      <c r="I917" s="18">
        <v>37141</v>
      </c>
      <c r="J917" s="18">
        <v>302261</v>
      </c>
      <c r="K917" s="18">
        <v>45.04</v>
      </c>
      <c r="L917" s="18">
        <v>98.47</v>
      </c>
      <c r="M917" s="18">
        <v>0</v>
      </c>
      <c r="N917" s="18">
        <v>98.47</v>
      </c>
      <c r="O917" s="18" t="s">
        <v>5887</v>
      </c>
      <c r="P917" s="18" t="s">
        <v>6139</v>
      </c>
      <c r="Q917" s="18" t="s">
        <v>7029</v>
      </c>
      <c r="R917" s="18" t="s">
        <v>8785</v>
      </c>
      <c r="S917" s="20" t="s">
        <v>8786</v>
      </c>
      <c r="T917" s="21" t="s">
        <v>8792</v>
      </c>
    </row>
    <row r="918" spans="1:20" ht="14.4" x14ac:dyDescent="0.25">
      <c r="A918" s="19" t="s">
        <v>8241</v>
      </c>
      <c r="B918" s="18" t="s">
        <v>13884</v>
      </c>
      <c r="C918" s="18">
        <v>97.62</v>
      </c>
      <c r="D918" s="18" t="s">
        <v>13961</v>
      </c>
      <c r="E918" s="34" t="s">
        <v>8242</v>
      </c>
      <c r="F918" s="18">
        <v>53</v>
      </c>
      <c r="G918" s="18">
        <v>3097691</v>
      </c>
      <c r="H918" s="18">
        <v>102312</v>
      </c>
      <c r="I918" s="18">
        <v>33523</v>
      </c>
      <c r="J918" s="18">
        <v>203323</v>
      </c>
      <c r="K918" s="18">
        <v>40.729999999999997</v>
      </c>
      <c r="L918" s="18">
        <v>98.13</v>
      </c>
      <c r="M918" s="18">
        <v>0</v>
      </c>
      <c r="N918" s="18">
        <v>98.13</v>
      </c>
      <c r="O918" s="18" t="s">
        <v>6034</v>
      </c>
      <c r="P918" s="18" t="s">
        <v>6035</v>
      </c>
      <c r="Q918" s="18" t="s">
        <v>6036</v>
      </c>
      <c r="R918" s="18" t="s">
        <v>6232</v>
      </c>
      <c r="S918" s="20" t="s">
        <v>8239</v>
      </c>
      <c r="T918" s="21" t="s">
        <v>8240</v>
      </c>
    </row>
    <row r="919" spans="1:20" ht="14.4" x14ac:dyDescent="0.25">
      <c r="A919" s="19" t="s">
        <v>6234</v>
      </c>
      <c r="B919" s="18" t="s">
        <v>13590</v>
      </c>
      <c r="C919" s="18">
        <v>97.44</v>
      </c>
      <c r="D919" s="18" t="s">
        <v>13961</v>
      </c>
      <c r="E919" s="34" t="s">
        <v>6235</v>
      </c>
      <c r="F919" s="18">
        <v>116</v>
      </c>
      <c r="G919" s="18">
        <v>3911234</v>
      </c>
      <c r="H919" s="18">
        <v>58217</v>
      </c>
      <c r="I919" s="18">
        <v>18101</v>
      </c>
      <c r="J919" s="18">
        <v>267054</v>
      </c>
      <c r="K919" s="18">
        <v>42.3</v>
      </c>
      <c r="L919" s="18">
        <v>92.48</v>
      </c>
      <c r="M919" s="18">
        <v>2.04</v>
      </c>
      <c r="N919" s="18">
        <v>82.28</v>
      </c>
      <c r="O919" s="18" t="s">
        <v>6034</v>
      </c>
      <c r="P919" s="18" t="s">
        <v>6035</v>
      </c>
      <c r="Q919" s="18" t="s">
        <v>6036</v>
      </c>
      <c r="R919" s="18" t="s">
        <v>6232</v>
      </c>
      <c r="S919" s="20" t="s">
        <v>6233</v>
      </c>
      <c r="T919" s="22" t="s">
        <v>5</v>
      </c>
    </row>
    <row r="920" spans="1:20" ht="14.4" x14ac:dyDescent="0.25">
      <c r="A920" s="19" t="s">
        <v>835</v>
      </c>
      <c r="B920" s="18" t="s">
        <v>12924</v>
      </c>
      <c r="C920" s="18">
        <v>97.63</v>
      </c>
      <c r="D920" s="18" t="s">
        <v>13961</v>
      </c>
      <c r="E920" s="34" t="s">
        <v>6229</v>
      </c>
      <c r="F920" s="18">
        <v>48</v>
      </c>
      <c r="G920" s="18">
        <v>1808077</v>
      </c>
      <c r="H920" s="18">
        <v>55688</v>
      </c>
      <c r="I920" s="18">
        <v>15576</v>
      </c>
      <c r="J920" s="18">
        <v>253824</v>
      </c>
      <c r="K920" s="18">
        <v>49.05</v>
      </c>
      <c r="L920" s="18">
        <v>97.85</v>
      </c>
      <c r="M920" s="18">
        <v>0</v>
      </c>
      <c r="N920" s="18">
        <v>97.85</v>
      </c>
      <c r="O920" s="18" t="s">
        <v>5905</v>
      </c>
      <c r="P920" s="18" t="s">
        <v>5906</v>
      </c>
      <c r="Q920" s="18" t="s">
        <v>5907</v>
      </c>
      <c r="R920" s="18" t="s">
        <v>6217</v>
      </c>
      <c r="S920" s="20" t="s">
        <v>6218</v>
      </c>
      <c r="T920" s="22" t="s">
        <v>5</v>
      </c>
    </row>
    <row r="921" spans="1:20" ht="14.4" x14ac:dyDescent="0.25">
      <c r="A921" s="19" t="s">
        <v>8140</v>
      </c>
      <c r="B921" s="18" t="s">
        <v>12855</v>
      </c>
      <c r="C921" s="18">
        <v>97.9</v>
      </c>
      <c r="D921" s="18" t="s">
        <v>13961</v>
      </c>
      <c r="E921" s="34" t="s">
        <v>8141</v>
      </c>
      <c r="F921" s="18">
        <v>54</v>
      </c>
      <c r="G921" s="18">
        <v>6261991</v>
      </c>
      <c r="H921" s="18">
        <v>172918</v>
      </c>
      <c r="I921" s="18">
        <v>86654</v>
      </c>
      <c r="J921" s="18">
        <v>303717</v>
      </c>
      <c r="K921" s="18">
        <v>43.39</v>
      </c>
      <c r="L921" s="18">
        <v>99.23</v>
      </c>
      <c r="M921" s="18">
        <v>0.38</v>
      </c>
      <c r="N921" s="18">
        <v>97.33</v>
      </c>
      <c r="O921" s="18" t="s">
        <v>6034</v>
      </c>
      <c r="P921" s="18" t="s">
        <v>6035</v>
      </c>
      <c r="Q921" s="18" t="s">
        <v>6036</v>
      </c>
      <c r="R921" s="18" t="s">
        <v>8131</v>
      </c>
      <c r="S921" s="20" t="s">
        <v>8132</v>
      </c>
      <c r="T921" s="21" t="s">
        <v>8139</v>
      </c>
    </row>
    <row r="922" spans="1:20" ht="14.4" x14ac:dyDescent="0.25">
      <c r="A922" s="19" t="s">
        <v>7469</v>
      </c>
      <c r="B922" s="18" t="s">
        <v>13039</v>
      </c>
      <c r="C922" s="18">
        <v>98.31</v>
      </c>
      <c r="D922" s="18" t="s">
        <v>13961</v>
      </c>
      <c r="E922" s="34" t="s">
        <v>7470</v>
      </c>
      <c r="F922" s="18">
        <v>463</v>
      </c>
      <c r="G922" s="18">
        <v>3028134</v>
      </c>
      <c r="H922" s="18">
        <v>8332</v>
      </c>
      <c r="I922" s="18">
        <v>2919</v>
      </c>
      <c r="J922" s="18">
        <v>55678</v>
      </c>
      <c r="K922" s="18">
        <v>30.41</v>
      </c>
      <c r="L922" s="18">
        <v>100</v>
      </c>
      <c r="M922" s="18">
        <v>1.73</v>
      </c>
      <c r="N922" s="18">
        <v>91.35</v>
      </c>
      <c r="O922" s="18" t="s">
        <v>7446</v>
      </c>
      <c r="P922" s="18" t="s">
        <v>7447</v>
      </c>
      <c r="Q922" s="18" t="s">
        <v>7448</v>
      </c>
      <c r="R922" s="18" t="s">
        <v>7449</v>
      </c>
      <c r="S922" s="20" t="s">
        <v>7450</v>
      </c>
      <c r="T922" s="21" t="s">
        <v>7466</v>
      </c>
    </row>
    <row r="923" spans="1:20" ht="14.4" x14ac:dyDescent="0.25">
      <c r="A923" s="19" t="s">
        <v>836</v>
      </c>
      <c r="B923" s="18" t="s">
        <v>13754</v>
      </c>
      <c r="C923" s="18">
        <v>98.29</v>
      </c>
      <c r="D923" s="18" t="s">
        <v>13961</v>
      </c>
      <c r="E923" s="34" t="s">
        <v>6835</v>
      </c>
      <c r="F923" s="18">
        <v>28</v>
      </c>
      <c r="G923" s="18">
        <v>1725136</v>
      </c>
      <c r="H923" s="18">
        <v>104588</v>
      </c>
      <c r="I923" s="18">
        <v>37455</v>
      </c>
      <c r="J923" s="18">
        <v>302954</v>
      </c>
      <c r="K923" s="18">
        <v>25.81</v>
      </c>
      <c r="L923" s="18">
        <v>75.89</v>
      </c>
      <c r="M923" s="18">
        <v>0.34</v>
      </c>
      <c r="N923" s="18">
        <v>74.19</v>
      </c>
      <c r="O923" s="18" t="s">
        <v>5887</v>
      </c>
      <c r="P923" s="18" t="s">
        <v>5888</v>
      </c>
      <c r="Q923" s="18" t="s">
        <v>6686</v>
      </c>
      <c r="R923" s="18" t="s">
        <v>6687</v>
      </c>
      <c r="S923" s="20" t="s">
        <v>6700</v>
      </c>
      <c r="T923" s="22" t="s">
        <v>5</v>
      </c>
    </row>
    <row r="924" spans="1:20" ht="14.4" x14ac:dyDescent="0.25">
      <c r="A924" s="19" t="s">
        <v>837</v>
      </c>
      <c r="B924" s="18" t="s">
        <v>13102</v>
      </c>
      <c r="C924" s="18">
        <v>97.54</v>
      </c>
      <c r="D924" s="18" t="s">
        <v>13961</v>
      </c>
      <c r="E924" s="34" t="s">
        <v>7569</v>
      </c>
      <c r="F924" s="18">
        <v>104</v>
      </c>
      <c r="G924" s="18">
        <v>5294150</v>
      </c>
      <c r="H924" s="18">
        <v>87911</v>
      </c>
      <c r="I924" s="18">
        <v>25894</v>
      </c>
      <c r="J924" s="18">
        <v>213575</v>
      </c>
      <c r="K924" s="18">
        <v>49.2</v>
      </c>
      <c r="L924" s="18">
        <v>94.3</v>
      </c>
      <c r="M924" s="18">
        <v>0.34</v>
      </c>
      <c r="N924" s="18">
        <v>92.6</v>
      </c>
      <c r="O924" s="18" t="s">
        <v>5887</v>
      </c>
      <c r="P924" s="18" t="s">
        <v>5888</v>
      </c>
      <c r="Q924" s="18" t="s">
        <v>5892</v>
      </c>
      <c r="R924" s="18" t="s">
        <v>5893</v>
      </c>
      <c r="S924" s="20" t="s">
        <v>7562</v>
      </c>
      <c r="T924" s="22" t="s">
        <v>5</v>
      </c>
    </row>
    <row r="925" spans="1:20" ht="14.4" x14ac:dyDescent="0.25">
      <c r="A925" s="19" t="s">
        <v>838</v>
      </c>
      <c r="B925" s="18" t="s">
        <v>13546</v>
      </c>
      <c r="C925" s="18">
        <v>99.03</v>
      </c>
      <c r="D925" s="18" t="s">
        <v>13961</v>
      </c>
      <c r="E925" s="34" t="s">
        <v>6435</v>
      </c>
      <c r="F925" s="18">
        <v>86</v>
      </c>
      <c r="G925" s="18">
        <v>2358383</v>
      </c>
      <c r="H925" s="18">
        <v>41586</v>
      </c>
      <c r="I925" s="18">
        <v>12060</v>
      </c>
      <c r="J925" s="18">
        <v>85590</v>
      </c>
      <c r="K925" s="18">
        <v>52.5</v>
      </c>
      <c r="L925" s="18">
        <v>93.95</v>
      </c>
      <c r="M925" s="18">
        <v>0.83</v>
      </c>
      <c r="N925" s="18">
        <v>89.8</v>
      </c>
      <c r="O925" s="18" t="s">
        <v>5887</v>
      </c>
      <c r="P925" s="18" t="s">
        <v>5888</v>
      </c>
      <c r="Q925" s="18" t="s">
        <v>6431</v>
      </c>
      <c r="R925" s="18" t="s">
        <v>6432</v>
      </c>
      <c r="S925" s="20" t="s">
        <v>6433</v>
      </c>
      <c r="T925" s="21" t="s">
        <v>6434</v>
      </c>
    </row>
    <row r="926" spans="1:20" ht="14.4" x14ac:dyDescent="0.25">
      <c r="A926" s="19" t="s">
        <v>7003</v>
      </c>
      <c r="B926" s="18" t="s">
        <v>13586</v>
      </c>
      <c r="C926" s="18">
        <v>95.96</v>
      </c>
      <c r="D926" s="18" t="s">
        <v>13961</v>
      </c>
      <c r="E926" s="34" t="s">
        <v>7004</v>
      </c>
      <c r="F926" s="18">
        <v>153</v>
      </c>
      <c r="G926" s="18">
        <v>2118446</v>
      </c>
      <c r="H926" s="18">
        <v>21279</v>
      </c>
      <c r="I926" s="18">
        <v>6629</v>
      </c>
      <c r="J926" s="18">
        <v>71201</v>
      </c>
      <c r="K926" s="18">
        <v>60.05</v>
      </c>
      <c r="L926" s="18">
        <v>98.39</v>
      </c>
      <c r="M926" s="18">
        <v>0.81</v>
      </c>
      <c r="N926" s="18">
        <v>94.34</v>
      </c>
      <c r="O926" s="18" t="s">
        <v>5988</v>
      </c>
      <c r="P926" s="18" t="s">
        <v>5989</v>
      </c>
      <c r="Q926" s="18" t="s">
        <v>6212</v>
      </c>
      <c r="R926" s="18" t="s">
        <v>6893</v>
      </c>
      <c r="S926" s="20" t="s">
        <v>6894</v>
      </c>
      <c r="T926" s="22" t="s">
        <v>5</v>
      </c>
    </row>
    <row r="927" spans="1:20" ht="14.4" x14ac:dyDescent="0.25">
      <c r="A927" s="19" t="s">
        <v>6314</v>
      </c>
      <c r="B927" s="18" t="s">
        <v>12833</v>
      </c>
      <c r="C927" s="18">
        <v>98.06</v>
      </c>
      <c r="D927" s="18" t="s">
        <v>13961</v>
      </c>
      <c r="E927" s="34" t="s">
        <v>6315</v>
      </c>
      <c r="F927" s="18">
        <v>30</v>
      </c>
      <c r="G927" s="18">
        <v>4398852</v>
      </c>
      <c r="H927" s="18">
        <v>189214</v>
      </c>
      <c r="I927" s="18">
        <v>76645</v>
      </c>
      <c r="J927" s="18">
        <v>686839</v>
      </c>
      <c r="K927" s="18">
        <v>46.5</v>
      </c>
      <c r="L927" s="18">
        <v>99.26</v>
      </c>
      <c r="M927" s="18">
        <v>0</v>
      </c>
      <c r="N927" s="18">
        <v>99.26</v>
      </c>
      <c r="O927" s="18" t="s">
        <v>6034</v>
      </c>
      <c r="P927" s="18" t="s">
        <v>6035</v>
      </c>
      <c r="Q927" s="18" t="s">
        <v>6036</v>
      </c>
      <c r="R927" s="18" t="s">
        <v>6232</v>
      </c>
      <c r="S927" s="20" t="s">
        <v>6238</v>
      </c>
      <c r="T927" s="21" t="s">
        <v>6313</v>
      </c>
    </row>
    <row r="928" spans="1:20" ht="14.4" x14ac:dyDescent="0.25">
      <c r="A928" s="19" t="s">
        <v>6230</v>
      </c>
      <c r="B928" s="18" t="s">
        <v>13004</v>
      </c>
      <c r="C928" s="18">
        <v>99.02</v>
      </c>
      <c r="D928" s="18" t="s">
        <v>13961</v>
      </c>
      <c r="E928" s="34" t="s">
        <v>6231</v>
      </c>
      <c r="F928" s="18">
        <v>63</v>
      </c>
      <c r="G928" s="18">
        <v>1868439</v>
      </c>
      <c r="H928" s="18">
        <v>43517</v>
      </c>
      <c r="I928" s="18">
        <v>15743</v>
      </c>
      <c r="J928" s="18">
        <v>121840</v>
      </c>
      <c r="K928" s="18">
        <v>51.32</v>
      </c>
      <c r="L928" s="18">
        <v>97.85</v>
      </c>
      <c r="M928" s="18">
        <v>0</v>
      </c>
      <c r="N928" s="18">
        <v>97.85</v>
      </c>
      <c r="O928" s="18" t="s">
        <v>5905</v>
      </c>
      <c r="P928" s="18" t="s">
        <v>5906</v>
      </c>
      <c r="Q928" s="18" t="s">
        <v>5907</v>
      </c>
      <c r="R928" s="18" t="s">
        <v>6217</v>
      </c>
      <c r="S928" s="20" t="s">
        <v>6218</v>
      </c>
      <c r="T928" s="22" t="s">
        <v>5</v>
      </c>
    </row>
    <row r="929" spans="1:20" ht="14.4" x14ac:dyDescent="0.25">
      <c r="A929" s="19" t="s">
        <v>7381</v>
      </c>
      <c r="B929" s="18" t="s">
        <v>13726</v>
      </c>
      <c r="C929" s="18">
        <v>98.05</v>
      </c>
      <c r="D929" s="18" t="s">
        <v>13961</v>
      </c>
      <c r="E929" s="34" t="s">
        <v>7382</v>
      </c>
      <c r="F929" s="18">
        <v>213</v>
      </c>
      <c r="G929" s="18">
        <v>1759638</v>
      </c>
      <c r="H929" s="18">
        <v>10781</v>
      </c>
      <c r="I929" s="18">
        <v>4072</v>
      </c>
      <c r="J929" s="18">
        <v>56147</v>
      </c>
      <c r="K929" s="18">
        <v>58.96</v>
      </c>
      <c r="L929" s="18">
        <v>77.86</v>
      </c>
      <c r="M929" s="18">
        <v>2.89</v>
      </c>
      <c r="N929" s="18">
        <v>63.41</v>
      </c>
      <c r="O929" s="18" t="s">
        <v>5887</v>
      </c>
      <c r="P929" s="18" t="s">
        <v>5888</v>
      </c>
      <c r="Q929" s="18" t="s">
        <v>5927</v>
      </c>
      <c r="R929" s="18" t="s">
        <v>6128</v>
      </c>
      <c r="S929" s="20" t="s">
        <v>7370</v>
      </c>
      <c r="T929" s="22" t="s">
        <v>5</v>
      </c>
    </row>
    <row r="930" spans="1:20" ht="14.4" x14ac:dyDescent="0.25">
      <c r="A930" s="19" t="s">
        <v>7495</v>
      </c>
      <c r="B930" s="18" t="s">
        <v>13567</v>
      </c>
      <c r="C930" s="18">
        <v>98.87</v>
      </c>
      <c r="D930" s="18" t="s">
        <v>13961</v>
      </c>
      <c r="E930" s="34" t="s">
        <v>7496</v>
      </c>
      <c r="F930" s="18">
        <v>15</v>
      </c>
      <c r="G930" s="18">
        <v>2161594</v>
      </c>
      <c r="H930" s="18">
        <v>292886</v>
      </c>
      <c r="I930" s="18">
        <v>82095</v>
      </c>
      <c r="J930" s="18">
        <v>471129</v>
      </c>
      <c r="K930" s="18">
        <v>36.479999999999997</v>
      </c>
      <c r="L930" s="18">
        <v>89.74</v>
      </c>
      <c r="M930" s="18">
        <v>0.85</v>
      </c>
      <c r="N930" s="18">
        <v>85.49</v>
      </c>
      <c r="O930" s="18" t="s">
        <v>7481</v>
      </c>
      <c r="P930" s="18" t="s">
        <v>7482</v>
      </c>
      <c r="Q930" s="18" t="s">
        <v>7483</v>
      </c>
      <c r="R930" s="18" t="s">
        <v>7484</v>
      </c>
      <c r="S930" s="20" t="s">
        <v>7485</v>
      </c>
      <c r="T930" s="22" t="s">
        <v>5</v>
      </c>
    </row>
    <row r="931" spans="1:20" ht="14.4" x14ac:dyDescent="0.25">
      <c r="A931" s="19" t="s">
        <v>839</v>
      </c>
      <c r="B931" s="18" t="s">
        <v>13906</v>
      </c>
      <c r="C931" s="18">
        <v>97.71</v>
      </c>
      <c r="D931" s="18" t="s">
        <v>13961</v>
      </c>
      <c r="E931" s="34" t="s">
        <v>7694</v>
      </c>
      <c r="F931" s="18">
        <v>105</v>
      </c>
      <c r="G931" s="18">
        <v>1615795</v>
      </c>
      <c r="H931" s="18">
        <v>23740</v>
      </c>
      <c r="I931" s="18">
        <v>6359</v>
      </c>
      <c r="J931" s="18">
        <v>86076</v>
      </c>
      <c r="K931" s="18">
        <v>36.76</v>
      </c>
      <c r="L931" s="18">
        <v>84.83</v>
      </c>
      <c r="M931" s="18">
        <v>0</v>
      </c>
      <c r="N931" s="18">
        <v>84.83</v>
      </c>
      <c r="O931" s="18" t="s">
        <v>5887</v>
      </c>
      <c r="P931" s="18" t="s">
        <v>6139</v>
      </c>
      <c r="Q931" s="18" t="s">
        <v>7029</v>
      </c>
      <c r="R931" s="18" t="s">
        <v>7030</v>
      </c>
      <c r="S931" s="20" t="s">
        <v>7683</v>
      </c>
      <c r="T931" s="21" t="s">
        <v>7693</v>
      </c>
    </row>
    <row r="932" spans="1:20" ht="14.4" x14ac:dyDescent="0.25">
      <c r="A932" s="19" t="s">
        <v>8232</v>
      </c>
      <c r="B932" s="18" t="s">
        <v>13138</v>
      </c>
      <c r="C932" s="18">
        <v>98.73</v>
      </c>
      <c r="D932" s="18" t="s">
        <v>13961</v>
      </c>
      <c r="E932" s="34" t="s">
        <v>8233</v>
      </c>
      <c r="F932" s="18">
        <v>167</v>
      </c>
      <c r="G932" s="18">
        <v>1736425</v>
      </c>
      <c r="H932" s="18">
        <v>13527</v>
      </c>
      <c r="I932" s="18">
        <v>5500</v>
      </c>
      <c r="J932" s="18">
        <v>60277</v>
      </c>
      <c r="K932" s="18">
        <v>41.19</v>
      </c>
      <c r="L932" s="18">
        <v>92.76</v>
      </c>
      <c r="M932" s="18">
        <v>2.1</v>
      </c>
      <c r="N932" s="18">
        <v>82.26</v>
      </c>
      <c r="O932" s="18" t="s">
        <v>5887</v>
      </c>
      <c r="P932" s="18" t="s">
        <v>5912</v>
      </c>
      <c r="Q932" s="18" t="s">
        <v>5913</v>
      </c>
      <c r="R932" s="18" t="s">
        <v>5914</v>
      </c>
      <c r="S932" s="20" t="s">
        <v>8214</v>
      </c>
      <c r="T932" s="22" t="s">
        <v>5</v>
      </c>
    </row>
    <row r="933" spans="1:20" ht="14.4" x14ac:dyDescent="0.25">
      <c r="A933" s="19" t="s">
        <v>7461</v>
      </c>
      <c r="B933" s="18" t="s">
        <v>13420</v>
      </c>
      <c r="C933" s="18">
        <v>95.76</v>
      </c>
      <c r="D933" s="18" t="s">
        <v>13961</v>
      </c>
      <c r="E933" s="34" t="s">
        <v>7462</v>
      </c>
      <c r="F933" s="18">
        <v>235</v>
      </c>
      <c r="G933" s="18">
        <v>2022948</v>
      </c>
      <c r="H933" s="18">
        <v>12632</v>
      </c>
      <c r="I933" s="18">
        <v>3788</v>
      </c>
      <c r="J933" s="18">
        <v>38670</v>
      </c>
      <c r="K933" s="18">
        <v>30.06</v>
      </c>
      <c r="L933" s="18">
        <v>98.88</v>
      </c>
      <c r="M933" s="18">
        <v>1.17</v>
      </c>
      <c r="N933" s="18">
        <v>93.03</v>
      </c>
      <c r="O933" s="18" t="s">
        <v>7446</v>
      </c>
      <c r="P933" s="18" t="s">
        <v>7447</v>
      </c>
      <c r="Q933" s="18" t="s">
        <v>7448</v>
      </c>
      <c r="R933" s="18" t="s">
        <v>7449</v>
      </c>
      <c r="S933" s="20" t="s">
        <v>7450</v>
      </c>
      <c r="T933" s="22" t="s">
        <v>5</v>
      </c>
    </row>
    <row r="934" spans="1:20" ht="14.4" x14ac:dyDescent="0.25">
      <c r="A934" s="19" t="s">
        <v>840</v>
      </c>
      <c r="B934" s="18" t="s">
        <v>13219</v>
      </c>
      <c r="C934" s="18">
        <v>98.17</v>
      </c>
      <c r="D934" s="18" t="s">
        <v>13961</v>
      </c>
      <c r="E934" s="34" t="s">
        <v>8691</v>
      </c>
      <c r="F934" s="18">
        <v>202</v>
      </c>
      <c r="G934" s="18">
        <v>3515465</v>
      </c>
      <c r="H934" s="18">
        <v>27510</v>
      </c>
      <c r="I934" s="18">
        <v>7786</v>
      </c>
      <c r="J934" s="18">
        <v>155675</v>
      </c>
      <c r="K934" s="18">
        <v>44.6</v>
      </c>
      <c r="L934" s="18">
        <v>96.84</v>
      </c>
      <c r="M934" s="18">
        <v>3.12</v>
      </c>
      <c r="N934" s="18">
        <v>81.240000000000009</v>
      </c>
      <c r="O934" s="18" t="s">
        <v>5905</v>
      </c>
      <c r="P934" s="18" t="s">
        <v>6013</v>
      </c>
      <c r="Q934" s="18" t="s">
        <v>7023</v>
      </c>
      <c r="R934" s="18" t="s">
        <v>7024</v>
      </c>
      <c r="S934" s="20" t="s">
        <v>8690</v>
      </c>
      <c r="T934" s="22" t="s">
        <v>5</v>
      </c>
    </row>
    <row r="935" spans="1:20" ht="14.4" x14ac:dyDescent="0.25">
      <c r="A935" s="19" t="s">
        <v>7479</v>
      </c>
      <c r="B935" s="18" t="s">
        <v>13211</v>
      </c>
      <c r="C935" s="18">
        <v>96.24</v>
      </c>
      <c r="D935" s="18" t="s">
        <v>13961</v>
      </c>
      <c r="E935" s="34" t="s">
        <v>7480</v>
      </c>
      <c r="F935" s="18">
        <v>9</v>
      </c>
      <c r="G935" s="18">
        <v>1497909</v>
      </c>
      <c r="H935" s="18">
        <v>379808</v>
      </c>
      <c r="I935" s="18">
        <v>85446</v>
      </c>
      <c r="J935" s="18">
        <v>404776</v>
      </c>
      <c r="K935" s="18">
        <v>42.56</v>
      </c>
      <c r="L935" s="18">
        <v>100</v>
      </c>
      <c r="M935" s="18">
        <v>0.3</v>
      </c>
      <c r="N935" s="18">
        <v>98.5</v>
      </c>
      <c r="O935" s="18" t="s">
        <v>5988</v>
      </c>
      <c r="P935" s="18" t="s">
        <v>5988</v>
      </c>
      <c r="Q935" s="18" t="s">
        <v>6109</v>
      </c>
      <c r="R935" s="18" t="s">
        <v>6110</v>
      </c>
      <c r="S935" s="20" t="s">
        <v>7477</v>
      </c>
      <c r="T935" s="21" t="s">
        <v>7478</v>
      </c>
    </row>
    <row r="936" spans="1:20" ht="14.4" x14ac:dyDescent="0.25">
      <c r="A936" s="19" t="s">
        <v>7604</v>
      </c>
      <c r="B936" s="18" t="s">
        <v>13284</v>
      </c>
      <c r="C936" s="18">
        <v>87.9</v>
      </c>
      <c r="D936" s="18" t="s">
        <v>13960</v>
      </c>
      <c r="E936" s="34" t="s">
        <v>7605</v>
      </c>
      <c r="F936" s="18">
        <v>55</v>
      </c>
      <c r="G936" s="18">
        <v>3100928</v>
      </c>
      <c r="H936" s="18">
        <v>87511</v>
      </c>
      <c r="I936" s="18">
        <v>27557</v>
      </c>
      <c r="J936" s="18">
        <v>212110</v>
      </c>
      <c r="K936" s="18">
        <v>53.12</v>
      </c>
      <c r="L936" s="18">
        <v>99.87</v>
      </c>
      <c r="M936" s="18">
        <v>0</v>
      </c>
      <c r="N936" s="18">
        <v>99.87</v>
      </c>
      <c r="O936" s="18" t="s">
        <v>5887</v>
      </c>
      <c r="P936" s="18" t="s">
        <v>5888</v>
      </c>
      <c r="Q936" s="18" t="s">
        <v>5892</v>
      </c>
      <c r="R936" s="18" t="s">
        <v>5893</v>
      </c>
      <c r="S936" s="20" t="s">
        <v>7602</v>
      </c>
      <c r="T936" s="22" t="s">
        <v>5</v>
      </c>
    </row>
    <row r="937" spans="1:20" ht="14.4" x14ac:dyDescent="0.25">
      <c r="A937" s="19" t="s">
        <v>5901</v>
      </c>
      <c r="B937" s="18" t="s">
        <v>13706</v>
      </c>
      <c r="C937" s="18">
        <v>97.56</v>
      </c>
      <c r="D937" s="18" t="s">
        <v>13961</v>
      </c>
      <c r="E937" s="34" t="s">
        <v>5902</v>
      </c>
      <c r="F937" s="18">
        <v>88</v>
      </c>
      <c r="G937" s="18">
        <v>2954135</v>
      </c>
      <c r="H937" s="18">
        <v>46613</v>
      </c>
      <c r="I937" s="18">
        <v>17493</v>
      </c>
      <c r="J937" s="18">
        <v>117020</v>
      </c>
      <c r="K937" s="18">
        <v>46.65</v>
      </c>
      <c r="L937" s="18">
        <v>96.62</v>
      </c>
      <c r="M937" s="18">
        <v>0.97</v>
      </c>
      <c r="N937" s="18">
        <v>91.77000000000001</v>
      </c>
      <c r="O937" s="18" t="s">
        <v>5887</v>
      </c>
      <c r="P937" s="18" t="s">
        <v>5888</v>
      </c>
      <c r="Q937" s="18" t="s">
        <v>5892</v>
      </c>
      <c r="R937" s="18" t="s">
        <v>5893</v>
      </c>
      <c r="S937" s="20" t="s">
        <v>5894</v>
      </c>
      <c r="T937" s="22" t="s">
        <v>5</v>
      </c>
    </row>
    <row r="938" spans="1:20" ht="14.4" x14ac:dyDescent="0.25">
      <c r="A938" s="19" t="s">
        <v>841</v>
      </c>
      <c r="B938" s="18" t="s">
        <v>13465</v>
      </c>
      <c r="C938" s="18">
        <v>98.73</v>
      </c>
      <c r="D938" s="18" t="s">
        <v>13961</v>
      </c>
      <c r="E938" s="34" t="s">
        <v>8091</v>
      </c>
      <c r="F938" s="18">
        <v>47</v>
      </c>
      <c r="G938" s="18">
        <v>2589705</v>
      </c>
      <c r="H938" s="18">
        <v>94802</v>
      </c>
      <c r="I938" s="18">
        <v>28738</v>
      </c>
      <c r="J938" s="18">
        <v>283134</v>
      </c>
      <c r="K938" s="18">
        <v>56.99</v>
      </c>
      <c r="L938" s="18">
        <v>97.09</v>
      </c>
      <c r="M938" s="18">
        <v>1.34</v>
      </c>
      <c r="N938" s="18">
        <v>90.39</v>
      </c>
      <c r="O938" s="18" t="s">
        <v>5887</v>
      </c>
      <c r="P938" s="18" t="s">
        <v>5888</v>
      </c>
      <c r="Q938" s="18" t="s">
        <v>5927</v>
      </c>
      <c r="R938" s="18" t="s">
        <v>7160</v>
      </c>
      <c r="S938" s="20" t="s">
        <v>8011</v>
      </c>
      <c r="T938" s="22" t="s">
        <v>5</v>
      </c>
    </row>
    <row r="939" spans="1:20" ht="14.4" x14ac:dyDescent="0.25">
      <c r="A939" s="19" t="s">
        <v>842</v>
      </c>
      <c r="B939" s="18" t="s">
        <v>13251</v>
      </c>
      <c r="C939" s="18">
        <v>97.81</v>
      </c>
      <c r="D939" s="18" t="s">
        <v>13961</v>
      </c>
      <c r="E939" s="34" t="s">
        <v>6836</v>
      </c>
      <c r="F939" s="18">
        <v>98</v>
      </c>
      <c r="G939" s="18">
        <v>2540924</v>
      </c>
      <c r="H939" s="18">
        <v>41999</v>
      </c>
      <c r="I939" s="18">
        <v>12057</v>
      </c>
      <c r="J939" s="18">
        <v>110820</v>
      </c>
      <c r="K939" s="18">
        <v>51.97</v>
      </c>
      <c r="L939" s="18">
        <v>92.25</v>
      </c>
      <c r="M939" s="18">
        <v>0.78</v>
      </c>
      <c r="N939" s="18">
        <v>88.35</v>
      </c>
      <c r="O939" s="18" t="s">
        <v>5887</v>
      </c>
      <c r="P939" s="18" t="s">
        <v>5888</v>
      </c>
      <c r="Q939" s="18" t="s">
        <v>5927</v>
      </c>
      <c r="R939" s="18" t="s">
        <v>5928</v>
      </c>
      <c r="S939" s="20" t="s">
        <v>6709</v>
      </c>
      <c r="T939" s="22" t="s">
        <v>5</v>
      </c>
    </row>
    <row r="940" spans="1:20" ht="14.4" x14ac:dyDescent="0.25">
      <c r="A940" s="19" t="s">
        <v>8092</v>
      </c>
      <c r="B940" s="18" t="s">
        <v>13473</v>
      </c>
      <c r="C940" s="18">
        <v>85.97</v>
      </c>
      <c r="D940" s="18" t="s">
        <v>13960</v>
      </c>
      <c r="E940" s="34" t="s">
        <v>8093</v>
      </c>
      <c r="F940" s="18">
        <v>37</v>
      </c>
      <c r="G940" s="18">
        <v>2269060</v>
      </c>
      <c r="H940" s="18">
        <v>192862</v>
      </c>
      <c r="I940" s="18">
        <v>44143</v>
      </c>
      <c r="J940" s="18">
        <v>273220</v>
      </c>
      <c r="K940" s="18">
        <v>57.55</v>
      </c>
      <c r="L940" s="18">
        <v>79.19</v>
      </c>
      <c r="M940" s="18">
        <v>2.0099999999999998</v>
      </c>
      <c r="N940" s="18">
        <v>69.14</v>
      </c>
      <c r="O940" s="18" t="s">
        <v>5887</v>
      </c>
      <c r="P940" s="18" t="s">
        <v>5888</v>
      </c>
      <c r="Q940" s="18" t="s">
        <v>5927</v>
      </c>
      <c r="R940" s="18" t="s">
        <v>7160</v>
      </c>
      <c r="S940" s="20" t="s">
        <v>8011</v>
      </c>
      <c r="T940" s="22" t="s">
        <v>5</v>
      </c>
    </row>
    <row r="941" spans="1:20" ht="14.4" x14ac:dyDescent="0.25">
      <c r="A941" s="19" t="s">
        <v>6684</v>
      </c>
      <c r="B941" s="18" t="s">
        <v>13427</v>
      </c>
      <c r="C941" s="18">
        <v>98.8</v>
      </c>
      <c r="D941" s="18" t="s">
        <v>13961</v>
      </c>
      <c r="E941" s="34" t="s">
        <v>6685</v>
      </c>
      <c r="F941" s="18">
        <v>52</v>
      </c>
      <c r="G941" s="18">
        <v>3044358</v>
      </c>
      <c r="H941" s="18">
        <v>95123</v>
      </c>
      <c r="I941" s="18">
        <v>29698</v>
      </c>
      <c r="J941" s="18">
        <v>215333</v>
      </c>
      <c r="K941" s="18">
        <v>55.52</v>
      </c>
      <c r="L941" s="18">
        <v>96.55</v>
      </c>
      <c r="M941" s="18">
        <v>0</v>
      </c>
      <c r="N941" s="18">
        <v>96.55</v>
      </c>
      <c r="O941" s="18" t="s">
        <v>6675</v>
      </c>
      <c r="P941" s="18" t="s">
        <v>6676</v>
      </c>
      <c r="Q941" s="18" t="s">
        <v>6677</v>
      </c>
      <c r="R941" s="18" t="s">
        <v>6678</v>
      </c>
      <c r="S941" s="20" t="s">
        <v>6679</v>
      </c>
      <c r="T941" s="21" t="s">
        <v>6683</v>
      </c>
    </row>
    <row r="942" spans="1:20" ht="14.4" x14ac:dyDescent="0.25">
      <c r="A942" s="19" t="s">
        <v>8003</v>
      </c>
      <c r="B942" s="18" t="s">
        <v>13292</v>
      </c>
      <c r="C942" s="18">
        <v>98.28</v>
      </c>
      <c r="D942" s="18" t="s">
        <v>13961</v>
      </c>
      <c r="E942" s="34" t="s">
        <v>8004</v>
      </c>
      <c r="F942" s="18">
        <v>22</v>
      </c>
      <c r="G942" s="18">
        <v>1932485</v>
      </c>
      <c r="H942" s="18">
        <v>145807</v>
      </c>
      <c r="I942" s="18">
        <v>49043</v>
      </c>
      <c r="J942" s="18">
        <v>256293</v>
      </c>
      <c r="K942" s="18">
        <v>57.28</v>
      </c>
      <c r="L942" s="18">
        <v>91.28</v>
      </c>
      <c r="M942" s="18">
        <v>0.85</v>
      </c>
      <c r="N942" s="18">
        <v>87.03</v>
      </c>
      <c r="O942" s="18" t="s">
        <v>5887</v>
      </c>
      <c r="P942" s="18" t="s">
        <v>5888</v>
      </c>
      <c r="Q942" s="18" t="s">
        <v>5927</v>
      </c>
      <c r="R942" s="18" t="s">
        <v>7160</v>
      </c>
      <c r="S942" s="20" t="s">
        <v>7961</v>
      </c>
      <c r="T942" s="22" t="s">
        <v>5</v>
      </c>
    </row>
    <row r="943" spans="1:20" ht="14.4" x14ac:dyDescent="0.25">
      <c r="A943" s="19" t="s">
        <v>8094</v>
      </c>
      <c r="B943" s="18" t="s">
        <v>13727</v>
      </c>
      <c r="C943" s="18">
        <v>97.65</v>
      </c>
      <c r="D943" s="18" t="s">
        <v>13961</v>
      </c>
      <c r="E943" s="34" t="s">
        <v>8095</v>
      </c>
      <c r="F943" s="18">
        <v>43</v>
      </c>
      <c r="G943" s="18">
        <v>2416090</v>
      </c>
      <c r="H943" s="18">
        <v>118528</v>
      </c>
      <c r="I943" s="18">
        <v>35166</v>
      </c>
      <c r="J943" s="18">
        <v>555872</v>
      </c>
      <c r="K943" s="18">
        <v>60.54</v>
      </c>
      <c r="L943" s="18">
        <v>92.28</v>
      </c>
      <c r="M943" s="18">
        <v>1.34</v>
      </c>
      <c r="N943" s="18">
        <v>85.58</v>
      </c>
      <c r="O943" s="18" t="s">
        <v>5887</v>
      </c>
      <c r="P943" s="18" t="s">
        <v>5888</v>
      </c>
      <c r="Q943" s="18" t="s">
        <v>5927</v>
      </c>
      <c r="R943" s="18" t="s">
        <v>7160</v>
      </c>
      <c r="S943" s="20" t="s">
        <v>8011</v>
      </c>
      <c r="T943" s="22" t="s">
        <v>5</v>
      </c>
    </row>
    <row r="944" spans="1:20" ht="14.4" x14ac:dyDescent="0.25">
      <c r="A944" s="19" t="s">
        <v>843</v>
      </c>
      <c r="B944" s="18" t="s">
        <v>13852</v>
      </c>
      <c r="C944" s="18">
        <v>98.51</v>
      </c>
      <c r="D944" s="18" t="s">
        <v>13961</v>
      </c>
      <c r="E944" s="34" t="s">
        <v>6138</v>
      </c>
      <c r="F944" s="18">
        <v>117</v>
      </c>
      <c r="G944" s="18">
        <v>2963929</v>
      </c>
      <c r="H944" s="18">
        <v>55749</v>
      </c>
      <c r="I944" s="18">
        <v>10096</v>
      </c>
      <c r="J944" s="18">
        <v>222911</v>
      </c>
      <c r="K944" s="18">
        <v>53.5</v>
      </c>
      <c r="L944" s="18">
        <v>98.66</v>
      </c>
      <c r="M944" s="18">
        <v>0.34</v>
      </c>
      <c r="N944" s="18">
        <v>96.96</v>
      </c>
      <c r="O944" s="18" t="s">
        <v>5887</v>
      </c>
      <c r="P944" s="18" t="s">
        <v>5888</v>
      </c>
      <c r="Q944" s="18" t="s">
        <v>5927</v>
      </c>
      <c r="R944" s="18" t="s">
        <v>5928</v>
      </c>
      <c r="S944" s="20" t="s">
        <v>6137</v>
      </c>
      <c r="T944" s="22" t="s">
        <v>5</v>
      </c>
    </row>
    <row r="945" spans="1:20" ht="14.4" x14ac:dyDescent="0.25">
      <c r="A945" s="19" t="s">
        <v>6454</v>
      </c>
      <c r="B945" s="18" t="s">
        <v>13543</v>
      </c>
      <c r="C945" s="18">
        <v>98.54</v>
      </c>
      <c r="D945" s="18" t="s">
        <v>13961</v>
      </c>
      <c r="E945" s="34" t="s">
        <v>6455</v>
      </c>
      <c r="F945" s="18">
        <v>372</v>
      </c>
      <c r="G945" s="18">
        <v>1995485</v>
      </c>
      <c r="H945" s="18">
        <v>6118</v>
      </c>
      <c r="I945" s="18">
        <v>2962</v>
      </c>
      <c r="J945" s="18">
        <v>21290</v>
      </c>
      <c r="K945" s="18">
        <v>58.66</v>
      </c>
      <c r="L945" s="18">
        <v>80.28</v>
      </c>
      <c r="M945" s="18">
        <v>0.89</v>
      </c>
      <c r="N945" s="18">
        <v>75.83</v>
      </c>
      <c r="O945" s="18" t="s">
        <v>5887</v>
      </c>
      <c r="P945" s="18" t="s">
        <v>5888</v>
      </c>
      <c r="Q945" s="18" t="s">
        <v>5927</v>
      </c>
      <c r="R945" s="18" t="s">
        <v>6003</v>
      </c>
      <c r="S945" s="20" t="s">
        <v>6448</v>
      </c>
      <c r="T945" s="22" t="s">
        <v>5</v>
      </c>
    </row>
    <row r="946" spans="1:20" ht="14.4" x14ac:dyDescent="0.25">
      <c r="A946" s="19" t="s">
        <v>844</v>
      </c>
      <c r="B946" s="18" t="s">
        <v>13511</v>
      </c>
      <c r="C946" s="18">
        <v>78.05</v>
      </c>
      <c r="D946" s="18" t="s">
        <v>13960</v>
      </c>
      <c r="E946" s="34" t="s">
        <v>7652</v>
      </c>
      <c r="F946" s="18">
        <v>423</v>
      </c>
      <c r="G946" s="18">
        <v>2224810</v>
      </c>
      <c r="H946" s="18">
        <v>6117</v>
      </c>
      <c r="I946" s="18">
        <v>2687</v>
      </c>
      <c r="J946" s="18">
        <v>26633</v>
      </c>
      <c r="K946" s="18">
        <v>50.26</v>
      </c>
      <c r="L946" s="18">
        <v>76.63</v>
      </c>
      <c r="M946" s="18">
        <v>1.79</v>
      </c>
      <c r="N946" s="18">
        <v>67.679999999999993</v>
      </c>
      <c r="O946" s="18" t="s">
        <v>5887</v>
      </c>
      <c r="P946" s="18" t="s">
        <v>5888</v>
      </c>
      <c r="Q946" s="18" t="s">
        <v>5892</v>
      </c>
      <c r="R946" s="18" t="s">
        <v>5893</v>
      </c>
      <c r="S946" s="20" t="s">
        <v>7625</v>
      </c>
      <c r="T946" s="22" t="s">
        <v>5</v>
      </c>
    </row>
    <row r="947" spans="1:20" ht="14.4" x14ac:dyDescent="0.25">
      <c r="A947" s="19" t="s">
        <v>5970</v>
      </c>
      <c r="B947" s="18" t="s">
        <v>12879</v>
      </c>
      <c r="C947" s="18">
        <v>78.91</v>
      </c>
      <c r="D947" s="18" t="s">
        <v>13960</v>
      </c>
      <c r="E947" s="34" t="s">
        <v>5971</v>
      </c>
      <c r="F947" s="18">
        <v>141</v>
      </c>
      <c r="G947" s="18">
        <v>2219704</v>
      </c>
      <c r="H947" s="18">
        <v>23449</v>
      </c>
      <c r="I947" s="18">
        <v>7518</v>
      </c>
      <c r="J947" s="18">
        <v>139954</v>
      </c>
      <c r="K947" s="18">
        <v>41.94</v>
      </c>
      <c r="L947" s="18">
        <v>94.63</v>
      </c>
      <c r="M947" s="18">
        <v>0.84</v>
      </c>
      <c r="N947" s="18">
        <v>90.429999999999993</v>
      </c>
      <c r="O947" s="18" t="s">
        <v>5887</v>
      </c>
      <c r="P947" s="18" t="s">
        <v>5888</v>
      </c>
      <c r="Q947" s="18" t="s">
        <v>5927</v>
      </c>
      <c r="R947" s="18" t="s">
        <v>5928</v>
      </c>
      <c r="S947" s="20" t="s">
        <v>5935</v>
      </c>
      <c r="T947" s="22" t="s">
        <v>5</v>
      </c>
    </row>
    <row r="948" spans="1:20" ht="14.4" x14ac:dyDescent="0.25">
      <c r="A948" s="19" t="s">
        <v>6837</v>
      </c>
      <c r="B948" s="18" t="s">
        <v>13718</v>
      </c>
      <c r="C948" s="18">
        <v>89.07</v>
      </c>
      <c r="D948" s="18" t="s">
        <v>13960</v>
      </c>
      <c r="E948" s="34" t="s">
        <v>6838</v>
      </c>
      <c r="F948" s="18">
        <v>83</v>
      </c>
      <c r="G948" s="18">
        <v>2202941</v>
      </c>
      <c r="H948" s="18">
        <v>40268</v>
      </c>
      <c r="I948" s="18">
        <v>13888</v>
      </c>
      <c r="J948" s="18">
        <v>111191</v>
      </c>
      <c r="K948" s="18">
        <v>49.8</v>
      </c>
      <c r="L948" s="18">
        <v>94.68</v>
      </c>
      <c r="M948" s="18">
        <v>1.77</v>
      </c>
      <c r="N948" s="18">
        <v>85.830000000000013</v>
      </c>
      <c r="O948" s="18" t="s">
        <v>5887</v>
      </c>
      <c r="P948" s="18" t="s">
        <v>5888</v>
      </c>
      <c r="Q948" s="18" t="s">
        <v>6184</v>
      </c>
      <c r="R948" s="18" t="s">
        <v>6185</v>
      </c>
      <c r="S948" s="20" t="s">
        <v>6830</v>
      </c>
      <c r="T948" s="22" t="s">
        <v>5</v>
      </c>
    </row>
    <row r="949" spans="1:20" ht="14.4" x14ac:dyDescent="0.25">
      <c r="A949" s="19" t="s">
        <v>6296</v>
      </c>
      <c r="B949" s="18" t="s">
        <v>12833</v>
      </c>
      <c r="C949" s="18">
        <v>95.3</v>
      </c>
      <c r="D949" s="18" t="s">
        <v>13961</v>
      </c>
      <c r="E949" s="34" t="s">
        <v>6297</v>
      </c>
      <c r="F949" s="18">
        <v>69</v>
      </c>
      <c r="G949" s="18">
        <v>4192233</v>
      </c>
      <c r="H949" s="18">
        <v>95334</v>
      </c>
      <c r="I949" s="18">
        <v>28808</v>
      </c>
      <c r="J949" s="18">
        <v>366407</v>
      </c>
      <c r="K949" s="18">
        <v>47.58</v>
      </c>
      <c r="L949" s="18">
        <v>97.43</v>
      </c>
      <c r="M949" s="18">
        <v>0.12</v>
      </c>
      <c r="N949" s="18">
        <v>96.830000000000013</v>
      </c>
      <c r="O949" s="18" t="s">
        <v>6034</v>
      </c>
      <c r="P949" s="18" t="s">
        <v>6035</v>
      </c>
      <c r="Q949" s="18" t="s">
        <v>6036</v>
      </c>
      <c r="R949" s="18" t="s">
        <v>6232</v>
      </c>
      <c r="S949" s="20" t="s">
        <v>6238</v>
      </c>
      <c r="T949" s="21" t="s">
        <v>6295</v>
      </c>
    </row>
    <row r="950" spans="1:20" ht="14.4" x14ac:dyDescent="0.25">
      <c r="A950" s="19" t="s">
        <v>8661</v>
      </c>
      <c r="B950" s="18" t="s">
        <v>13548</v>
      </c>
      <c r="C950" s="18">
        <v>98.71</v>
      </c>
      <c r="D950" s="18" t="s">
        <v>13961</v>
      </c>
      <c r="E950" s="34" t="s">
        <v>8662</v>
      </c>
      <c r="F950" s="18">
        <v>117</v>
      </c>
      <c r="G950" s="18">
        <v>1575233</v>
      </c>
      <c r="H950" s="18">
        <v>19296</v>
      </c>
      <c r="I950" s="18">
        <v>6305</v>
      </c>
      <c r="J950" s="18">
        <v>98445</v>
      </c>
      <c r="K950" s="18">
        <v>48.85</v>
      </c>
      <c r="L950" s="18">
        <v>89.13</v>
      </c>
      <c r="M950" s="18">
        <v>0.62</v>
      </c>
      <c r="N950" s="18">
        <v>86.03</v>
      </c>
      <c r="O950" s="18" t="s">
        <v>5905</v>
      </c>
      <c r="P950" s="18" t="s">
        <v>6013</v>
      </c>
      <c r="Q950" s="18" t="s">
        <v>7023</v>
      </c>
      <c r="R950" s="18" t="s">
        <v>7024</v>
      </c>
      <c r="S950" s="20" t="s">
        <v>8649</v>
      </c>
      <c r="T950" s="22" t="s">
        <v>5</v>
      </c>
    </row>
    <row r="951" spans="1:20" ht="14.4" x14ac:dyDescent="0.25">
      <c r="A951" s="19" t="s">
        <v>6839</v>
      </c>
      <c r="B951" s="18" t="s">
        <v>12923</v>
      </c>
      <c r="C951" s="18">
        <v>97.62</v>
      </c>
      <c r="D951" s="18" t="s">
        <v>13961</v>
      </c>
      <c r="E951" s="34" t="s">
        <v>6840</v>
      </c>
      <c r="F951" s="18">
        <v>44</v>
      </c>
      <c r="G951" s="18">
        <v>2615269</v>
      </c>
      <c r="H951" s="18">
        <v>88704</v>
      </c>
      <c r="I951" s="18">
        <v>31135</v>
      </c>
      <c r="J951" s="18">
        <v>286361</v>
      </c>
      <c r="K951" s="18">
        <v>46.7</v>
      </c>
      <c r="L951" s="18">
        <v>98.07</v>
      </c>
      <c r="M951" s="18">
        <v>1.55</v>
      </c>
      <c r="N951" s="18">
        <v>90.32</v>
      </c>
      <c r="O951" s="18" t="s">
        <v>5887</v>
      </c>
      <c r="P951" s="18" t="s">
        <v>5888</v>
      </c>
      <c r="Q951" s="18" t="s">
        <v>5892</v>
      </c>
      <c r="R951" s="18" t="s">
        <v>5893</v>
      </c>
      <c r="S951" s="20" t="s">
        <v>6715</v>
      </c>
      <c r="T951" s="22" t="s">
        <v>5</v>
      </c>
    </row>
    <row r="952" spans="1:20" ht="14.4" x14ac:dyDescent="0.25">
      <c r="A952" s="19" t="s">
        <v>845</v>
      </c>
      <c r="B952" s="18" t="s">
        <v>12998</v>
      </c>
      <c r="C952" s="18">
        <v>97.96</v>
      </c>
      <c r="D952" s="18" t="s">
        <v>13961</v>
      </c>
      <c r="E952" s="34" t="s">
        <v>6282</v>
      </c>
      <c r="F952" s="18">
        <v>240</v>
      </c>
      <c r="G952" s="18">
        <v>2970399</v>
      </c>
      <c r="H952" s="18">
        <v>17436</v>
      </c>
      <c r="I952" s="18">
        <v>6367</v>
      </c>
      <c r="J952" s="18">
        <v>63317</v>
      </c>
      <c r="K952" s="18">
        <v>43.62</v>
      </c>
      <c r="L952" s="18">
        <v>90.15</v>
      </c>
      <c r="M952" s="18">
        <v>1.61</v>
      </c>
      <c r="N952" s="18">
        <v>82.100000000000009</v>
      </c>
      <c r="O952" s="18" t="s">
        <v>6034</v>
      </c>
      <c r="P952" s="18" t="s">
        <v>6035</v>
      </c>
      <c r="Q952" s="18" t="s">
        <v>6036</v>
      </c>
      <c r="R952" s="18" t="s">
        <v>6232</v>
      </c>
      <c r="S952" s="20" t="s">
        <v>6238</v>
      </c>
      <c r="T952" s="22" t="s">
        <v>5</v>
      </c>
    </row>
    <row r="953" spans="1:20" ht="14.4" x14ac:dyDescent="0.25">
      <c r="A953" s="19" t="s">
        <v>8550</v>
      </c>
      <c r="B953" s="18" t="s">
        <v>13424</v>
      </c>
      <c r="C953" s="18">
        <v>99.2</v>
      </c>
      <c r="D953" s="18" t="s">
        <v>13961</v>
      </c>
      <c r="E953" s="34" t="s">
        <v>8551</v>
      </c>
      <c r="F953" s="18">
        <v>44</v>
      </c>
      <c r="G953" s="18">
        <v>1924695</v>
      </c>
      <c r="H953" s="18">
        <v>66954</v>
      </c>
      <c r="I953" s="18">
        <v>23071</v>
      </c>
      <c r="J953" s="18">
        <v>168744</v>
      </c>
      <c r="K953" s="18">
        <v>50.84</v>
      </c>
      <c r="L953" s="18">
        <v>87.25</v>
      </c>
      <c r="M953" s="18">
        <v>0</v>
      </c>
      <c r="N953" s="18">
        <v>87.25</v>
      </c>
      <c r="O953" s="18" t="s">
        <v>5887</v>
      </c>
      <c r="P953" s="18" t="s">
        <v>5888</v>
      </c>
      <c r="Q953" s="18" t="s">
        <v>5927</v>
      </c>
      <c r="R953" s="18" t="s">
        <v>6128</v>
      </c>
      <c r="S953" s="20" t="s">
        <v>8493</v>
      </c>
      <c r="T953" s="22" t="s">
        <v>5</v>
      </c>
    </row>
    <row r="954" spans="1:20" ht="14.4" x14ac:dyDescent="0.25">
      <c r="A954" s="19" t="s">
        <v>5972</v>
      </c>
      <c r="B954" s="18" t="s">
        <v>13618</v>
      </c>
      <c r="C954" s="18">
        <v>93.16</v>
      </c>
      <c r="D954" s="18" t="s">
        <v>13960</v>
      </c>
      <c r="E954" s="34" t="s">
        <v>5973</v>
      </c>
      <c r="F954" s="18">
        <v>269</v>
      </c>
      <c r="G954" s="18">
        <v>1999430</v>
      </c>
      <c r="H954" s="18">
        <v>9566</v>
      </c>
      <c r="I954" s="18">
        <v>3676</v>
      </c>
      <c r="J954" s="18">
        <v>32246</v>
      </c>
      <c r="K954" s="18">
        <v>54.83</v>
      </c>
      <c r="L954" s="18">
        <v>89.51</v>
      </c>
      <c r="M954" s="18">
        <v>0.84</v>
      </c>
      <c r="N954" s="18">
        <v>85.31</v>
      </c>
      <c r="O954" s="18" t="s">
        <v>5887</v>
      </c>
      <c r="P954" s="18" t="s">
        <v>5888</v>
      </c>
      <c r="Q954" s="18" t="s">
        <v>5927</v>
      </c>
      <c r="R954" s="18" t="s">
        <v>5928</v>
      </c>
      <c r="S954" s="20" t="s">
        <v>5935</v>
      </c>
      <c r="T954" s="22" t="s">
        <v>5</v>
      </c>
    </row>
    <row r="955" spans="1:20" ht="14.4" x14ac:dyDescent="0.25">
      <c r="A955" s="19" t="s">
        <v>6194</v>
      </c>
      <c r="B955" s="18" t="s">
        <v>12957</v>
      </c>
      <c r="C955" s="18">
        <v>98.14</v>
      </c>
      <c r="D955" s="18" t="s">
        <v>13961</v>
      </c>
      <c r="E955" s="34" t="s">
        <v>6195</v>
      </c>
      <c r="F955" s="18">
        <v>121</v>
      </c>
      <c r="G955" s="18">
        <v>1979352</v>
      </c>
      <c r="H955" s="18">
        <v>25720</v>
      </c>
      <c r="I955" s="18">
        <v>8083</v>
      </c>
      <c r="J955" s="18">
        <v>84324</v>
      </c>
      <c r="K955" s="18">
        <v>45.8</v>
      </c>
      <c r="L955" s="18">
        <v>96.45</v>
      </c>
      <c r="M955" s="18">
        <v>0.73</v>
      </c>
      <c r="N955" s="18">
        <v>92.8</v>
      </c>
      <c r="O955" s="18" t="s">
        <v>5887</v>
      </c>
      <c r="P955" s="18" t="s">
        <v>5888</v>
      </c>
      <c r="Q955" s="18" t="s">
        <v>6184</v>
      </c>
      <c r="R955" s="18" t="s">
        <v>6185</v>
      </c>
      <c r="S955" s="20" t="s">
        <v>6186</v>
      </c>
      <c r="T955" s="22" t="s">
        <v>5</v>
      </c>
    </row>
    <row r="956" spans="1:20" ht="14.4" x14ac:dyDescent="0.25">
      <c r="A956" s="19" t="s">
        <v>6562</v>
      </c>
      <c r="B956" s="18" t="s">
        <v>13290</v>
      </c>
      <c r="C956" s="18">
        <v>96.37</v>
      </c>
      <c r="D956" s="18" t="s">
        <v>13961</v>
      </c>
      <c r="E956" s="34" t="s">
        <v>6563</v>
      </c>
      <c r="F956" s="18">
        <v>148</v>
      </c>
      <c r="G956" s="18">
        <v>1003832</v>
      </c>
      <c r="H956" s="18">
        <v>9270</v>
      </c>
      <c r="I956" s="18">
        <v>3289</v>
      </c>
      <c r="J956" s="18">
        <v>43583</v>
      </c>
      <c r="K956" s="18">
        <v>27.19</v>
      </c>
      <c r="L956" s="18">
        <v>83.15</v>
      </c>
      <c r="M956" s="18">
        <v>1.1200000000000001</v>
      </c>
      <c r="N956" s="18">
        <v>77.550000000000011</v>
      </c>
      <c r="O956" s="18" t="s">
        <v>6489</v>
      </c>
      <c r="P956" s="18" t="s">
        <v>6490</v>
      </c>
      <c r="Q956" s="18" t="s">
        <v>6504</v>
      </c>
      <c r="R956" s="18" t="s">
        <v>6544</v>
      </c>
      <c r="S956" s="20" t="s">
        <v>6545</v>
      </c>
      <c r="T956" s="22" t="s">
        <v>5</v>
      </c>
    </row>
    <row r="957" spans="1:20" ht="14.4" x14ac:dyDescent="0.25">
      <c r="A957" s="19" t="s">
        <v>6519</v>
      </c>
      <c r="B957" s="18" t="s">
        <v>13811</v>
      </c>
      <c r="C957" s="18">
        <v>97.82</v>
      </c>
      <c r="D957" s="18" t="s">
        <v>13961</v>
      </c>
      <c r="E957" s="34" t="s">
        <v>6520</v>
      </c>
      <c r="F957" s="18">
        <v>213</v>
      </c>
      <c r="G957" s="18">
        <v>1327867</v>
      </c>
      <c r="H957" s="18">
        <v>7275</v>
      </c>
      <c r="I957" s="18">
        <v>2998</v>
      </c>
      <c r="J957" s="18">
        <v>53333</v>
      </c>
      <c r="K957" s="18">
        <v>25.19</v>
      </c>
      <c r="L957" s="18">
        <v>87.08</v>
      </c>
      <c r="M957" s="18">
        <v>3.37</v>
      </c>
      <c r="N957" s="18">
        <v>70.22999999999999</v>
      </c>
      <c r="O957" s="18" t="s">
        <v>6489</v>
      </c>
      <c r="P957" s="18" t="s">
        <v>6490</v>
      </c>
      <c r="Q957" s="18" t="s">
        <v>6504</v>
      </c>
      <c r="R957" s="18" t="s">
        <v>6505</v>
      </c>
      <c r="S957" s="20" t="s">
        <v>6506</v>
      </c>
      <c r="T957" s="22" t="s">
        <v>5</v>
      </c>
    </row>
    <row r="958" spans="1:20" ht="14.4" x14ac:dyDescent="0.25">
      <c r="A958" s="19" t="s">
        <v>846</v>
      </c>
      <c r="B958" s="18" t="s">
        <v>13566</v>
      </c>
      <c r="C958" s="18">
        <v>98.56</v>
      </c>
      <c r="D958" s="18" t="s">
        <v>13961</v>
      </c>
      <c r="E958" s="34" t="s">
        <v>7688</v>
      </c>
      <c r="F958" s="18">
        <v>89</v>
      </c>
      <c r="G958" s="18">
        <v>1613624</v>
      </c>
      <c r="H958" s="18">
        <v>24966</v>
      </c>
      <c r="I958" s="18">
        <v>9738</v>
      </c>
      <c r="J958" s="18">
        <v>75466</v>
      </c>
      <c r="K958" s="18">
        <v>38.36</v>
      </c>
      <c r="L958" s="18">
        <v>98.3</v>
      </c>
      <c r="M958" s="18">
        <v>0</v>
      </c>
      <c r="N958" s="18">
        <v>98.3</v>
      </c>
      <c r="O958" s="18" t="s">
        <v>5887</v>
      </c>
      <c r="P958" s="18" t="s">
        <v>6139</v>
      </c>
      <c r="Q958" s="18" t="s">
        <v>7029</v>
      </c>
      <c r="R958" s="18" t="s">
        <v>7030</v>
      </c>
      <c r="S958" s="20" t="s">
        <v>7683</v>
      </c>
      <c r="T958" s="21" t="s">
        <v>7687</v>
      </c>
    </row>
    <row r="959" spans="1:20" ht="14.4" x14ac:dyDescent="0.25">
      <c r="A959" s="19" t="s">
        <v>7745</v>
      </c>
      <c r="B959" s="18" t="s">
        <v>13889</v>
      </c>
      <c r="C959" s="18">
        <v>95.33</v>
      </c>
      <c r="D959" s="18" t="s">
        <v>13961</v>
      </c>
      <c r="E959" s="34" t="s">
        <v>7746</v>
      </c>
      <c r="F959" s="18">
        <v>75</v>
      </c>
      <c r="G959" s="18">
        <v>1713754</v>
      </c>
      <c r="H959" s="18">
        <v>36098</v>
      </c>
      <c r="I959" s="18">
        <v>10282</v>
      </c>
      <c r="J959" s="18">
        <v>90552</v>
      </c>
      <c r="K959" s="18">
        <v>38.76</v>
      </c>
      <c r="L959" s="18">
        <v>93.41</v>
      </c>
      <c r="M959" s="18">
        <v>0</v>
      </c>
      <c r="N959" s="18">
        <v>93.41</v>
      </c>
      <c r="O959" s="18" t="s">
        <v>5887</v>
      </c>
      <c r="P959" s="18" t="s">
        <v>6139</v>
      </c>
      <c r="Q959" s="18" t="s">
        <v>7029</v>
      </c>
      <c r="R959" s="18" t="s">
        <v>7030</v>
      </c>
      <c r="S959" s="20" t="s">
        <v>7697</v>
      </c>
      <c r="T959" s="21" t="s">
        <v>7744</v>
      </c>
    </row>
    <row r="960" spans="1:20" ht="14.4" x14ac:dyDescent="0.25">
      <c r="A960" s="19" t="s">
        <v>7005</v>
      </c>
      <c r="B960" s="18" t="s">
        <v>12864</v>
      </c>
      <c r="C960" s="18">
        <v>96.1</v>
      </c>
      <c r="D960" s="18" t="s">
        <v>13961</v>
      </c>
      <c r="E960" s="34" t="s">
        <v>7006</v>
      </c>
      <c r="F960" s="18">
        <v>27</v>
      </c>
      <c r="G960" s="18">
        <v>2177156</v>
      </c>
      <c r="H960" s="18">
        <v>100126</v>
      </c>
      <c r="I960" s="18">
        <v>37204</v>
      </c>
      <c r="J960" s="18">
        <v>255409</v>
      </c>
      <c r="K960" s="18">
        <v>60.05</v>
      </c>
      <c r="L960" s="18">
        <v>100</v>
      </c>
      <c r="M960" s="18">
        <v>0.81</v>
      </c>
      <c r="N960" s="18">
        <v>95.95</v>
      </c>
      <c r="O960" s="18" t="s">
        <v>5988</v>
      </c>
      <c r="P960" s="18" t="s">
        <v>5989</v>
      </c>
      <c r="Q960" s="18" t="s">
        <v>6212</v>
      </c>
      <c r="R960" s="18" t="s">
        <v>6893</v>
      </c>
      <c r="S960" s="20" t="s">
        <v>6894</v>
      </c>
      <c r="T960" s="22" t="s">
        <v>5</v>
      </c>
    </row>
    <row r="961" spans="1:20" ht="14.4" x14ac:dyDescent="0.25">
      <c r="A961" s="19" t="s">
        <v>7597</v>
      </c>
      <c r="B961" s="18" t="s">
        <v>13213</v>
      </c>
      <c r="C961" s="18">
        <v>96.72</v>
      </c>
      <c r="D961" s="18" t="s">
        <v>13961</v>
      </c>
      <c r="E961" s="34" t="s">
        <v>7598</v>
      </c>
      <c r="F961" s="18">
        <v>38</v>
      </c>
      <c r="G961" s="18">
        <v>4863780</v>
      </c>
      <c r="H961" s="18">
        <v>265697</v>
      </c>
      <c r="I961" s="18">
        <v>48118</v>
      </c>
      <c r="J961" s="18">
        <v>457260</v>
      </c>
      <c r="K961" s="18">
        <v>58.37</v>
      </c>
      <c r="L961" s="18">
        <v>96.75</v>
      </c>
      <c r="M961" s="18">
        <v>0.34</v>
      </c>
      <c r="N961" s="18">
        <v>95.05</v>
      </c>
      <c r="O961" s="18" t="s">
        <v>5905</v>
      </c>
      <c r="P961" s="18" t="s">
        <v>6013</v>
      </c>
      <c r="Q961" s="18" t="s">
        <v>6014</v>
      </c>
      <c r="R961" s="18" t="s">
        <v>6664</v>
      </c>
      <c r="S961" s="20" t="s">
        <v>7583</v>
      </c>
      <c r="T961" s="21" t="s">
        <v>7596</v>
      </c>
    </row>
    <row r="962" spans="1:20" ht="14.4" x14ac:dyDescent="0.25">
      <c r="A962" s="19" t="s">
        <v>7742</v>
      </c>
      <c r="B962" s="18" t="s">
        <v>13247</v>
      </c>
      <c r="C962" s="18">
        <v>99.55</v>
      </c>
      <c r="D962" s="18" t="s">
        <v>13961</v>
      </c>
      <c r="E962" s="34" t="s">
        <v>7743</v>
      </c>
      <c r="F962" s="18">
        <v>69</v>
      </c>
      <c r="G962" s="18">
        <v>1815316</v>
      </c>
      <c r="H962" s="18">
        <v>40816</v>
      </c>
      <c r="I962" s="18">
        <v>12725</v>
      </c>
      <c r="J962" s="18">
        <v>83026</v>
      </c>
      <c r="K962" s="18">
        <v>50.63</v>
      </c>
      <c r="L962" s="18">
        <v>95.03</v>
      </c>
      <c r="M962" s="18">
        <v>0.14000000000000001</v>
      </c>
      <c r="N962" s="18">
        <v>94.33</v>
      </c>
      <c r="O962" s="18" t="s">
        <v>5887</v>
      </c>
      <c r="P962" s="18" t="s">
        <v>6139</v>
      </c>
      <c r="Q962" s="18" t="s">
        <v>7029</v>
      </c>
      <c r="R962" s="18" t="s">
        <v>7030</v>
      </c>
      <c r="S962" s="20" t="s">
        <v>7697</v>
      </c>
      <c r="T962" s="21" t="s">
        <v>7741</v>
      </c>
    </row>
    <row r="963" spans="1:20" ht="14.4" x14ac:dyDescent="0.25">
      <c r="A963" s="19" t="s">
        <v>847</v>
      </c>
      <c r="B963" s="18" t="s">
        <v>13895</v>
      </c>
      <c r="C963" s="18">
        <v>99.76</v>
      </c>
      <c r="D963" s="18" t="s">
        <v>13961</v>
      </c>
      <c r="E963" s="34" t="s">
        <v>7033</v>
      </c>
      <c r="F963" s="18">
        <v>49</v>
      </c>
      <c r="G963" s="18">
        <v>2305228</v>
      </c>
      <c r="H963" s="18">
        <v>71764</v>
      </c>
      <c r="I963" s="18">
        <v>29165</v>
      </c>
      <c r="J963" s="18">
        <v>269159</v>
      </c>
      <c r="K963" s="18">
        <v>35.619999999999997</v>
      </c>
      <c r="L963" s="18">
        <v>96.34</v>
      </c>
      <c r="M963" s="18">
        <v>0.79</v>
      </c>
      <c r="N963" s="18">
        <v>92.39</v>
      </c>
      <c r="O963" s="18" t="s">
        <v>5887</v>
      </c>
      <c r="P963" s="18" t="s">
        <v>6139</v>
      </c>
      <c r="Q963" s="18" t="s">
        <v>7029</v>
      </c>
      <c r="R963" s="18" t="s">
        <v>7030</v>
      </c>
      <c r="S963" s="20" t="s">
        <v>7031</v>
      </c>
      <c r="T963" s="21" t="s">
        <v>7032</v>
      </c>
    </row>
    <row r="964" spans="1:20" ht="14.4" x14ac:dyDescent="0.25">
      <c r="A964" s="19" t="s">
        <v>848</v>
      </c>
      <c r="B964" s="18" t="s">
        <v>13174</v>
      </c>
      <c r="C964" s="18">
        <v>98.74</v>
      </c>
      <c r="D964" s="18" t="s">
        <v>13961</v>
      </c>
      <c r="E964" s="34" t="s">
        <v>6010</v>
      </c>
      <c r="F964" s="18">
        <v>116</v>
      </c>
      <c r="G964" s="18">
        <v>2403560</v>
      </c>
      <c r="H964" s="18">
        <v>31845</v>
      </c>
      <c r="I964" s="18">
        <v>11541</v>
      </c>
      <c r="J964" s="18">
        <v>67132</v>
      </c>
      <c r="K964" s="18">
        <v>57.97</v>
      </c>
      <c r="L964" s="18">
        <v>97.99</v>
      </c>
      <c r="M964" s="18">
        <v>0.73</v>
      </c>
      <c r="N964" s="18">
        <v>94.339999999999989</v>
      </c>
      <c r="O964" s="18" t="s">
        <v>5887</v>
      </c>
      <c r="P964" s="18" t="s">
        <v>5888</v>
      </c>
      <c r="Q964" s="18" t="s">
        <v>5927</v>
      </c>
      <c r="R964" s="18" t="s">
        <v>6003</v>
      </c>
      <c r="S964" s="20" t="s">
        <v>6004</v>
      </c>
      <c r="T964" s="22" t="s">
        <v>5</v>
      </c>
    </row>
    <row r="965" spans="1:20" ht="14.4" x14ac:dyDescent="0.25">
      <c r="A965" s="19" t="s">
        <v>849</v>
      </c>
      <c r="B965" s="18" t="s">
        <v>13399</v>
      </c>
      <c r="C965" s="18">
        <v>98.79</v>
      </c>
      <c r="D965" s="18" t="s">
        <v>13961</v>
      </c>
      <c r="E965" s="34" t="s">
        <v>6407</v>
      </c>
      <c r="F965" s="18">
        <v>387</v>
      </c>
      <c r="G965" s="18">
        <v>2664639</v>
      </c>
      <c r="H965" s="18">
        <v>8494</v>
      </c>
      <c r="I965" s="18">
        <v>3116</v>
      </c>
      <c r="J965" s="18">
        <v>71332</v>
      </c>
      <c r="K965" s="18">
        <v>42.39</v>
      </c>
      <c r="L965" s="18">
        <v>82.49</v>
      </c>
      <c r="M965" s="18">
        <v>2.12</v>
      </c>
      <c r="N965" s="18">
        <v>71.889999999999986</v>
      </c>
      <c r="O965" s="18" t="s">
        <v>5887</v>
      </c>
      <c r="P965" s="18" t="s">
        <v>5888</v>
      </c>
      <c r="Q965" s="18" t="s">
        <v>5892</v>
      </c>
      <c r="R965" s="18" t="s">
        <v>5893</v>
      </c>
      <c r="S965" s="20" t="s">
        <v>6367</v>
      </c>
      <c r="T965" s="22" t="s">
        <v>5</v>
      </c>
    </row>
    <row r="966" spans="1:20" ht="14.4" x14ac:dyDescent="0.25">
      <c r="A966" s="19" t="s">
        <v>850</v>
      </c>
      <c r="B966" s="18" t="s">
        <v>13580</v>
      </c>
      <c r="C966" s="18">
        <v>97.25</v>
      </c>
      <c r="D966" s="18" t="s">
        <v>13961</v>
      </c>
      <c r="E966" s="34" t="s">
        <v>6408</v>
      </c>
      <c r="F966" s="18">
        <v>413</v>
      </c>
      <c r="G966" s="18">
        <v>2546319</v>
      </c>
      <c r="H966" s="18">
        <v>8045</v>
      </c>
      <c r="I966" s="18">
        <v>2965</v>
      </c>
      <c r="J966" s="18">
        <v>31116</v>
      </c>
      <c r="K966" s="18">
        <v>39.85</v>
      </c>
      <c r="L966" s="18">
        <v>82.73</v>
      </c>
      <c r="M966" s="18">
        <v>2.87</v>
      </c>
      <c r="N966" s="18">
        <v>68.38</v>
      </c>
      <c r="O966" s="18" t="s">
        <v>5887</v>
      </c>
      <c r="P966" s="18" t="s">
        <v>5888</v>
      </c>
      <c r="Q966" s="18" t="s">
        <v>5892</v>
      </c>
      <c r="R966" s="18" t="s">
        <v>5893</v>
      </c>
      <c r="S966" s="20" t="s">
        <v>6367</v>
      </c>
      <c r="T966" s="22" t="s">
        <v>5</v>
      </c>
    </row>
    <row r="967" spans="1:20" ht="14.4" x14ac:dyDescent="0.25">
      <c r="A967" s="19" t="s">
        <v>7405</v>
      </c>
      <c r="B967" s="18" t="s">
        <v>13529</v>
      </c>
      <c r="C967" s="18">
        <v>95.61</v>
      </c>
      <c r="D967" s="18" t="s">
        <v>13961</v>
      </c>
      <c r="E967" s="34" t="s">
        <v>7406</v>
      </c>
      <c r="F967" s="18">
        <v>324</v>
      </c>
      <c r="G967" s="18">
        <v>1915859</v>
      </c>
      <c r="H967" s="18">
        <v>6914</v>
      </c>
      <c r="I967" s="18">
        <v>2881</v>
      </c>
      <c r="J967" s="18">
        <v>44066</v>
      </c>
      <c r="K967" s="18">
        <v>39.29</v>
      </c>
      <c r="L967" s="18">
        <v>75.95</v>
      </c>
      <c r="M967" s="18">
        <v>1.27</v>
      </c>
      <c r="N967" s="18">
        <v>69.600000000000009</v>
      </c>
      <c r="O967" s="18" t="s">
        <v>5887</v>
      </c>
      <c r="P967" s="18" t="s">
        <v>5888</v>
      </c>
      <c r="Q967" s="18" t="s">
        <v>5892</v>
      </c>
      <c r="R967" s="18" t="s">
        <v>5893</v>
      </c>
      <c r="S967" s="20" t="s">
        <v>7402</v>
      </c>
      <c r="T967" s="22" t="s">
        <v>5</v>
      </c>
    </row>
    <row r="968" spans="1:20" ht="14.4" x14ac:dyDescent="0.25">
      <c r="A968" s="19" t="s">
        <v>5974</v>
      </c>
      <c r="B968" s="18" t="s">
        <v>13233</v>
      </c>
      <c r="C968" s="18">
        <v>75.62</v>
      </c>
      <c r="D968" s="18" t="s">
        <v>13960</v>
      </c>
      <c r="E968" s="34" t="s">
        <v>5975</v>
      </c>
      <c r="F968" s="18">
        <v>56</v>
      </c>
      <c r="G968" s="18">
        <v>1563478</v>
      </c>
      <c r="H968" s="18">
        <v>48936</v>
      </c>
      <c r="I968" s="18">
        <v>13614</v>
      </c>
      <c r="J968" s="18">
        <v>125705</v>
      </c>
      <c r="K968" s="18">
        <v>47.41</v>
      </c>
      <c r="L968" s="18">
        <v>88.81</v>
      </c>
      <c r="M968" s="18">
        <v>0</v>
      </c>
      <c r="N968" s="18">
        <v>88.81</v>
      </c>
      <c r="O968" s="18" t="s">
        <v>5887</v>
      </c>
      <c r="P968" s="18" t="s">
        <v>5888</v>
      </c>
      <c r="Q968" s="18" t="s">
        <v>5927</v>
      </c>
      <c r="R968" s="18" t="s">
        <v>5928</v>
      </c>
      <c r="S968" s="20" t="s">
        <v>5935</v>
      </c>
      <c r="T968" s="22" t="s">
        <v>5</v>
      </c>
    </row>
    <row r="969" spans="1:20" ht="14.4" x14ac:dyDescent="0.25">
      <c r="A969" s="19" t="s">
        <v>7588</v>
      </c>
      <c r="B969" s="18" t="s">
        <v>13868</v>
      </c>
      <c r="C969" s="18">
        <v>98.94</v>
      </c>
      <c r="D969" s="18" t="s">
        <v>13961</v>
      </c>
      <c r="E969" s="34" t="s">
        <v>7589</v>
      </c>
      <c r="F969" s="18">
        <v>114</v>
      </c>
      <c r="G969" s="18">
        <v>5752434</v>
      </c>
      <c r="H969" s="18">
        <v>83595</v>
      </c>
      <c r="I969" s="18">
        <v>26562</v>
      </c>
      <c r="J969" s="18">
        <v>244825</v>
      </c>
      <c r="K969" s="18">
        <v>56.12</v>
      </c>
      <c r="L969" s="18">
        <v>97.12</v>
      </c>
      <c r="M969" s="18">
        <v>1.04</v>
      </c>
      <c r="N969" s="18">
        <v>91.92</v>
      </c>
      <c r="O969" s="18" t="s">
        <v>5905</v>
      </c>
      <c r="P969" s="18" t="s">
        <v>6013</v>
      </c>
      <c r="Q969" s="18" t="s">
        <v>6014</v>
      </c>
      <c r="R969" s="18" t="s">
        <v>6664</v>
      </c>
      <c r="S969" s="20" t="s">
        <v>7583</v>
      </c>
      <c r="T969" s="21" t="s">
        <v>7587</v>
      </c>
    </row>
    <row r="970" spans="1:20" ht="14.4" x14ac:dyDescent="0.25">
      <c r="A970" s="19" t="s">
        <v>851</v>
      </c>
      <c r="B970" s="18" t="s">
        <v>12899</v>
      </c>
      <c r="C970" s="18">
        <v>98.86</v>
      </c>
      <c r="D970" s="18" t="s">
        <v>13961</v>
      </c>
      <c r="E970" s="34" t="s">
        <v>7653</v>
      </c>
      <c r="F970" s="18">
        <v>248</v>
      </c>
      <c r="G970" s="18">
        <v>2336627</v>
      </c>
      <c r="H970" s="18">
        <v>12680</v>
      </c>
      <c r="I970" s="18">
        <v>4481</v>
      </c>
      <c r="J970" s="18">
        <v>52101</v>
      </c>
      <c r="K970" s="18">
        <v>43.62</v>
      </c>
      <c r="L970" s="18">
        <v>87.64</v>
      </c>
      <c r="M970" s="18">
        <v>0.89</v>
      </c>
      <c r="N970" s="18">
        <v>83.19</v>
      </c>
      <c r="O970" s="18" t="s">
        <v>5887</v>
      </c>
      <c r="P970" s="18" t="s">
        <v>5888</v>
      </c>
      <c r="Q970" s="18" t="s">
        <v>5892</v>
      </c>
      <c r="R970" s="18" t="s">
        <v>5893</v>
      </c>
      <c r="S970" s="20" t="s">
        <v>7625</v>
      </c>
      <c r="T970" s="22" t="s">
        <v>5</v>
      </c>
    </row>
    <row r="971" spans="1:20" ht="14.4" x14ac:dyDescent="0.25">
      <c r="A971" s="19" t="s">
        <v>7007</v>
      </c>
      <c r="B971" s="18" t="s">
        <v>13460</v>
      </c>
      <c r="C971" s="18">
        <v>98.94</v>
      </c>
      <c r="D971" s="18" t="s">
        <v>13961</v>
      </c>
      <c r="E971" s="34" t="s">
        <v>7008</v>
      </c>
      <c r="F971" s="18">
        <v>24</v>
      </c>
      <c r="G971" s="18">
        <v>2008208</v>
      </c>
      <c r="H971" s="18">
        <v>126445</v>
      </c>
      <c r="I971" s="18">
        <v>46630</v>
      </c>
      <c r="J971" s="18">
        <v>262981</v>
      </c>
      <c r="K971" s="18">
        <v>61.78</v>
      </c>
      <c r="L971" s="18">
        <v>100</v>
      </c>
      <c r="M971" s="18">
        <v>0</v>
      </c>
      <c r="N971" s="18">
        <v>100</v>
      </c>
      <c r="O971" s="18" t="s">
        <v>5988</v>
      </c>
      <c r="P971" s="18" t="s">
        <v>5989</v>
      </c>
      <c r="Q971" s="18" t="s">
        <v>6212</v>
      </c>
      <c r="R971" s="18" t="s">
        <v>6893</v>
      </c>
      <c r="S971" s="20" t="s">
        <v>6894</v>
      </c>
      <c r="T971" s="22" t="s">
        <v>5</v>
      </c>
    </row>
    <row r="972" spans="1:20" ht="14.4" x14ac:dyDescent="0.25">
      <c r="A972" s="19" t="s">
        <v>7551</v>
      </c>
      <c r="B972" s="18" t="s">
        <v>12999</v>
      </c>
      <c r="C972" s="18">
        <v>98.13</v>
      </c>
      <c r="D972" s="18" t="s">
        <v>13961</v>
      </c>
      <c r="E972" s="34" t="s">
        <v>7552</v>
      </c>
      <c r="F972" s="18">
        <v>169</v>
      </c>
      <c r="G972" s="18">
        <v>2062755</v>
      </c>
      <c r="H972" s="18">
        <v>18170</v>
      </c>
      <c r="I972" s="18">
        <v>5842</v>
      </c>
      <c r="J972" s="18">
        <v>49231</v>
      </c>
      <c r="K972" s="18">
        <v>34.5</v>
      </c>
      <c r="L972" s="18">
        <v>95.42</v>
      </c>
      <c r="M972" s="18">
        <v>0.84</v>
      </c>
      <c r="N972" s="18">
        <v>91.22</v>
      </c>
      <c r="O972" s="18" t="s">
        <v>5887</v>
      </c>
      <c r="P972" s="18" t="s">
        <v>6103</v>
      </c>
      <c r="Q972" s="18" t="s">
        <v>6104</v>
      </c>
      <c r="R972" s="18" t="s">
        <v>6105</v>
      </c>
      <c r="S972" s="20" t="s">
        <v>7545</v>
      </c>
      <c r="T972" s="22" t="s">
        <v>5</v>
      </c>
    </row>
    <row r="973" spans="1:20" ht="14.4" x14ac:dyDescent="0.25">
      <c r="A973" s="19" t="s">
        <v>7081</v>
      </c>
      <c r="B973" s="18" t="s">
        <v>13190</v>
      </c>
      <c r="C973" s="18">
        <v>88.62</v>
      </c>
      <c r="D973" s="18" t="s">
        <v>13960</v>
      </c>
      <c r="E973" s="34" t="s">
        <v>7082</v>
      </c>
      <c r="F973" s="18">
        <v>209</v>
      </c>
      <c r="G973" s="18">
        <v>2582875</v>
      </c>
      <c r="H973" s="18">
        <v>18380</v>
      </c>
      <c r="I973" s="18">
        <v>6120</v>
      </c>
      <c r="J973" s="18">
        <v>76514</v>
      </c>
      <c r="K973" s="18">
        <v>65.13</v>
      </c>
      <c r="L973" s="18">
        <v>97.51</v>
      </c>
      <c r="M973" s="18">
        <v>1.18</v>
      </c>
      <c r="N973" s="18">
        <v>91.61</v>
      </c>
      <c r="O973" s="18" t="s">
        <v>5905</v>
      </c>
      <c r="P973" s="18" t="s">
        <v>6356</v>
      </c>
      <c r="Q973" s="18" t="s">
        <v>6357</v>
      </c>
      <c r="R973" s="18" t="s">
        <v>6358</v>
      </c>
      <c r="S973" s="20" t="s">
        <v>7071</v>
      </c>
      <c r="T973" s="21" t="s">
        <v>7078</v>
      </c>
    </row>
    <row r="974" spans="1:20" ht="14.4" x14ac:dyDescent="0.25">
      <c r="A974" s="19" t="s">
        <v>7869</v>
      </c>
      <c r="B974" s="18" t="s">
        <v>13471</v>
      </c>
      <c r="C974" s="18">
        <v>99.06</v>
      </c>
      <c r="D974" s="18" t="s">
        <v>13961</v>
      </c>
      <c r="E974" s="34" t="s">
        <v>7870</v>
      </c>
      <c r="F974" s="18">
        <v>48</v>
      </c>
      <c r="G974" s="18">
        <v>2323384</v>
      </c>
      <c r="H974" s="18">
        <v>81093</v>
      </c>
      <c r="I974" s="18">
        <v>20785</v>
      </c>
      <c r="J974" s="18">
        <v>229310</v>
      </c>
      <c r="K974" s="18">
        <v>50.37</v>
      </c>
      <c r="L974" s="18">
        <v>97.09</v>
      </c>
      <c r="M974" s="18">
        <v>0</v>
      </c>
      <c r="N974" s="18">
        <v>97.09</v>
      </c>
      <c r="O974" s="18" t="s">
        <v>5887</v>
      </c>
      <c r="P974" s="18" t="s">
        <v>5888</v>
      </c>
      <c r="Q974" s="18" t="s">
        <v>7862</v>
      </c>
      <c r="R974" s="18" t="s">
        <v>7863</v>
      </c>
      <c r="S974" s="20" t="s">
        <v>7864</v>
      </c>
      <c r="T974" s="22" t="s">
        <v>5</v>
      </c>
    </row>
    <row r="975" spans="1:20" ht="14.4" x14ac:dyDescent="0.25">
      <c r="A975" s="19" t="s">
        <v>7519</v>
      </c>
      <c r="B975" s="18" t="s">
        <v>12909</v>
      </c>
      <c r="C975" s="18">
        <v>87.3</v>
      </c>
      <c r="D975" s="18" t="s">
        <v>13960</v>
      </c>
      <c r="E975" s="34" t="s">
        <v>7520</v>
      </c>
      <c r="F975" s="18">
        <v>243</v>
      </c>
      <c r="G975" s="18">
        <v>2413804</v>
      </c>
      <c r="H975" s="18">
        <v>13037</v>
      </c>
      <c r="I975" s="18">
        <v>4919</v>
      </c>
      <c r="J975" s="18">
        <v>37675</v>
      </c>
      <c r="K975" s="18">
        <v>59.48</v>
      </c>
      <c r="L975" s="18">
        <v>91.77</v>
      </c>
      <c r="M975" s="18">
        <v>0.83</v>
      </c>
      <c r="N975" s="18">
        <v>87.61999999999999</v>
      </c>
      <c r="O975" s="18" t="s">
        <v>5887</v>
      </c>
      <c r="P975" s="18" t="s">
        <v>5888</v>
      </c>
      <c r="Q975" s="18" t="s">
        <v>5927</v>
      </c>
      <c r="R975" s="18" t="s">
        <v>6128</v>
      </c>
      <c r="S975" s="20" t="s">
        <v>7505</v>
      </c>
      <c r="T975" s="22" t="s">
        <v>5</v>
      </c>
    </row>
    <row r="976" spans="1:20" ht="14.4" x14ac:dyDescent="0.25">
      <c r="A976" s="19" t="s">
        <v>7754</v>
      </c>
      <c r="B976" s="18" t="s">
        <v>13693</v>
      </c>
      <c r="C976" s="18">
        <v>99.65</v>
      </c>
      <c r="D976" s="18" t="s">
        <v>13961</v>
      </c>
      <c r="E976" s="34" t="s">
        <v>7755</v>
      </c>
      <c r="F976" s="18">
        <v>46</v>
      </c>
      <c r="G976" s="18">
        <v>2830387</v>
      </c>
      <c r="H976" s="18">
        <v>110603</v>
      </c>
      <c r="I976" s="18">
        <v>28422</v>
      </c>
      <c r="J976" s="18">
        <v>477065</v>
      </c>
      <c r="K976" s="18">
        <v>37.68</v>
      </c>
      <c r="L976" s="18">
        <v>100</v>
      </c>
      <c r="M976" s="18">
        <v>0</v>
      </c>
      <c r="N976" s="18">
        <v>100</v>
      </c>
      <c r="O976" s="18" t="s">
        <v>5887</v>
      </c>
      <c r="P976" s="18" t="s">
        <v>6103</v>
      </c>
      <c r="Q976" s="18" t="s">
        <v>6104</v>
      </c>
      <c r="R976" s="18" t="s">
        <v>6105</v>
      </c>
      <c r="S976" s="20" t="s">
        <v>7752</v>
      </c>
      <c r="T976" s="21" t="s">
        <v>7753</v>
      </c>
    </row>
    <row r="977" spans="1:20" ht="14.4" x14ac:dyDescent="0.25">
      <c r="A977" s="19" t="s">
        <v>852</v>
      </c>
      <c r="B977" s="18" t="s">
        <v>13015</v>
      </c>
      <c r="C977" s="18">
        <v>98.94</v>
      </c>
      <c r="D977" s="18" t="s">
        <v>13961</v>
      </c>
      <c r="E977" s="34" t="s">
        <v>8567</v>
      </c>
      <c r="F977" s="18">
        <v>39</v>
      </c>
      <c r="G977" s="18">
        <v>2842323</v>
      </c>
      <c r="H977" s="18">
        <v>118085</v>
      </c>
      <c r="I977" s="18">
        <v>37330</v>
      </c>
      <c r="J977" s="18">
        <v>202646</v>
      </c>
      <c r="K977" s="18">
        <v>45.98</v>
      </c>
      <c r="L977" s="18">
        <v>98.83</v>
      </c>
      <c r="M977" s="18">
        <v>0</v>
      </c>
      <c r="N977" s="18">
        <v>98.83</v>
      </c>
      <c r="O977" s="18" t="s">
        <v>5887</v>
      </c>
      <c r="P977" s="18" t="s">
        <v>5888</v>
      </c>
      <c r="Q977" s="18" t="s">
        <v>5892</v>
      </c>
      <c r="R977" s="18" t="s">
        <v>5893</v>
      </c>
      <c r="S977" s="20" t="s">
        <v>8565</v>
      </c>
      <c r="T977" s="21" t="s">
        <v>8566</v>
      </c>
    </row>
    <row r="978" spans="1:20" ht="14.4" x14ac:dyDescent="0.25">
      <c r="A978" s="19" t="s">
        <v>7907</v>
      </c>
      <c r="B978" s="18" t="s">
        <v>13842</v>
      </c>
      <c r="C978" s="18">
        <v>98.05</v>
      </c>
      <c r="D978" s="18" t="s">
        <v>13961</v>
      </c>
      <c r="E978" s="34" t="s">
        <v>7908</v>
      </c>
      <c r="F978" s="18">
        <v>54</v>
      </c>
      <c r="G978" s="18">
        <v>2816800</v>
      </c>
      <c r="H978" s="18">
        <v>97709</v>
      </c>
      <c r="I978" s="18">
        <v>29825</v>
      </c>
      <c r="J978" s="18">
        <v>228159</v>
      </c>
      <c r="K978" s="18">
        <v>47.85</v>
      </c>
      <c r="L978" s="18">
        <v>94.59</v>
      </c>
      <c r="M978" s="18">
        <v>0.75</v>
      </c>
      <c r="N978" s="18">
        <v>90.84</v>
      </c>
      <c r="O978" s="18" t="s">
        <v>6034</v>
      </c>
      <c r="P978" s="18" t="s">
        <v>6035</v>
      </c>
      <c r="Q978" s="18" t="s">
        <v>6036</v>
      </c>
      <c r="R978" s="18" t="s">
        <v>7134</v>
      </c>
      <c r="S978" s="20" t="s">
        <v>7878</v>
      </c>
      <c r="T978" s="22" t="s">
        <v>5</v>
      </c>
    </row>
    <row r="979" spans="1:20" ht="14.4" x14ac:dyDescent="0.25">
      <c r="A979" s="19" t="s">
        <v>7871</v>
      </c>
      <c r="B979" s="18" t="s">
        <v>13205</v>
      </c>
      <c r="C979" s="18">
        <v>98.38</v>
      </c>
      <c r="D979" s="18" t="s">
        <v>13961</v>
      </c>
      <c r="E979" s="34" t="s">
        <v>7872</v>
      </c>
      <c r="F979" s="18">
        <v>29</v>
      </c>
      <c r="G979" s="18">
        <v>1611524</v>
      </c>
      <c r="H979" s="18">
        <v>120807</v>
      </c>
      <c r="I979" s="18">
        <v>35094</v>
      </c>
      <c r="J979" s="18">
        <v>202663</v>
      </c>
      <c r="K979" s="18">
        <v>44.24</v>
      </c>
      <c r="L979" s="18">
        <v>80.540000000000006</v>
      </c>
      <c r="M979" s="18">
        <v>0</v>
      </c>
      <c r="N979" s="18">
        <v>80.540000000000006</v>
      </c>
      <c r="O979" s="18" t="s">
        <v>5887</v>
      </c>
      <c r="P979" s="18" t="s">
        <v>5888</v>
      </c>
      <c r="Q979" s="18" t="s">
        <v>7862</v>
      </c>
      <c r="R979" s="18" t="s">
        <v>7863</v>
      </c>
      <c r="S979" s="20" t="s">
        <v>7864</v>
      </c>
      <c r="T979" s="22" t="s">
        <v>5</v>
      </c>
    </row>
    <row r="980" spans="1:20" ht="14.4" x14ac:dyDescent="0.25">
      <c r="A980" s="19" t="s">
        <v>853</v>
      </c>
      <c r="B980" s="18" t="s">
        <v>13890</v>
      </c>
      <c r="C980" s="18">
        <v>96.68</v>
      </c>
      <c r="D980" s="18" t="s">
        <v>13961</v>
      </c>
      <c r="E980" s="34" t="s">
        <v>8299</v>
      </c>
      <c r="F980" s="18">
        <v>172</v>
      </c>
      <c r="G980" s="18">
        <v>2813577</v>
      </c>
      <c r="H980" s="18">
        <v>25843</v>
      </c>
      <c r="I980" s="18">
        <v>7349</v>
      </c>
      <c r="J980" s="18">
        <v>78679</v>
      </c>
      <c r="K980" s="18">
        <v>46.6</v>
      </c>
      <c r="L980" s="18">
        <v>86</v>
      </c>
      <c r="M980" s="18">
        <v>0.48</v>
      </c>
      <c r="N980" s="18">
        <v>83.6</v>
      </c>
      <c r="O980" s="18" t="s">
        <v>6034</v>
      </c>
      <c r="P980" s="18" t="s">
        <v>6035</v>
      </c>
      <c r="Q980" s="18" t="s">
        <v>6036</v>
      </c>
      <c r="R980" s="18" t="s">
        <v>8167</v>
      </c>
      <c r="S980" s="20" t="s">
        <v>8293</v>
      </c>
      <c r="T980" s="21" t="s">
        <v>8297</v>
      </c>
    </row>
    <row r="981" spans="1:20" ht="14.4" x14ac:dyDescent="0.25">
      <c r="A981" s="19" t="s">
        <v>6086</v>
      </c>
      <c r="B981" s="18" t="s">
        <v>13149</v>
      </c>
      <c r="C981" s="18">
        <v>97.96</v>
      </c>
      <c r="D981" s="18" t="s">
        <v>13961</v>
      </c>
      <c r="E981" s="34" t="s">
        <v>6087</v>
      </c>
      <c r="F981" s="18">
        <v>28</v>
      </c>
      <c r="G981" s="18">
        <v>2180637</v>
      </c>
      <c r="H981" s="18">
        <v>127265</v>
      </c>
      <c r="I981" s="18">
        <v>34205</v>
      </c>
      <c r="J981" s="18">
        <v>307553</v>
      </c>
      <c r="K981" s="18">
        <v>54.49</v>
      </c>
      <c r="L981" s="18">
        <v>99.52</v>
      </c>
      <c r="M981" s="18">
        <v>0.48</v>
      </c>
      <c r="N981" s="18">
        <v>97.11999999999999</v>
      </c>
      <c r="O981" s="18" t="s">
        <v>6034</v>
      </c>
      <c r="P981" s="18" t="s">
        <v>6035</v>
      </c>
      <c r="Q981" s="18" t="s">
        <v>6036</v>
      </c>
      <c r="R981" s="18" t="s">
        <v>6037</v>
      </c>
      <c r="S981" s="20" t="s">
        <v>6038</v>
      </c>
      <c r="T981" s="21" t="s">
        <v>6085</v>
      </c>
    </row>
    <row r="982" spans="1:20" ht="14.4" x14ac:dyDescent="0.25">
      <c r="A982" s="19" t="s">
        <v>5976</v>
      </c>
      <c r="B982" s="18" t="s">
        <v>13708</v>
      </c>
      <c r="C982" s="18">
        <v>98.5</v>
      </c>
      <c r="D982" s="18" t="s">
        <v>13961</v>
      </c>
      <c r="E982" s="34" t="s">
        <v>5977</v>
      </c>
      <c r="F982" s="18">
        <v>35</v>
      </c>
      <c r="G982" s="18">
        <v>1579315</v>
      </c>
      <c r="H982" s="18">
        <v>63795</v>
      </c>
      <c r="I982" s="18">
        <v>30859</v>
      </c>
      <c r="J982" s="18">
        <v>103225</v>
      </c>
      <c r="K982" s="18">
        <v>48.54</v>
      </c>
      <c r="L982" s="18">
        <v>84.56</v>
      </c>
      <c r="M982" s="18">
        <v>0</v>
      </c>
      <c r="N982" s="18">
        <v>84.56</v>
      </c>
      <c r="O982" s="18" t="s">
        <v>5887</v>
      </c>
      <c r="P982" s="18" t="s">
        <v>5888</v>
      </c>
      <c r="Q982" s="18" t="s">
        <v>5927</v>
      </c>
      <c r="R982" s="18" t="s">
        <v>5928</v>
      </c>
      <c r="S982" s="20" t="s">
        <v>5935</v>
      </c>
      <c r="T982" s="22" t="s">
        <v>5</v>
      </c>
    </row>
    <row r="983" spans="1:20" ht="14.4" x14ac:dyDescent="0.25">
      <c r="A983" s="19" t="s">
        <v>7957</v>
      </c>
      <c r="B983" s="18" t="s">
        <v>13264</v>
      </c>
      <c r="C983" s="18">
        <v>97.19</v>
      </c>
      <c r="D983" s="18" t="s">
        <v>13961</v>
      </c>
      <c r="E983" s="34" t="s">
        <v>7958</v>
      </c>
      <c r="F983" s="18">
        <v>38</v>
      </c>
      <c r="G983" s="18">
        <v>2076540</v>
      </c>
      <c r="H983" s="18">
        <v>95173</v>
      </c>
      <c r="I983" s="18">
        <v>25274</v>
      </c>
      <c r="J983" s="18">
        <v>170155</v>
      </c>
      <c r="K983" s="18">
        <v>65.78</v>
      </c>
      <c r="L983" s="18">
        <v>100</v>
      </c>
      <c r="M983" s="18">
        <v>0</v>
      </c>
      <c r="N983" s="18">
        <v>100</v>
      </c>
      <c r="O983" s="18" t="s">
        <v>5988</v>
      </c>
      <c r="P983" s="18" t="s">
        <v>5989</v>
      </c>
      <c r="Q983" s="18" t="s">
        <v>6212</v>
      </c>
      <c r="R983" s="18" t="s">
        <v>6213</v>
      </c>
      <c r="S983" s="20" t="s">
        <v>7950</v>
      </c>
      <c r="T983" s="22" t="s">
        <v>5</v>
      </c>
    </row>
    <row r="984" spans="1:20" ht="14.4" x14ac:dyDescent="0.25">
      <c r="A984" s="19" t="s">
        <v>8209</v>
      </c>
      <c r="B984" s="18" t="s">
        <v>13477</v>
      </c>
      <c r="C984" s="18">
        <v>75.62</v>
      </c>
      <c r="D984" s="18" t="s">
        <v>13960</v>
      </c>
      <c r="E984" s="34" t="s">
        <v>8210</v>
      </c>
      <c r="F984" s="18">
        <v>44</v>
      </c>
      <c r="G984" s="18">
        <v>2796824</v>
      </c>
      <c r="H984" s="18">
        <v>99873</v>
      </c>
      <c r="I984" s="18">
        <v>31384</v>
      </c>
      <c r="J984" s="18">
        <v>232240</v>
      </c>
      <c r="K984" s="18">
        <v>57.71</v>
      </c>
      <c r="L984" s="18">
        <v>90.2</v>
      </c>
      <c r="M984" s="18">
        <v>2.98</v>
      </c>
      <c r="N984" s="18">
        <v>75.3</v>
      </c>
      <c r="O984" s="18" t="s">
        <v>5887</v>
      </c>
      <c r="P984" s="18" t="s">
        <v>8202</v>
      </c>
      <c r="Q984" s="18" t="s">
        <v>8203</v>
      </c>
      <c r="R984" s="18" t="s">
        <v>8204</v>
      </c>
      <c r="S984" s="20" t="s">
        <v>8205</v>
      </c>
      <c r="T984" s="22" t="s">
        <v>5</v>
      </c>
    </row>
    <row r="985" spans="1:20" ht="14.4" x14ac:dyDescent="0.25">
      <c r="A985" s="19" t="s">
        <v>8475</v>
      </c>
      <c r="B985" s="18" t="s">
        <v>12918</v>
      </c>
      <c r="C985" s="18">
        <v>73.7</v>
      </c>
      <c r="D985" s="18" t="s">
        <v>13960</v>
      </c>
      <c r="E985" s="34" t="s">
        <v>8476</v>
      </c>
      <c r="F985" s="18">
        <v>15</v>
      </c>
      <c r="G985" s="18">
        <v>1841476</v>
      </c>
      <c r="H985" s="18">
        <v>140319</v>
      </c>
      <c r="I985" s="18">
        <v>86196</v>
      </c>
      <c r="J985" s="18">
        <v>407111</v>
      </c>
      <c r="K985" s="18">
        <v>44.88</v>
      </c>
      <c r="L985" s="18">
        <v>93.29</v>
      </c>
      <c r="M985" s="18">
        <v>0</v>
      </c>
      <c r="N985" s="18">
        <v>93.29</v>
      </c>
      <c r="O985" s="18" t="s">
        <v>5887</v>
      </c>
      <c r="P985" s="18" t="s">
        <v>5888</v>
      </c>
      <c r="Q985" s="18" t="s">
        <v>5927</v>
      </c>
      <c r="R985" s="18" t="s">
        <v>6128</v>
      </c>
      <c r="S985" s="20" t="s">
        <v>8431</v>
      </c>
      <c r="T985" s="22" t="s">
        <v>5</v>
      </c>
    </row>
    <row r="986" spans="1:20" ht="14.4" x14ac:dyDescent="0.25">
      <c r="A986" s="19" t="s">
        <v>5978</v>
      </c>
      <c r="B986" s="18" t="s">
        <v>13137</v>
      </c>
      <c r="C986" s="18">
        <v>99.64</v>
      </c>
      <c r="D986" s="18" t="s">
        <v>13961</v>
      </c>
      <c r="E986" s="34" t="s">
        <v>5979</v>
      </c>
      <c r="F986" s="18">
        <v>23</v>
      </c>
      <c r="G986" s="18">
        <v>2138305</v>
      </c>
      <c r="H986" s="18">
        <v>221267</v>
      </c>
      <c r="I986" s="18">
        <v>47174</v>
      </c>
      <c r="J986" s="18">
        <v>348504</v>
      </c>
      <c r="K986" s="18">
        <v>56.86</v>
      </c>
      <c r="L986" s="18">
        <v>93.96</v>
      </c>
      <c r="M986" s="18">
        <v>0.67</v>
      </c>
      <c r="N986" s="18">
        <v>90.61</v>
      </c>
      <c r="O986" s="18" t="s">
        <v>5887</v>
      </c>
      <c r="P986" s="18" t="s">
        <v>5888</v>
      </c>
      <c r="Q986" s="18" t="s">
        <v>5927</v>
      </c>
      <c r="R986" s="18" t="s">
        <v>5928</v>
      </c>
      <c r="S986" s="20" t="s">
        <v>5935</v>
      </c>
      <c r="T986" s="22" t="s">
        <v>5</v>
      </c>
    </row>
    <row r="987" spans="1:20" ht="14.4" x14ac:dyDescent="0.25">
      <c r="A987" s="19" t="s">
        <v>6196</v>
      </c>
      <c r="B987" s="18" t="s">
        <v>13919</v>
      </c>
      <c r="C987" s="18">
        <v>98.34</v>
      </c>
      <c r="D987" s="18" t="s">
        <v>13961</v>
      </c>
      <c r="E987" s="34" t="s">
        <v>6197</v>
      </c>
      <c r="F987" s="18">
        <v>12</v>
      </c>
      <c r="G987" s="18">
        <v>2168303</v>
      </c>
      <c r="H987" s="18">
        <v>374695</v>
      </c>
      <c r="I987" s="18">
        <v>97044</v>
      </c>
      <c r="J987" s="18">
        <v>487998</v>
      </c>
      <c r="K987" s="18">
        <v>45.51</v>
      </c>
      <c r="L987" s="18">
        <v>97.87</v>
      </c>
      <c r="M987" s="18">
        <v>0</v>
      </c>
      <c r="N987" s="18">
        <v>97.87</v>
      </c>
      <c r="O987" s="18" t="s">
        <v>5887</v>
      </c>
      <c r="P987" s="18" t="s">
        <v>5888</v>
      </c>
      <c r="Q987" s="18" t="s">
        <v>6184</v>
      </c>
      <c r="R987" s="18" t="s">
        <v>6185</v>
      </c>
      <c r="S987" s="20" t="s">
        <v>6186</v>
      </c>
      <c r="T987" s="22" t="s">
        <v>5</v>
      </c>
    </row>
    <row r="988" spans="1:20" ht="14.4" x14ac:dyDescent="0.25">
      <c r="A988" s="19" t="s">
        <v>7654</v>
      </c>
      <c r="B988" s="18" t="s">
        <v>13083</v>
      </c>
      <c r="C988" s="18">
        <v>98.49</v>
      </c>
      <c r="D988" s="18" t="s">
        <v>13961</v>
      </c>
      <c r="E988" s="34" t="s">
        <v>7655</v>
      </c>
      <c r="F988" s="18">
        <v>126</v>
      </c>
      <c r="G988" s="18">
        <v>2488596</v>
      </c>
      <c r="H988" s="18">
        <v>32690</v>
      </c>
      <c r="I988" s="18">
        <v>9113</v>
      </c>
      <c r="J988" s="18">
        <v>92970</v>
      </c>
      <c r="K988" s="18">
        <v>52.24</v>
      </c>
      <c r="L988" s="18">
        <v>89.22</v>
      </c>
      <c r="M988" s="18">
        <v>2.85</v>
      </c>
      <c r="N988" s="18">
        <v>74.97</v>
      </c>
      <c r="O988" s="18" t="s">
        <v>5887</v>
      </c>
      <c r="P988" s="18" t="s">
        <v>5888</v>
      </c>
      <c r="Q988" s="18" t="s">
        <v>5892</v>
      </c>
      <c r="R988" s="18" t="s">
        <v>5893</v>
      </c>
      <c r="S988" s="20" t="s">
        <v>7625</v>
      </c>
      <c r="T988" s="22" t="s">
        <v>5</v>
      </c>
    </row>
    <row r="989" spans="1:20" ht="14.4" x14ac:dyDescent="0.25">
      <c r="A989" s="19" t="s">
        <v>8159</v>
      </c>
      <c r="B989" s="18" t="s">
        <v>12982</v>
      </c>
      <c r="C989" s="18">
        <v>99.22</v>
      </c>
      <c r="D989" s="18" t="s">
        <v>13961</v>
      </c>
      <c r="E989" s="34" t="s">
        <v>8160</v>
      </c>
      <c r="F989" s="18">
        <v>48</v>
      </c>
      <c r="G989" s="18">
        <v>4107423</v>
      </c>
      <c r="H989" s="18">
        <v>133235</v>
      </c>
      <c r="I989" s="18">
        <v>52540</v>
      </c>
      <c r="J989" s="18">
        <v>336757</v>
      </c>
      <c r="K989" s="18">
        <v>45.32</v>
      </c>
      <c r="L989" s="18">
        <v>99.62</v>
      </c>
      <c r="M989" s="18">
        <v>0</v>
      </c>
      <c r="N989" s="18">
        <v>99.62</v>
      </c>
      <c r="O989" s="18" t="s">
        <v>6034</v>
      </c>
      <c r="P989" s="18" t="s">
        <v>6035</v>
      </c>
      <c r="Q989" s="18" t="s">
        <v>6036</v>
      </c>
      <c r="R989" s="18" t="s">
        <v>8131</v>
      </c>
      <c r="S989" s="20" t="s">
        <v>8132</v>
      </c>
      <c r="T989" s="21" t="s">
        <v>8158</v>
      </c>
    </row>
    <row r="990" spans="1:20" ht="14.4" x14ac:dyDescent="0.25">
      <c r="A990" s="19" t="s">
        <v>854</v>
      </c>
      <c r="B990" s="18" t="s">
        <v>13228</v>
      </c>
      <c r="C990" s="18">
        <v>98.64</v>
      </c>
      <c r="D990" s="18" t="s">
        <v>13961</v>
      </c>
      <c r="E990" s="34" t="s">
        <v>5980</v>
      </c>
      <c r="F990" s="18">
        <v>74</v>
      </c>
      <c r="G990" s="18">
        <v>1705912</v>
      </c>
      <c r="H990" s="18">
        <v>35252</v>
      </c>
      <c r="I990" s="18">
        <v>9809</v>
      </c>
      <c r="J990" s="18">
        <v>151486</v>
      </c>
      <c r="K990" s="18">
        <v>37.659999999999997</v>
      </c>
      <c r="L990" s="18">
        <v>95.97</v>
      </c>
      <c r="M990" s="18">
        <v>0</v>
      </c>
      <c r="N990" s="18">
        <v>95.97</v>
      </c>
      <c r="O990" s="18" t="s">
        <v>5887</v>
      </c>
      <c r="P990" s="18" t="s">
        <v>5888</v>
      </c>
      <c r="Q990" s="18" t="s">
        <v>5927</v>
      </c>
      <c r="R990" s="18" t="s">
        <v>5928</v>
      </c>
      <c r="S990" s="20" t="s">
        <v>5935</v>
      </c>
      <c r="T990" s="22" t="s">
        <v>5</v>
      </c>
    </row>
    <row r="991" spans="1:20" ht="14.4" x14ac:dyDescent="0.25">
      <c r="A991" s="19" t="s">
        <v>8096</v>
      </c>
      <c r="B991" s="18" t="s">
        <v>13950</v>
      </c>
      <c r="C991" s="18">
        <v>98.14</v>
      </c>
      <c r="D991" s="18" t="s">
        <v>13961</v>
      </c>
      <c r="E991" s="34" t="s">
        <v>8097</v>
      </c>
      <c r="F991" s="18">
        <v>65</v>
      </c>
      <c r="G991" s="18">
        <v>2207196</v>
      </c>
      <c r="H991" s="18">
        <v>50358</v>
      </c>
      <c r="I991" s="18">
        <v>16592</v>
      </c>
      <c r="J991" s="18">
        <v>229232</v>
      </c>
      <c r="K991" s="18">
        <v>59.37</v>
      </c>
      <c r="L991" s="18">
        <v>92.62</v>
      </c>
      <c r="M991" s="18">
        <v>1.34</v>
      </c>
      <c r="N991" s="18">
        <v>85.92</v>
      </c>
      <c r="O991" s="18" t="s">
        <v>5887</v>
      </c>
      <c r="P991" s="18" t="s">
        <v>5888</v>
      </c>
      <c r="Q991" s="18" t="s">
        <v>5927</v>
      </c>
      <c r="R991" s="18" t="s">
        <v>7160</v>
      </c>
      <c r="S991" s="20" t="s">
        <v>8011</v>
      </c>
      <c r="T991" s="22" t="s">
        <v>5</v>
      </c>
    </row>
    <row r="992" spans="1:20" ht="14.4" x14ac:dyDescent="0.25">
      <c r="A992" s="19" t="s">
        <v>8629</v>
      </c>
      <c r="B992" s="18" t="s">
        <v>13348</v>
      </c>
      <c r="C992" s="18">
        <v>96.59</v>
      </c>
      <c r="D992" s="18" t="s">
        <v>13961</v>
      </c>
      <c r="E992" s="34" t="s">
        <v>8630</v>
      </c>
      <c r="F992" s="18">
        <v>35</v>
      </c>
      <c r="G992" s="18">
        <v>2005468</v>
      </c>
      <c r="H992" s="18">
        <v>101802</v>
      </c>
      <c r="I992" s="18">
        <v>25566</v>
      </c>
      <c r="J992" s="18">
        <v>205527</v>
      </c>
      <c r="K992" s="18">
        <v>42.1</v>
      </c>
      <c r="L992" s="18">
        <v>96.27</v>
      </c>
      <c r="M992" s="18">
        <v>7.0000000000000007E-2</v>
      </c>
      <c r="N992" s="18">
        <v>95.92</v>
      </c>
      <c r="O992" s="18" t="s">
        <v>5887</v>
      </c>
      <c r="P992" s="18" t="s">
        <v>6139</v>
      </c>
      <c r="Q992" s="18" t="s">
        <v>7029</v>
      </c>
      <c r="R992" s="18" t="s">
        <v>7712</v>
      </c>
      <c r="S992" s="20" t="s">
        <v>8604</v>
      </c>
      <c r="T992" s="21" t="s">
        <v>8628</v>
      </c>
    </row>
    <row r="993" spans="1:20" ht="14.4" x14ac:dyDescent="0.25">
      <c r="A993" s="19" t="s">
        <v>6476</v>
      </c>
      <c r="B993" s="18" t="s">
        <v>12813</v>
      </c>
      <c r="C993" s="18">
        <v>97.68</v>
      </c>
      <c r="D993" s="18" t="s">
        <v>13961</v>
      </c>
      <c r="E993" s="34" t="s">
        <v>6477</v>
      </c>
      <c r="F993" s="18">
        <v>190</v>
      </c>
      <c r="G993" s="18">
        <v>4832284</v>
      </c>
      <c r="H993" s="18">
        <v>41659</v>
      </c>
      <c r="I993" s="18">
        <v>13511</v>
      </c>
      <c r="J993" s="18">
        <v>211464</v>
      </c>
      <c r="K993" s="18">
        <v>44.56</v>
      </c>
      <c r="L993" s="18">
        <v>95.81</v>
      </c>
      <c r="M993" s="18">
        <v>1.4</v>
      </c>
      <c r="N993" s="18">
        <v>88.81</v>
      </c>
      <c r="O993" s="18" t="s">
        <v>6034</v>
      </c>
      <c r="P993" s="18" t="s">
        <v>6035</v>
      </c>
      <c r="Q993" s="18" t="s">
        <v>6036</v>
      </c>
      <c r="R993" s="18" t="s">
        <v>6466</v>
      </c>
      <c r="S993" s="20" t="s">
        <v>6467</v>
      </c>
      <c r="T993" s="22" t="s">
        <v>5</v>
      </c>
    </row>
    <row r="994" spans="1:20" ht="14.4" x14ac:dyDescent="0.25">
      <c r="A994" s="19" t="s">
        <v>7009</v>
      </c>
      <c r="B994" s="18" t="s">
        <v>12922</v>
      </c>
      <c r="C994" s="18">
        <v>96.67</v>
      </c>
      <c r="D994" s="18" t="s">
        <v>13961</v>
      </c>
      <c r="E994" s="34" t="s">
        <v>7010</v>
      </c>
      <c r="F994" s="18">
        <v>76</v>
      </c>
      <c r="G994" s="18">
        <v>2011321</v>
      </c>
      <c r="H994" s="18">
        <v>46977</v>
      </c>
      <c r="I994" s="18">
        <v>12328</v>
      </c>
      <c r="J994" s="18">
        <v>104813</v>
      </c>
      <c r="K994" s="18">
        <v>60.07</v>
      </c>
      <c r="L994" s="18">
        <v>99.19</v>
      </c>
      <c r="M994" s="18">
        <v>1.08</v>
      </c>
      <c r="N994" s="18">
        <v>93.789999999999992</v>
      </c>
      <c r="O994" s="18" t="s">
        <v>5988</v>
      </c>
      <c r="P994" s="18" t="s">
        <v>5989</v>
      </c>
      <c r="Q994" s="18" t="s">
        <v>6212</v>
      </c>
      <c r="R994" s="18" t="s">
        <v>6893</v>
      </c>
      <c r="S994" s="20" t="s">
        <v>6894</v>
      </c>
      <c r="T994" s="22" t="s">
        <v>5</v>
      </c>
    </row>
    <row r="995" spans="1:20" ht="14.4" x14ac:dyDescent="0.25">
      <c r="A995" s="19" t="s">
        <v>6456</v>
      </c>
      <c r="B995" s="18" t="s">
        <v>13136</v>
      </c>
      <c r="C995" s="18">
        <v>95.4</v>
      </c>
      <c r="D995" s="18" t="s">
        <v>13961</v>
      </c>
      <c r="E995" s="34" t="s">
        <v>6457</v>
      </c>
      <c r="F995" s="18">
        <v>354</v>
      </c>
      <c r="G995" s="18">
        <v>1900118</v>
      </c>
      <c r="H995" s="18">
        <v>6297</v>
      </c>
      <c r="I995" s="18">
        <v>2831</v>
      </c>
      <c r="J995" s="18">
        <v>30557</v>
      </c>
      <c r="K995" s="18">
        <v>56.37</v>
      </c>
      <c r="L995" s="18">
        <v>71.47</v>
      </c>
      <c r="M995" s="18">
        <v>1.34</v>
      </c>
      <c r="N995" s="18">
        <v>64.77</v>
      </c>
      <c r="O995" s="18" t="s">
        <v>5887</v>
      </c>
      <c r="P995" s="18" t="s">
        <v>5888</v>
      </c>
      <c r="Q995" s="18" t="s">
        <v>5927</v>
      </c>
      <c r="R995" s="18" t="s">
        <v>6003</v>
      </c>
      <c r="S995" s="20" t="s">
        <v>6448</v>
      </c>
      <c r="T995" s="22" t="s">
        <v>5</v>
      </c>
    </row>
    <row r="996" spans="1:20" ht="14.4" x14ac:dyDescent="0.25">
      <c r="A996" s="19" t="s">
        <v>8622</v>
      </c>
      <c r="B996" s="18" t="s">
        <v>13169</v>
      </c>
      <c r="C996" s="18">
        <v>99.01</v>
      </c>
      <c r="D996" s="18" t="s">
        <v>13961</v>
      </c>
      <c r="E996" s="34" t="s">
        <v>8623</v>
      </c>
      <c r="F996" s="18">
        <v>38</v>
      </c>
      <c r="G996" s="18">
        <v>1821512</v>
      </c>
      <c r="H996" s="18">
        <v>72928</v>
      </c>
      <c r="I996" s="18">
        <v>23415</v>
      </c>
      <c r="J996" s="18">
        <v>228511</v>
      </c>
      <c r="K996" s="18">
        <v>41.49</v>
      </c>
      <c r="L996" s="18">
        <v>99.25</v>
      </c>
      <c r="M996" s="18">
        <v>1.1200000000000001</v>
      </c>
      <c r="N996" s="18">
        <v>93.65</v>
      </c>
      <c r="O996" s="18" t="s">
        <v>5887</v>
      </c>
      <c r="P996" s="18" t="s">
        <v>6139</v>
      </c>
      <c r="Q996" s="18" t="s">
        <v>7029</v>
      </c>
      <c r="R996" s="18" t="s">
        <v>7712</v>
      </c>
      <c r="S996" s="20" t="s">
        <v>8604</v>
      </c>
      <c r="T996" s="22" t="s">
        <v>5</v>
      </c>
    </row>
    <row r="997" spans="1:20" ht="14.4" x14ac:dyDescent="0.25">
      <c r="A997" s="19" t="s">
        <v>7760</v>
      </c>
      <c r="B997" s="18" t="s">
        <v>13204</v>
      </c>
      <c r="C997" s="18">
        <v>98.98</v>
      </c>
      <c r="D997" s="18" t="s">
        <v>13961</v>
      </c>
      <c r="E997" s="34" t="s">
        <v>7761</v>
      </c>
      <c r="F997" s="18">
        <v>451</v>
      </c>
      <c r="G997" s="18">
        <v>2893095</v>
      </c>
      <c r="H997" s="18">
        <v>7403</v>
      </c>
      <c r="I997" s="18">
        <v>3182</v>
      </c>
      <c r="J997" s="18">
        <v>47220</v>
      </c>
      <c r="K997" s="18">
        <v>35.86</v>
      </c>
      <c r="L997" s="18">
        <v>88.95</v>
      </c>
      <c r="M997" s="18">
        <v>0</v>
      </c>
      <c r="N997" s="18">
        <v>88.95</v>
      </c>
      <c r="O997" s="18" t="s">
        <v>5887</v>
      </c>
      <c r="P997" s="18" t="s">
        <v>6103</v>
      </c>
      <c r="Q997" s="18" t="s">
        <v>6104</v>
      </c>
      <c r="R997" s="18" t="s">
        <v>6105</v>
      </c>
      <c r="S997" s="20" t="s">
        <v>7752</v>
      </c>
      <c r="T997" s="22" t="s">
        <v>5</v>
      </c>
    </row>
    <row r="998" spans="1:20" ht="14.4" x14ac:dyDescent="0.25">
      <c r="A998" s="19" t="s">
        <v>6409</v>
      </c>
      <c r="B998" s="18" t="s">
        <v>13453</v>
      </c>
      <c r="C998" s="18">
        <v>99.37</v>
      </c>
      <c r="D998" s="18" t="s">
        <v>13961</v>
      </c>
      <c r="E998" s="34" t="s">
        <v>6410</v>
      </c>
      <c r="F998" s="18">
        <v>46</v>
      </c>
      <c r="G998" s="18">
        <v>2720930</v>
      </c>
      <c r="H998" s="18">
        <v>100047</v>
      </c>
      <c r="I998" s="18">
        <v>34962</v>
      </c>
      <c r="J998" s="18">
        <v>240088</v>
      </c>
      <c r="K998" s="18">
        <v>42.44</v>
      </c>
      <c r="L998" s="18">
        <v>99.37</v>
      </c>
      <c r="M998" s="18">
        <v>0.36</v>
      </c>
      <c r="N998" s="18">
        <v>97.570000000000007</v>
      </c>
      <c r="O998" s="18" t="s">
        <v>5887</v>
      </c>
      <c r="P998" s="18" t="s">
        <v>5888</v>
      </c>
      <c r="Q998" s="18" t="s">
        <v>5892</v>
      </c>
      <c r="R998" s="18" t="s">
        <v>5893</v>
      </c>
      <c r="S998" s="20" t="s">
        <v>6367</v>
      </c>
      <c r="T998" s="22" t="s">
        <v>5</v>
      </c>
    </row>
    <row r="999" spans="1:20" ht="14.4" x14ac:dyDescent="0.25">
      <c r="A999" s="19" t="s">
        <v>8692</v>
      </c>
      <c r="B999" s="18" t="s">
        <v>12872</v>
      </c>
      <c r="C999" s="18">
        <v>82.56</v>
      </c>
      <c r="D999" s="18" t="s">
        <v>13960</v>
      </c>
      <c r="E999" s="34" t="s">
        <v>8693</v>
      </c>
      <c r="F999" s="18">
        <v>340</v>
      </c>
      <c r="G999" s="18">
        <v>1739731</v>
      </c>
      <c r="H999" s="18">
        <v>5811</v>
      </c>
      <c r="I999" s="18">
        <v>2843</v>
      </c>
      <c r="J999" s="18">
        <v>21704</v>
      </c>
      <c r="K999" s="18">
        <v>44</v>
      </c>
      <c r="L999" s="18">
        <v>74.38</v>
      </c>
      <c r="M999" s="18">
        <v>0</v>
      </c>
      <c r="N999" s="18">
        <v>74.38</v>
      </c>
      <c r="O999" s="18" t="s">
        <v>5905</v>
      </c>
      <c r="P999" s="18" t="s">
        <v>6013</v>
      </c>
      <c r="Q999" s="18" t="s">
        <v>7023</v>
      </c>
      <c r="R999" s="18" t="s">
        <v>7024</v>
      </c>
      <c r="S999" s="20" t="s">
        <v>8690</v>
      </c>
      <c r="T999" s="22" t="s">
        <v>5</v>
      </c>
    </row>
    <row r="1000" spans="1:20" ht="14.4" x14ac:dyDescent="0.25">
      <c r="A1000" s="19" t="s">
        <v>7151</v>
      </c>
      <c r="B1000" s="18" t="s">
        <v>12890</v>
      </c>
      <c r="C1000" s="18">
        <v>98.72</v>
      </c>
      <c r="D1000" s="18" t="s">
        <v>13961</v>
      </c>
      <c r="E1000" s="34" t="s">
        <v>7152</v>
      </c>
      <c r="F1000" s="18">
        <v>51</v>
      </c>
      <c r="G1000" s="18">
        <v>2144869</v>
      </c>
      <c r="H1000" s="18">
        <v>69190</v>
      </c>
      <c r="I1000" s="18">
        <v>21915</v>
      </c>
      <c r="J1000" s="18">
        <v>146885</v>
      </c>
      <c r="K1000" s="18">
        <v>55.91</v>
      </c>
      <c r="L1000" s="18">
        <v>99.38</v>
      </c>
      <c r="M1000" s="18">
        <v>0.62</v>
      </c>
      <c r="N1000" s="18">
        <v>96.28</v>
      </c>
      <c r="O1000" s="18" t="s">
        <v>5905</v>
      </c>
      <c r="P1000" s="18" t="s">
        <v>6013</v>
      </c>
      <c r="Q1000" s="18" t="s">
        <v>7023</v>
      </c>
      <c r="R1000" s="18" t="s">
        <v>7024</v>
      </c>
      <c r="S1000" s="20" t="s">
        <v>7144</v>
      </c>
      <c r="T1000" s="22" t="s">
        <v>5</v>
      </c>
    </row>
    <row r="1001" spans="1:20" ht="14.4" x14ac:dyDescent="0.25">
      <c r="A1001" s="19" t="s">
        <v>7011</v>
      </c>
      <c r="B1001" s="18" t="s">
        <v>13238</v>
      </c>
      <c r="C1001" s="18">
        <v>96.1</v>
      </c>
      <c r="D1001" s="18" t="s">
        <v>13961</v>
      </c>
      <c r="E1001" s="34" t="s">
        <v>7012</v>
      </c>
      <c r="F1001" s="18">
        <v>111</v>
      </c>
      <c r="G1001" s="18">
        <v>2054515</v>
      </c>
      <c r="H1001" s="18">
        <v>35690</v>
      </c>
      <c r="I1001" s="18">
        <v>6850</v>
      </c>
      <c r="J1001" s="18">
        <v>256852</v>
      </c>
      <c r="K1001" s="18">
        <v>59.82</v>
      </c>
      <c r="L1001" s="18">
        <v>92.9</v>
      </c>
      <c r="M1001" s="18">
        <v>1.61</v>
      </c>
      <c r="N1001" s="18">
        <v>84.850000000000009</v>
      </c>
      <c r="O1001" s="18" t="s">
        <v>5988</v>
      </c>
      <c r="P1001" s="18" t="s">
        <v>5989</v>
      </c>
      <c r="Q1001" s="18" t="s">
        <v>6212</v>
      </c>
      <c r="R1001" s="18" t="s">
        <v>6893</v>
      </c>
      <c r="S1001" s="20" t="s">
        <v>6894</v>
      </c>
      <c r="T1001" s="22" t="s">
        <v>5</v>
      </c>
    </row>
    <row r="1002" spans="1:20" ht="14.4" x14ac:dyDescent="0.25">
      <c r="A1002" s="19" t="s">
        <v>6841</v>
      </c>
      <c r="B1002" s="18" t="s">
        <v>13755</v>
      </c>
      <c r="C1002" s="18">
        <v>97.86</v>
      </c>
      <c r="D1002" s="18" t="s">
        <v>13961</v>
      </c>
      <c r="E1002" s="34" t="s">
        <v>6842</v>
      </c>
      <c r="F1002" s="18">
        <v>23</v>
      </c>
      <c r="G1002" s="18">
        <v>2226618</v>
      </c>
      <c r="H1002" s="18">
        <v>210380</v>
      </c>
      <c r="I1002" s="18">
        <v>53723</v>
      </c>
      <c r="J1002" s="18">
        <v>467463</v>
      </c>
      <c r="K1002" s="18">
        <v>52.05</v>
      </c>
      <c r="L1002" s="18">
        <v>97.27</v>
      </c>
      <c r="M1002" s="18">
        <v>0</v>
      </c>
      <c r="N1002" s="18">
        <v>97.27</v>
      </c>
      <c r="O1002" s="18" t="s">
        <v>5887</v>
      </c>
      <c r="P1002" s="18" t="s">
        <v>5888</v>
      </c>
      <c r="Q1002" s="18" t="s">
        <v>5927</v>
      </c>
      <c r="R1002" s="18" t="s">
        <v>5928</v>
      </c>
      <c r="S1002" s="20" t="s">
        <v>6709</v>
      </c>
      <c r="T1002" s="22" t="s">
        <v>5</v>
      </c>
    </row>
    <row r="1003" spans="1:20" ht="14.4" x14ac:dyDescent="0.25">
      <c r="A1003" s="19" t="s">
        <v>855</v>
      </c>
      <c r="B1003" s="18" t="s">
        <v>12883</v>
      </c>
      <c r="C1003" s="18">
        <v>98.93</v>
      </c>
      <c r="D1003" s="18" t="s">
        <v>13961</v>
      </c>
      <c r="E1003" s="34" t="s">
        <v>6376</v>
      </c>
      <c r="F1003" s="18">
        <v>320</v>
      </c>
      <c r="G1003" s="18">
        <v>2810969</v>
      </c>
      <c r="H1003" s="18">
        <v>11584</v>
      </c>
      <c r="I1003" s="18">
        <v>3906</v>
      </c>
      <c r="J1003" s="18">
        <v>78032</v>
      </c>
      <c r="K1003" s="18">
        <v>45.44</v>
      </c>
      <c r="L1003" s="18">
        <v>83.68</v>
      </c>
      <c r="M1003" s="18">
        <v>1.58</v>
      </c>
      <c r="N1003" s="18">
        <v>75.78</v>
      </c>
      <c r="O1003" s="18" t="s">
        <v>5887</v>
      </c>
      <c r="P1003" s="18" t="s">
        <v>5888</v>
      </c>
      <c r="Q1003" s="18" t="s">
        <v>5892</v>
      </c>
      <c r="R1003" s="18" t="s">
        <v>5893</v>
      </c>
      <c r="S1003" s="20" t="s">
        <v>6367</v>
      </c>
      <c r="T1003" s="21" t="s">
        <v>6375</v>
      </c>
    </row>
    <row r="1004" spans="1:20" ht="14.4" x14ac:dyDescent="0.25">
      <c r="A1004" s="19" t="s">
        <v>7106</v>
      </c>
      <c r="B1004" s="18" t="s">
        <v>13443</v>
      </c>
      <c r="C1004" s="18">
        <v>98.11</v>
      </c>
      <c r="D1004" s="18" t="s">
        <v>13961</v>
      </c>
      <c r="E1004" s="34" t="s">
        <v>7107</v>
      </c>
      <c r="F1004" s="18">
        <v>30</v>
      </c>
      <c r="G1004" s="18">
        <v>3328997</v>
      </c>
      <c r="H1004" s="18">
        <v>176096</v>
      </c>
      <c r="I1004" s="18">
        <v>49636</v>
      </c>
      <c r="J1004" s="18">
        <v>427503</v>
      </c>
      <c r="K1004" s="18">
        <v>40.340000000000003</v>
      </c>
      <c r="L1004" s="18">
        <v>100</v>
      </c>
      <c r="M1004" s="18">
        <v>2.83</v>
      </c>
      <c r="N1004" s="18">
        <v>85.85</v>
      </c>
      <c r="O1004" s="18" t="s">
        <v>5887</v>
      </c>
      <c r="P1004" s="18" t="s">
        <v>6103</v>
      </c>
      <c r="Q1004" s="18" t="s">
        <v>6104</v>
      </c>
      <c r="R1004" s="18" t="s">
        <v>6105</v>
      </c>
      <c r="S1004" s="20" t="s">
        <v>7104</v>
      </c>
      <c r="T1004" s="21" t="s">
        <v>7105</v>
      </c>
    </row>
    <row r="1005" spans="1:20" ht="14.4" x14ac:dyDescent="0.25">
      <c r="A1005" s="19" t="s">
        <v>6843</v>
      </c>
      <c r="B1005" s="18" t="s">
        <v>13291</v>
      </c>
      <c r="C1005" s="18">
        <v>98.61</v>
      </c>
      <c r="D1005" s="18" t="s">
        <v>13961</v>
      </c>
      <c r="E1005" s="34" t="s">
        <v>6844</v>
      </c>
      <c r="F1005" s="18">
        <v>44</v>
      </c>
      <c r="G1005" s="18">
        <v>2659424</v>
      </c>
      <c r="H1005" s="18">
        <v>89556</v>
      </c>
      <c r="I1005" s="18">
        <v>32759</v>
      </c>
      <c r="J1005" s="18">
        <v>158603</v>
      </c>
      <c r="K1005" s="18">
        <v>53.28</v>
      </c>
      <c r="L1005" s="18">
        <v>98.73</v>
      </c>
      <c r="M1005" s="18">
        <v>0</v>
      </c>
      <c r="N1005" s="18">
        <v>98.73</v>
      </c>
      <c r="O1005" s="18" t="s">
        <v>5887</v>
      </c>
      <c r="P1005" s="18" t="s">
        <v>5888</v>
      </c>
      <c r="Q1005" s="18" t="s">
        <v>5892</v>
      </c>
      <c r="R1005" s="18" t="s">
        <v>5893</v>
      </c>
      <c r="S1005" s="20" t="s">
        <v>6715</v>
      </c>
      <c r="T1005" s="22" t="s">
        <v>5</v>
      </c>
    </row>
    <row r="1006" spans="1:20" ht="14.4" x14ac:dyDescent="0.25">
      <c r="A1006" s="19" t="s">
        <v>7407</v>
      </c>
      <c r="B1006" s="18" t="s">
        <v>13025</v>
      </c>
      <c r="C1006" s="18">
        <v>98.3</v>
      </c>
      <c r="D1006" s="18" t="s">
        <v>13961</v>
      </c>
      <c r="E1006" s="34" t="s">
        <v>7408</v>
      </c>
      <c r="F1006" s="18">
        <v>72</v>
      </c>
      <c r="G1006" s="18">
        <v>2096692</v>
      </c>
      <c r="H1006" s="18">
        <v>52238</v>
      </c>
      <c r="I1006" s="18">
        <v>12161</v>
      </c>
      <c r="J1006" s="18">
        <v>201185</v>
      </c>
      <c r="K1006" s="18">
        <v>37.93</v>
      </c>
      <c r="L1006" s="18">
        <v>97.49</v>
      </c>
      <c r="M1006" s="18">
        <v>0</v>
      </c>
      <c r="N1006" s="18">
        <v>97.49</v>
      </c>
      <c r="O1006" s="18" t="s">
        <v>5887</v>
      </c>
      <c r="P1006" s="18" t="s">
        <v>5888</v>
      </c>
      <c r="Q1006" s="18" t="s">
        <v>5892</v>
      </c>
      <c r="R1006" s="18" t="s">
        <v>5893</v>
      </c>
      <c r="S1006" s="20" t="s">
        <v>7402</v>
      </c>
      <c r="T1006" s="22" t="s">
        <v>5</v>
      </c>
    </row>
    <row r="1007" spans="1:20" ht="14.4" x14ac:dyDescent="0.25">
      <c r="A1007" s="19" t="s">
        <v>7196</v>
      </c>
      <c r="B1007" s="18" t="s">
        <v>13400</v>
      </c>
      <c r="C1007" s="18">
        <v>98.64</v>
      </c>
      <c r="D1007" s="18" t="s">
        <v>13961</v>
      </c>
      <c r="E1007" s="34" t="s">
        <v>7197</v>
      </c>
      <c r="F1007" s="18">
        <v>29</v>
      </c>
      <c r="G1007" s="18">
        <v>2513291</v>
      </c>
      <c r="H1007" s="18">
        <v>128647</v>
      </c>
      <c r="I1007" s="18">
        <v>48810</v>
      </c>
      <c r="J1007" s="18">
        <v>234285</v>
      </c>
      <c r="K1007" s="18">
        <v>48.62</v>
      </c>
      <c r="L1007" s="18">
        <v>97.99</v>
      </c>
      <c r="M1007" s="18">
        <v>0.19</v>
      </c>
      <c r="N1007" s="18">
        <v>97.039999999999992</v>
      </c>
      <c r="O1007" s="18" t="s">
        <v>5887</v>
      </c>
      <c r="P1007" s="18" t="s">
        <v>5888</v>
      </c>
      <c r="Q1007" s="18" t="s">
        <v>5892</v>
      </c>
      <c r="R1007" s="18" t="s">
        <v>5893</v>
      </c>
      <c r="S1007" s="20" t="s">
        <v>7191</v>
      </c>
      <c r="T1007" s="22" t="s">
        <v>5</v>
      </c>
    </row>
    <row r="1008" spans="1:20" ht="14.4" x14ac:dyDescent="0.25">
      <c r="A1008" s="19" t="s">
        <v>7521</v>
      </c>
      <c r="B1008" s="18" t="s">
        <v>12995</v>
      </c>
      <c r="C1008" s="18">
        <v>97.61</v>
      </c>
      <c r="D1008" s="18" t="s">
        <v>13961</v>
      </c>
      <c r="E1008" s="34" t="s">
        <v>7522</v>
      </c>
      <c r="F1008" s="18">
        <v>77</v>
      </c>
      <c r="G1008" s="18">
        <v>2637889</v>
      </c>
      <c r="H1008" s="18">
        <v>51402</v>
      </c>
      <c r="I1008" s="18">
        <v>18735</v>
      </c>
      <c r="J1008" s="18">
        <v>248039</v>
      </c>
      <c r="K1008" s="18">
        <v>58.97</v>
      </c>
      <c r="L1008" s="18">
        <v>98.16</v>
      </c>
      <c r="M1008" s="18">
        <v>0</v>
      </c>
      <c r="N1008" s="18">
        <v>98.16</v>
      </c>
      <c r="O1008" s="18" t="s">
        <v>5887</v>
      </c>
      <c r="P1008" s="18" t="s">
        <v>5888</v>
      </c>
      <c r="Q1008" s="18" t="s">
        <v>5927</v>
      </c>
      <c r="R1008" s="18" t="s">
        <v>6128</v>
      </c>
      <c r="S1008" s="20" t="s">
        <v>7505</v>
      </c>
      <c r="T1008" s="22" t="s">
        <v>5</v>
      </c>
    </row>
    <row r="1009" spans="1:20" ht="14.4" x14ac:dyDescent="0.25">
      <c r="A1009" s="19" t="s">
        <v>856</v>
      </c>
      <c r="B1009" s="18" t="s">
        <v>13034</v>
      </c>
      <c r="C1009" s="18">
        <v>93.97</v>
      </c>
      <c r="D1009" s="18" t="s">
        <v>13960</v>
      </c>
      <c r="E1009" s="34" t="s">
        <v>7162</v>
      </c>
      <c r="F1009" s="18">
        <v>74</v>
      </c>
      <c r="G1009" s="18">
        <v>2733704</v>
      </c>
      <c r="H1009" s="18">
        <v>54119</v>
      </c>
      <c r="I1009" s="18">
        <v>18595</v>
      </c>
      <c r="J1009" s="18">
        <v>178863</v>
      </c>
      <c r="K1009" s="18">
        <v>62.1</v>
      </c>
      <c r="L1009" s="18">
        <v>95.3</v>
      </c>
      <c r="M1009" s="18">
        <v>1.01</v>
      </c>
      <c r="N1009" s="18">
        <v>90.25</v>
      </c>
      <c r="O1009" s="18" t="s">
        <v>5887</v>
      </c>
      <c r="P1009" s="18" t="s">
        <v>5888</v>
      </c>
      <c r="Q1009" s="18" t="s">
        <v>5927</v>
      </c>
      <c r="R1009" s="18" t="s">
        <v>7160</v>
      </c>
      <c r="S1009" s="20" t="s">
        <v>7161</v>
      </c>
      <c r="T1009" s="22" t="s">
        <v>5</v>
      </c>
    </row>
    <row r="1010" spans="1:20" ht="14.4" x14ac:dyDescent="0.25">
      <c r="A1010" s="19" t="s">
        <v>857</v>
      </c>
      <c r="B1010" s="18" t="s">
        <v>13502</v>
      </c>
      <c r="C1010" s="18">
        <v>99.03</v>
      </c>
      <c r="D1010" s="18" t="s">
        <v>13961</v>
      </c>
      <c r="E1010" s="34" t="s">
        <v>6411</v>
      </c>
      <c r="F1010" s="18">
        <v>39</v>
      </c>
      <c r="G1010" s="18">
        <v>2985345</v>
      </c>
      <c r="H1010" s="18">
        <v>134870</v>
      </c>
      <c r="I1010" s="18">
        <v>34335</v>
      </c>
      <c r="J1010" s="18">
        <v>439610</v>
      </c>
      <c r="K1010" s="18">
        <v>43.75</v>
      </c>
      <c r="L1010" s="18">
        <v>99.37</v>
      </c>
      <c r="M1010" s="18">
        <v>0</v>
      </c>
      <c r="N1010" s="18">
        <v>99.37</v>
      </c>
      <c r="O1010" s="18" t="s">
        <v>5887</v>
      </c>
      <c r="P1010" s="18" t="s">
        <v>5888</v>
      </c>
      <c r="Q1010" s="18" t="s">
        <v>5892</v>
      </c>
      <c r="R1010" s="18" t="s">
        <v>5893</v>
      </c>
      <c r="S1010" s="20" t="s">
        <v>6367</v>
      </c>
      <c r="T1010" s="22" t="s">
        <v>5</v>
      </c>
    </row>
    <row r="1011" spans="1:20" ht="14.4" x14ac:dyDescent="0.25">
      <c r="A1011" s="19" t="s">
        <v>858</v>
      </c>
      <c r="B1011" s="18" t="s">
        <v>13172</v>
      </c>
      <c r="C1011" s="18">
        <v>84.09</v>
      </c>
      <c r="D1011" s="18" t="s">
        <v>13960</v>
      </c>
      <c r="E1011" s="34" t="s">
        <v>6412</v>
      </c>
      <c r="F1011" s="18">
        <v>166</v>
      </c>
      <c r="G1011" s="18">
        <v>2544485</v>
      </c>
      <c r="H1011" s="18">
        <v>21134</v>
      </c>
      <c r="I1011" s="18">
        <v>6849</v>
      </c>
      <c r="J1011" s="18">
        <v>89047</v>
      </c>
      <c r="K1011" s="18">
        <v>43.29</v>
      </c>
      <c r="L1011" s="18">
        <v>92.32</v>
      </c>
      <c r="M1011" s="18">
        <v>1.8</v>
      </c>
      <c r="N1011" s="18">
        <v>83.32</v>
      </c>
      <c r="O1011" s="18" t="s">
        <v>5887</v>
      </c>
      <c r="P1011" s="18" t="s">
        <v>5888</v>
      </c>
      <c r="Q1011" s="18" t="s">
        <v>5892</v>
      </c>
      <c r="R1011" s="18" t="s">
        <v>5893</v>
      </c>
      <c r="S1011" s="20" t="s">
        <v>6367</v>
      </c>
      <c r="T1011" s="22" t="s">
        <v>5</v>
      </c>
    </row>
    <row r="1012" spans="1:20" ht="14.4" x14ac:dyDescent="0.25">
      <c r="A1012" s="19" t="s">
        <v>6707</v>
      </c>
      <c r="B1012" s="18" t="s">
        <v>13958</v>
      </c>
      <c r="C1012" s="18">
        <v>97.71</v>
      </c>
      <c r="D1012" s="18" t="s">
        <v>13961</v>
      </c>
      <c r="E1012" s="34" t="s">
        <v>6708</v>
      </c>
      <c r="F1012" s="18">
        <v>288</v>
      </c>
      <c r="G1012" s="18">
        <v>2066259</v>
      </c>
      <c r="H1012" s="18">
        <v>9537</v>
      </c>
      <c r="I1012" s="18">
        <v>3070</v>
      </c>
      <c r="J1012" s="18">
        <v>44947</v>
      </c>
      <c r="K1012" s="18">
        <v>31.01</v>
      </c>
      <c r="L1012" s="18">
        <v>94.76</v>
      </c>
      <c r="M1012" s="18">
        <v>2.8</v>
      </c>
      <c r="N1012" s="18">
        <v>80.760000000000005</v>
      </c>
      <c r="O1012" s="18" t="s">
        <v>5887</v>
      </c>
      <c r="P1012" s="18" t="s">
        <v>5888</v>
      </c>
      <c r="Q1012" s="18" t="s">
        <v>6184</v>
      </c>
      <c r="R1012" s="18" t="s">
        <v>6696</v>
      </c>
      <c r="S1012" s="20" t="s">
        <v>6704</v>
      </c>
      <c r="T1012" s="21" t="s">
        <v>6705</v>
      </c>
    </row>
    <row r="1013" spans="1:20" ht="14.4" x14ac:dyDescent="0.25">
      <c r="A1013" s="19" t="s">
        <v>7112</v>
      </c>
      <c r="B1013" s="18" t="s">
        <v>13345</v>
      </c>
      <c r="C1013" s="18">
        <v>97.82</v>
      </c>
      <c r="D1013" s="18" t="s">
        <v>13961</v>
      </c>
      <c r="E1013" s="34" t="s">
        <v>7113</v>
      </c>
      <c r="F1013" s="18">
        <v>42</v>
      </c>
      <c r="G1013" s="18">
        <v>2636235</v>
      </c>
      <c r="H1013" s="18">
        <v>116187</v>
      </c>
      <c r="I1013" s="18">
        <v>36521</v>
      </c>
      <c r="J1013" s="18">
        <v>623069</v>
      </c>
      <c r="K1013" s="18">
        <v>41</v>
      </c>
      <c r="L1013" s="18">
        <v>96.49</v>
      </c>
      <c r="M1013" s="18">
        <v>0</v>
      </c>
      <c r="N1013" s="18">
        <v>96.49</v>
      </c>
      <c r="O1013" s="18" t="s">
        <v>5887</v>
      </c>
      <c r="P1013" s="18" t="s">
        <v>5888</v>
      </c>
      <c r="Q1013" s="18" t="s">
        <v>5892</v>
      </c>
      <c r="R1013" s="18" t="s">
        <v>5893</v>
      </c>
      <c r="S1013" s="20" t="s">
        <v>7108</v>
      </c>
      <c r="T1013" s="21" t="s">
        <v>7111</v>
      </c>
    </row>
    <row r="1014" spans="1:20" ht="14.4" x14ac:dyDescent="0.25">
      <c r="A1014" s="19" t="s">
        <v>859</v>
      </c>
      <c r="B1014" s="18" t="s">
        <v>13310</v>
      </c>
      <c r="C1014" s="18">
        <v>98.43</v>
      </c>
      <c r="D1014" s="18" t="s">
        <v>13961</v>
      </c>
      <c r="E1014" s="34" t="s">
        <v>7222</v>
      </c>
      <c r="F1014" s="18">
        <v>55</v>
      </c>
      <c r="G1014" s="18">
        <v>4858183</v>
      </c>
      <c r="H1014" s="18">
        <v>137580</v>
      </c>
      <c r="I1014" s="18">
        <v>45768</v>
      </c>
      <c r="J1014" s="18">
        <v>271612</v>
      </c>
      <c r="K1014" s="18">
        <v>50.84</v>
      </c>
      <c r="L1014" s="18">
        <v>98.77</v>
      </c>
      <c r="M1014" s="18">
        <v>0</v>
      </c>
      <c r="N1014" s="18">
        <v>98.77</v>
      </c>
      <c r="O1014" s="18" t="s">
        <v>5887</v>
      </c>
      <c r="P1014" s="18" t="s">
        <v>5888</v>
      </c>
      <c r="Q1014" s="18" t="s">
        <v>5892</v>
      </c>
      <c r="R1014" s="18" t="s">
        <v>5893</v>
      </c>
      <c r="S1014" s="20" t="s">
        <v>7220</v>
      </c>
      <c r="T1014" s="21" t="s">
        <v>7221</v>
      </c>
    </row>
    <row r="1015" spans="1:20" ht="14.4" x14ac:dyDescent="0.25">
      <c r="A1015" s="19" t="s">
        <v>8162</v>
      </c>
      <c r="B1015" s="18" t="s">
        <v>13299</v>
      </c>
      <c r="C1015" s="18">
        <v>99.85</v>
      </c>
      <c r="D1015" s="18" t="s">
        <v>13961</v>
      </c>
      <c r="E1015" s="34" t="s">
        <v>8163</v>
      </c>
      <c r="F1015" s="18">
        <v>40</v>
      </c>
      <c r="G1015" s="18">
        <v>6271195</v>
      </c>
      <c r="H1015" s="18">
        <v>272033</v>
      </c>
      <c r="I1015" s="18">
        <v>82488</v>
      </c>
      <c r="J1015" s="18">
        <v>599714</v>
      </c>
      <c r="K1015" s="18">
        <v>43.21</v>
      </c>
      <c r="L1015" s="18">
        <v>99.62</v>
      </c>
      <c r="M1015" s="18">
        <v>0.38</v>
      </c>
      <c r="N1015" s="18">
        <v>97.72</v>
      </c>
      <c r="O1015" s="18" t="s">
        <v>6034</v>
      </c>
      <c r="P1015" s="18" t="s">
        <v>6035</v>
      </c>
      <c r="Q1015" s="18" t="s">
        <v>6036</v>
      </c>
      <c r="R1015" s="18" t="s">
        <v>8131</v>
      </c>
      <c r="S1015" s="20" t="s">
        <v>8132</v>
      </c>
      <c r="T1015" s="21" t="s">
        <v>8161</v>
      </c>
    </row>
    <row r="1016" spans="1:20" ht="14.4" x14ac:dyDescent="0.25">
      <c r="A1016" s="19" t="s">
        <v>860</v>
      </c>
      <c r="B1016" s="18" t="s">
        <v>12959</v>
      </c>
      <c r="C1016" s="18">
        <v>97.14</v>
      </c>
      <c r="D1016" s="18" t="s">
        <v>13961</v>
      </c>
      <c r="E1016" s="34" t="s">
        <v>7202</v>
      </c>
      <c r="F1016" s="18">
        <v>144</v>
      </c>
      <c r="G1016" s="18">
        <v>6951522</v>
      </c>
      <c r="H1016" s="18">
        <v>78126</v>
      </c>
      <c r="I1016" s="18">
        <v>22862</v>
      </c>
      <c r="J1016" s="18">
        <v>247828</v>
      </c>
      <c r="K1016" s="18">
        <v>47.08</v>
      </c>
      <c r="L1016" s="18">
        <v>98.47</v>
      </c>
      <c r="M1016" s="18">
        <v>3.45</v>
      </c>
      <c r="N1016" s="18">
        <v>81.22</v>
      </c>
      <c r="O1016" s="18" t="s">
        <v>5887</v>
      </c>
      <c r="P1016" s="18" t="s">
        <v>5888</v>
      </c>
      <c r="Q1016" s="18" t="s">
        <v>5892</v>
      </c>
      <c r="R1016" s="18" t="s">
        <v>5893</v>
      </c>
      <c r="S1016" s="20" t="s">
        <v>7191</v>
      </c>
      <c r="T1016" s="21" t="s">
        <v>7201</v>
      </c>
    </row>
    <row r="1017" spans="1:20" ht="14.4" x14ac:dyDescent="0.25">
      <c r="A1017" s="19" t="s">
        <v>7013</v>
      </c>
      <c r="B1017" s="18" t="s">
        <v>13082</v>
      </c>
      <c r="C1017" s="18">
        <v>96.61</v>
      </c>
      <c r="D1017" s="18" t="s">
        <v>13961</v>
      </c>
      <c r="E1017" s="34" t="s">
        <v>7014</v>
      </c>
      <c r="F1017" s="18">
        <v>28</v>
      </c>
      <c r="G1017" s="18">
        <v>2222674</v>
      </c>
      <c r="H1017" s="18">
        <v>103913</v>
      </c>
      <c r="I1017" s="18">
        <v>43851</v>
      </c>
      <c r="J1017" s="18">
        <v>548824</v>
      </c>
      <c r="K1017" s="18">
        <v>68.98</v>
      </c>
      <c r="L1017" s="18">
        <v>100</v>
      </c>
      <c r="M1017" s="18">
        <v>0</v>
      </c>
      <c r="N1017" s="18">
        <v>100</v>
      </c>
      <c r="O1017" s="18" t="s">
        <v>5988</v>
      </c>
      <c r="P1017" s="18" t="s">
        <v>5989</v>
      </c>
      <c r="Q1017" s="18" t="s">
        <v>6212</v>
      </c>
      <c r="R1017" s="18" t="s">
        <v>6893</v>
      </c>
      <c r="S1017" s="20" t="s">
        <v>6894</v>
      </c>
      <c r="T1017" s="22" t="s">
        <v>5</v>
      </c>
    </row>
    <row r="1018" spans="1:20" ht="14.4" x14ac:dyDescent="0.25">
      <c r="A1018" s="19" t="s">
        <v>6413</v>
      </c>
      <c r="B1018" s="18" t="s">
        <v>13398</v>
      </c>
      <c r="C1018" s="18">
        <v>98.49</v>
      </c>
      <c r="D1018" s="18" t="s">
        <v>13961</v>
      </c>
      <c r="E1018" s="34" t="s">
        <v>6414</v>
      </c>
      <c r="F1018" s="18">
        <v>57</v>
      </c>
      <c r="G1018" s="18">
        <v>2352897</v>
      </c>
      <c r="H1018" s="18">
        <v>56362</v>
      </c>
      <c r="I1018" s="18">
        <v>19805</v>
      </c>
      <c r="J1018" s="18">
        <v>137619</v>
      </c>
      <c r="K1018" s="18">
        <v>42.84</v>
      </c>
      <c r="L1018" s="18">
        <v>91.89</v>
      </c>
      <c r="M1018" s="18">
        <v>0</v>
      </c>
      <c r="N1018" s="18">
        <v>91.89</v>
      </c>
      <c r="O1018" s="18" t="s">
        <v>5887</v>
      </c>
      <c r="P1018" s="18" t="s">
        <v>5888</v>
      </c>
      <c r="Q1018" s="18" t="s">
        <v>5892</v>
      </c>
      <c r="R1018" s="18" t="s">
        <v>5893</v>
      </c>
      <c r="S1018" s="20" t="s">
        <v>6367</v>
      </c>
      <c r="T1018" s="22" t="s">
        <v>5</v>
      </c>
    </row>
    <row r="1019" spans="1:20" ht="14.4" x14ac:dyDescent="0.25">
      <c r="A1019" s="19" t="s">
        <v>7123</v>
      </c>
      <c r="B1019" s="18" t="s">
        <v>13392</v>
      </c>
      <c r="C1019" s="18">
        <v>98.13</v>
      </c>
      <c r="D1019" s="18" t="s">
        <v>13961</v>
      </c>
      <c r="E1019" s="34" t="s">
        <v>7124</v>
      </c>
      <c r="F1019" s="18">
        <v>22</v>
      </c>
      <c r="G1019" s="18">
        <v>2367818</v>
      </c>
      <c r="H1019" s="18">
        <v>188075</v>
      </c>
      <c r="I1019" s="18">
        <v>59830</v>
      </c>
      <c r="J1019" s="18">
        <v>780892</v>
      </c>
      <c r="K1019" s="18">
        <v>41.81</v>
      </c>
      <c r="L1019" s="18">
        <v>92.4</v>
      </c>
      <c r="M1019" s="18">
        <v>0</v>
      </c>
      <c r="N1019" s="18">
        <v>92.4</v>
      </c>
      <c r="O1019" s="18" t="s">
        <v>5887</v>
      </c>
      <c r="P1019" s="18" t="s">
        <v>5888</v>
      </c>
      <c r="Q1019" s="18" t="s">
        <v>5892</v>
      </c>
      <c r="R1019" s="18" t="s">
        <v>5893</v>
      </c>
      <c r="S1019" s="20" t="s">
        <v>7108</v>
      </c>
      <c r="T1019" s="22" t="s">
        <v>5</v>
      </c>
    </row>
    <row r="1020" spans="1:20" ht="14.4" x14ac:dyDescent="0.25">
      <c r="A1020" s="19" t="s">
        <v>861</v>
      </c>
      <c r="B1020" s="18" t="s">
        <v>13462</v>
      </c>
      <c r="C1020" s="18">
        <v>98.14</v>
      </c>
      <c r="D1020" s="18" t="s">
        <v>13961</v>
      </c>
      <c r="E1020" s="34" t="s">
        <v>7294</v>
      </c>
      <c r="F1020" s="18">
        <v>43</v>
      </c>
      <c r="G1020" s="18">
        <v>4128312</v>
      </c>
      <c r="H1020" s="18">
        <v>162924</v>
      </c>
      <c r="I1020" s="18">
        <v>66188</v>
      </c>
      <c r="J1020" s="18">
        <v>456069</v>
      </c>
      <c r="K1020" s="18">
        <v>47.47</v>
      </c>
      <c r="L1020" s="18">
        <v>99.3</v>
      </c>
      <c r="M1020" s="18">
        <v>1.41</v>
      </c>
      <c r="N1020" s="18">
        <v>92.25</v>
      </c>
      <c r="O1020" s="18" t="s">
        <v>5887</v>
      </c>
      <c r="P1020" s="18" t="s">
        <v>5888</v>
      </c>
      <c r="Q1020" s="18" t="s">
        <v>7290</v>
      </c>
      <c r="R1020" s="18" t="s">
        <v>7291</v>
      </c>
      <c r="S1020" s="20" t="s">
        <v>7292</v>
      </c>
      <c r="T1020" s="21" t="s">
        <v>7293</v>
      </c>
    </row>
    <row r="1021" spans="1:20" ht="14.4" x14ac:dyDescent="0.25">
      <c r="A1021" s="19" t="s">
        <v>8637</v>
      </c>
      <c r="B1021" s="18" t="s">
        <v>13164</v>
      </c>
      <c r="C1021" s="18">
        <v>78.05</v>
      </c>
      <c r="D1021" s="18" t="s">
        <v>13960</v>
      </c>
      <c r="E1021" s="34" t="s">
        <v>8638</v>
      </c>
      <c r="F1021" s="18">
        <v>46</v>
      </c>
      <c r="G1021" s="18">
        <v>1958606</v>
      </c>
      <c r="H1021" s="18">
        <v>74544</v>
      </c>
      <c r="I1021" s="18">
        <v>23261</v>
      </c>
      <c r="J1021" s="18">
        <v>166954</v>
      </c>
      <c r="K1021" s="18">
        <v>43.74</v>
      </c>
      <c r="L1021" s="18">
        <v>96.1</v>
      </c>
      <c r="M1021" s="18">
        <v>0.37</v>
      </c>
      <c r="N1021" s="18">
        <v>94.25</v>
      </c>
      <c r="O1021" s="18" t="s">
        <v>5887</v>
      </c>
      <c r="P1021" s="18" t="s">
        <v>6139</v>
      </c>
      <c r="Q1021" s="18" t="s">
        <v>7029</v>
      </c>
      <c r="R1021" s="18" t="s">
        <v>7712</v>
      </c>
      <c r="S1021" s="20" t="s">
        <v>8604</v>
      </c>
      <c r="T1021" s="21" t="s">
        <v>8636</v>
      </c>
    </row>
    <row r="1022" spans="1:20" ht="14.4" x14ac:dyDescent="0.25">
      <c r="A1022" s="19" t="s">
        <v>6107</v>
      </c>
      <c r="B1022" s="18" t="s">
        <v>13214</v>
      </c>
      <c r="C1022" s="18">
        <v>73.7</v>
      </c>
      <c r="D1022" s="18" t="s">
        <v>13960</v>
      </c>
      <c r="E1022" s="34" t="s">
        <v>6108</v>
      </c>
      <c r="F1022" s="18">
        <v>56</v>
      </c>
      <c r="G1022" s="18">
        <v>2460556</v>
      </c>
      <c r="H1022" s="18">
        <v>83504</v>
      </c>
      <c r="I1022" s="18">
        <v>22076</v>
      </c>
      <c r="J1022" s="18">
        <v>158158</v>
      </c>
      <c r="K1022" s="18">
        <v>50.65</v>
      </c>
      <c r="L1022" s="18">
        <v>98.11</v>
      </c>
      <c r="M1022" s="18">
        <v>1.35</v>
      </c>
      <c r="N1022" s="18">
        <v>91.36</v>
      </c>
      <c r="O1022" s="18" t="s">
        <v>5887</v>
      </c>
      <c r="P1022" s="18" t="s">
        <v>6103</v>
      </c>
      <c r="Q1022" s="18" t="s">
        <v>6104</v>
      </c>
      <c r="R1022" s="18" t="s">
        <v>6105</v>
      </c>
      <c r="S1022" s="20" t="s">
        <v>6106</v>
      </c>
      <c r="T1022" s="22" t="s">
        <v>5</v>
      </c>
    </row>
    <row r="1023" spans="1:20" ht="14.4" x14ac:dyDescent="0.25">
      <c r="A1023" s="19" t="s">
        <v>862</v>
      </c>
      <c r="B1023" s="18" t="s">
        <v>13016</v>
      </c>
      <c r="C1023" s="18">
        <v>99.47</v>
      </c>
      <c r="D1023" s="18" t="s">
        <v>13961</v>
      </c>
      <c r="E1023" s="34" t="s">
        <v>7748</v>
      </c>
      <c r="F1023" s="18">
        <v>80</v>
      </c>
      <c r="G1023" s="18">
        <v>1756540</v>
      </c>
      <c r="H1023" s="18">
        <v>43706</v>
      </c>
      <c r="I1023" s="18">
        <v>10158</v>
      </c>
      <c r="J1023" s="18">
        <v>102216</v>
      </c>
      <c r="K1023" s="18">
        <v>40.130000000000003</v>
      </c>
      <c r="L1023" s="18">
        <v>96.01</v>
      </c>
      <c r="M1023" s="18">
        <v>0.91</v>
      </c>
      <c r="N1023" s="18">
        <v>91.460000000000008</v>
      </c>
      <c r="O1023" s="18" t="s">
        <v>5887</v>
      </c>
      <c r="P1023" s="18" t="s">
        <v>6139</v>
      </c>
      <c r="Q1023" s="18" t="s">
        <v>7029</v>
      </c>
      <c r="R1023" s="18" t="s">
        <v>7030</v>
      </c>
      <c r="S1023" s="20" t="s">
        <v>7697</v>
      </c>
      <c r="T1023" s="21" t="s">
        <v>7747</v>
      </c>
    </row>
    <row r="1024" spans="1:20" ht="14.4" x14ac:dyDescent="0.25">
      <c r="A1024" s="19" t="s">
        <v>6027</v>
      </c>
      <c r="B1024" s="18" t="s">
        <v>13484</v>
      </c>
      <c r="C1024" s="18">
        <v>98.76</v>
      </c>
      <c r="D1024" s="18" t="s">
        <v>13961</v>
      </c>
      <c r="E1024" s="34" t="s">
        <v>6028</v>
      </c>
      <c r="F1024" s="18">
        <v>182</v>
      </c>
      <c r="G1024" s="18">
        <v>2930250</v>
      </c>
      <c r="H1024" s="18">
        <v>22948</v>
      </c>
      <c r="I1024" s="18">
        <v>6848</v>
      </c>
      <c r="J1024" s="18">
        <v>90840</v>
      </c>
      <c r="K1024" s="18">
        <v>52.12</v>
      </c>
      <c r="L1024" s="18">
        <v>94.56</v>
      </c>
      <c r="M1024" s="18">
        <v>1.53</v>
      </c>
      <c r="N1024" s="18">
        <v>86.91</v>
      </c>
      <c r="O1024" s="18" t="s">
        <v>6020</v>
      </c>
      <c r="P1024" s="18" t="s">
        <v>6021</v>
      </c>
      <c r="Q1024" s="18" t="s">
        <v>6022</v>
      </c>
      <c r="R1024" s="18" t="s">
        <v>6023</v>
      </c>
      <c r="S1024" s="20" t="s">
        <v>6024</v>
      </c>
      <c r="T1024" s="22" t="s">
        <v>5</v>
      </c>
    </row>
    <row r="1025" spans="1:20" ht="14.4" x14ac:dyDescent="0.25">
      <c r="A1025" s="19" t="s">
        <v>863</v>
      </c>
      <c r="B1025" s="18" t="s">
        <v>13293</v>
      </c>
      <c r="C1025" s="18">
        <v>97.47</v>
      </c>
      <c r="D1025" s="18" t="s">
        <v>13961</v>
      </c>
      <c r="E1025" s="34" t="s">
        <v>7762</v>
      </c>
      <c r="F1025" s="18">
        <v>147</v>
      </c>
      <c r="G1025" s="18">
        <v>3758571</v>
      </c>
      <c r="H1025" s="18">
        <v>42897</v>
      </c>
      <c r="I1025" s="18">
        <v>12345</v>
      </c>
      <c r="J1025" s="18">
        <v>138437</v>
      </c>
      <c r="K1025" s="18">
        <v>42.67</v>
      </c>
      <c r="L1025" s="18">
        <v>94.81</v>
      </c>
      <c r="M1025" s="18">
        <v>0</v>
      </c>
      <c r="N1025" s="18">
        <v>94.81</v>
      </c>
      <c r="O1025" s="18" t="s">
        <v>5887</v>
      </c>
      <c r="P1025" s="18" t="s">
        <v>6103</v>
      </c>
      <c r="Q1025" s="18" t="s">
        <v>6104</v>
      </c>
      <c r="R1025" s="18" t="s">
        <v>6105</v>
      </c>
      <c r="S1025" s="20" t="s">
        <v>7752</v>
      </c>
      <c r="T1025" s="22" t="s">
        <v>5</v>
      </c>
    </row>
    <row r="1026" spans="1:20" ht="14.4" x14ac:dyDescent="0.25">
      <c r="A1026" s="19" t="s">
        <v>864</v>
      </c>
      <c r="B1026" s="18" t="s">
        <v>12827</v>
      </c>
      <c r="C1026" s="18">
        <v>98.85</v>
      </c>
      <c r="D1026" s="18" t="s">
        <v>13961</v>
      </c>
      <c r="E1026" s="34" t="s">
        <v>8627</v>
      </c>
      <c r="F1026" s="18">
        <v>32</v>
      </c>
      <c r="G1026" s="18">
        <v>2014700</v>
      </c>
      <c r="H1026" s="18">
        <v>115377</v>
      </c>
      <c r="I1026" s="18">
        <v>45114</v>
      </c>
      <c r="J1026" s="18">
        <v>323471</v>
      </c>
      <c r="K1026" s="18">
        <v>36.75</v>
      </c>
      <c r="L1026" s="18">
        <v>100</v>
      </c>
      <c r="M1026" s="18">
        <v>0.37</v>
      </c>
      <c r="N1026" s="18">
        <v>98.15</v>
      </c>
      <c r="O1026" s="18" t="s">
        <v>5887</v>
      </c>
      <c r="P1026" s="18" t="s">
        <v>6139</v>
      </c>
      <c r="Q1026" s="18" t="s">
        <v>7029</v>
      </c>
      <c r="R1026" s="18" t="s">
        <v>7712</v>
      </c>
      <c r="S1026" s="20" t="s">
        <v>8604</v>
      </c>
      <c r="T1026" s="21" t="s">
        <v>8626</v>
      </c>
    </row>
    <row r="1027" spans="1:20" ht="14.4" x14ac:dyDescent="0.25">
      <c r="A1027" s="19" t="s">
        <v>865</v>
      </c>
      <c r="B1027" s="18" t="s">
        <v>13277</v>
      </c>
      <c r="C1027" s="18">
        <v>98.22</v>
      </c>
      <c r="D1027" s="18" t="s">
        <v>13961</v>
      </c>
      <c r="E1027" s="34" t="s">
        <v>7117</v>
      </c>
      <c r="F1027" s="18">
        <v>46</v>
      </c>
      <c r="G1027" s="18">
        <v>2520153</v>
      </c>
      <c r="H1027" s="18">
        <v>97199</v>
      </c>
      <c r="I1027" s="18">
        <v>33275</v>
      </c>
      <c r="J1027" s="18">
        <v>327009</v>
      </c>
      <c r="K1027" s="18">
        <v>41.59</v>
      </c>
      <c r="L1027" s="18">
        <v>99.42</v>
      </c>
      <c r="M1027" s="18">
        <v>0.03</v>
      </c>
      <c r="N1027" s="18">
        <v>99.27</v>
      </c>
      <c r="O1027" s="18" t="s">
        <v>5887</v>
      </c>
      <c r="P1027" s="18" t="s">
        <v>5888</v>
      </c>
      <c r="Q1027" s="18" t="s">
        <v>5892</v>
      </c>
      <c r="R1027" s="18" t="s">
        <v>5893</v>
      </c>
      <c r="S1027" s="20" t="s">
        <v>7108</v>
      </c>
      <c r="T1027" s="21" t="s">
        <v>7114</v>
      </c>
    </row>
    <row r="1028" spans="1:20" ht="14.4" x14ac:dyDescent="0.25">
      <c r="A1028" s="19" t="s">
        <v>7212</v>
      </c>
      <c r="B1028" s="18" t="s">
        <v>13449</v>
      </c>
      <c r="C1028" s="18">
        <v>98.69</v>
      </c>
      <c r="D1028" s="18" t="s">
        <v>13961</v>
      </c>
      <c r="E1028" s="34" t="s">
        <v>7213</v>
      </c>
      <c r="F1028" s="18">
        <v>23</v>
      </c>
      <c r="G1028" s="18">
        <v>4634777</v>
      </c>
      <c r="H1028" s="18">
        <v>327880</v>
      </c>
      <c r="I1028" s="18">
        <v>99122</v>
      </c>
      <c r="J1028" s="18">
        <v>725874</v>
      </c>
      <c r="K1028" s="18">
        <v>55.52</v>
      </c>
      <c r="L1028" s="18">
        <v>98.88</v>
      </c>
      <c r="M1028" s="18">
        <v>0.14000000000000001</v>
      </c>
      <c r="N1028" s="18">
        <v>98.179999999999993</v>
      </c>
      <c r="O1028" s="18" t="s">
        <v>5905</v>
      </c>
      <c r="P1028" s="18" t="s">
        <v>6013</v>
      </c>
      <c r="Q1028" s="18" t="s">
        <v>6014</v>
      </c>
      <c r="R1028" s="18" t="s">
        <v>6664</v>
      </c>
      <c r="S1028" s="20" t="s">
        <v>7210</v>
      </c>
      <c r="T1028" s="21" t="s">
        <v>7211</v>
      </c>
    </row>
    <row r="1029" spans="1:20" ht="14.4" x14ac:dyDescent="0.25">
      <c r="A1029" s="19" t="s">
        <v>7656</v>
      </c>
      <c r="B1029" s="18" t="s">
        <v>13110</v>
      </c>
      <c r="C1029" s="18">
        <v>98.07</v>
      </c>
      <c r="D1029" s="18" t="s">
        <v>13961</v>
      </c>
      <c r="E1029" s="34" t="s">
        <v>7657</v>
      </c>
      <c r="F1029" s="18">
        <v>47</v>
      </c>
      <c r="G1029" s="18">
        <v>2512354</v>
      </c>
      <c r="H1029" s="18">
        <v>73991</v>
      </c>
      <c r="I1029" s="18">
        <v>28347</v>
      </c>
      <c r="J1029" s="18">
        <v>224872</v>
      </c>
      <c r="K1029" s="18">
        <v>45.78</v>
      </c>
      <c r="L1029" s="18">
        <v>93.1</v>
      </c>
      <c r="M1029" s="18">
        <v>0.86</v>
      </c>
      <c r="N1029" s="18">
        <v>88.8</v>
      </c>
      <c r="O1029" s="18" t="s">
        <v>5887</v>
      </c>
      <c r="P1029" s="18" t="s">
        <v>5888</v>
      </c>
      <c r="Q1029" s="18" t="s">
        <v>5892</v>
      </c>
      <c r="R1029" s="18" t="s">
        <v>5893</v>
      </c>
      <c r="S1029" s="20" t="s">
        <v>7625</v>
      </c>
      <c r="T1029" s="22" t="s">
        <v>5</v>
      </c>
    </row>
    <row r="1030" spans="1:20" ht="14.4" x14ac:dyDescent="0.25">
      <c r="A1030" s="19" t="s">
        <v>8584</v>
      </c>
      <c r="B1030" s="18" t="s">
        <v>12854</v>
      </c>
      <c r="C1030" s="18">
        <v>90.32</v>
      </c>
      <c r="D1030" s="18" t="s">
        <v>13960</v>
      </c>
      <c r="E1030" s="34" t="s">
        <v>8585</v>
      </c>
      <c r="F1030" s="18">
        <v>11</v>
      </c>
      <c r="G1030" s="18">
        <v>1502816</v>
      </c>
      <c r="H1030" s="18">
        <v>164951</v>
      </c>
      <c r="I1030" s="18">
        <v>85061</v>
      </c>
      <c r="J1030" s="18">
        <v>390524</v>
      </c>
      <c r="K1030" s="18">
        <v>63.15</v>
      </c>
      <c r="L1030" s="18">
        <v>76.61</v>
      </c>
      <c r="M1030" s="18">
        <v>0.6</v>
      </c>
      <c r="N1030" s="18">
        <v>73.61</v>
      </c>
      <c r="O1030" s="18" t="s">
        <v>5988</v>
      </c>
      <c r="P1030" s="18" t="s">
        <v>5989</v>
      </c>
      <c r="Q1030" s="18" t="s">
        <v>5990</v>
      </c>
      <c r="R1030" s="18" t="s">
        <v>5991</v>
      </c>
      <c r="S1030" s="20" t="s">
        <v>8582</v>
      </c>
      <c r="T1030" s="21" t="s">
        <v>8583</v>
      </c>
    </row>
    <row r="1031" spans="1:20" ht="14.4" x14ac:dyDescent="0.25">
      <c r="A1031" s="19" t="s">
        <v>6586</v>
      </c>
      <c r="B1031" s="18" t="s">
        <v>12857</v>
      </c>
      <c r="C1031" s="18">
        <v>97.88</v>
      </c>
      <c r="D1031" s="18" t="s">
        <v>13961</v>
      </c>
      <c r="E1031" s="34" t="s">
        <v>6587</v>
      </c>
      <c r="F1031" s="18">
        <v>46</v>
      </c>
      <c r="G1031" s="18">
        <v>2642758</v>
      </c>
      <c r="H1031" s="18">
        <v>114262</v>
      </c>
      <c r="I1031" s="18">
        <v>28270</v>
      </c>
      <c r="J1031" s="18">
        <v>191654</v>
      </c>
      <c r="K1031" s="18">
        <v>61.26</v>
      </c>
      <c r="L1031" s="18">
        <v>88.69</v>
      </c>
      <c r="M1031" s="18">
        <v>0.23</v>
      </c>
      <c r="N1031" s="18">
        <v>87.539999999999992</v>
      </c>
      <c r="O1031" s="18" t="s">
        <v>5887</v>
      </c>
      <c r="P1031" s="18" t="s">
        <v>5888</v>
      </c>
      <c r="Q1031" s="18" t="s">
        <v>6431</v>
      </c>
      <c r="R1031" s="18" t="s">
        <v>6568</v>
      </c>
      <c r="S1031" s="20" t="s">
        <v>6569</v>
      </c>
      <c r="T1031" s="22" t="s">
        <v>5</v>
      </c>
    </row>
    <row r="1032" spans="1:20" ht="14.4" x14ac:dyDescent="0.25">
      <c r="A1032" s="19" t="s">
        <v>6072</v>
      </c>
      <c r="B1032" s="18" t="s">
        <v>13068</v>
      </c>
      <c r="C1032" s="18">
        <v>98.06</v>
      </c>
      <c r="D1032" s="18" t="s">
        <v>13961</v>
      </c>
      <c r="E1032" s="34" t="s">
        <v>6073</v>
      </c>
      <c r="F1032" s="18">
        <v>25</v>
      </c>
      <c r="G1032" s="18">
        <v>3582962</v>
      </c>
      <c r="H1032" s="18">
        <v>228626</v>
      </c>
      <c r="I1032" s="18">
        <v>69219</v>
      </c>
      <c r="J1032" s="18">
        <v>593717</v>
      </c>
      <c r="K1032" s="18">
        <v>59.1</v>
      </c>
      <c r="L1032" s="18">
        <v>100</v>
      </c>
      <c r="M1032" s="18">
        <v>0</v>
      </c>
      <c r="N1032" s="18">
        <v>100</v>
      </c>
      <c r="O1032" s="18" t="s">
        <v>6034</v>
      </c>
      <c r="P1032" s="18" t="s">
        <v>6035</v>
      </c>
      <c r="Q1032" s="18" t="s">
        <v>6036</v>
      </c>
      <c r="R1032" s="18" t="s">
        <v>6037</v>
      </c>
      <c r="S1032" s="20" t="s">
        <v>6038</v>
      </c>
      <c r="T1032" s="22" t="s">
        <v>5</v>
      </c>
    </row>
    <row r="1033" spans="1:20" ht="14.4" x14ac:dyDescent="0.25">
      <c r="A1033" s="19" t="s">
        <v>7523</v>
      </c>
      <c r="B1033" s="18" t="s">
        <v>13223</v>
      </c>
      <c r="C1033" s="18">
        <v>97.8</v>
      </c>
      <c r="D1033" s="18" t="s">
        <v>13961</v>
      </c>
      <c r="E1033" s="34" t="s">
        <v>7524</v>
      </c>
      <c r="F1033" s="18">
        <v>144</v>
      </c>
      <c r="G1033" s="18">
        <v>2376020</v>
      </c>
      <c r="H1033" s="18">
        <v>27565</v>
      </c>
      <c r="I1033" s="18">
        <v>7223</v>
      </c>
      <c r="J1033" s="18">
        <v>103105</v>
      </c>
      <c r="K1033" s="18">
        <v>59.24</v>
      </c>
      <c r="L1033" s="18">
        <v>90.22</v>
      </c>
      <c r="M1033" s="18">
        <v>0</v>
      </c>
      <c r="N1033" s="18">
        <v>90.22</v>
      </c>
      <c r="O1033" s="18" t="s">
        <v>5887</v>
      </c>
      <c r="P1033" s="18" t="s">
        <v>5888</v>
      </c>
      <c r="Q1033" s="18" t="s">
        <v>5927</v>
      </c>
      <c r="R1033" s="18" t="s">
        <v>6128</v>
      </c>
      <c r="S1033" s="20" t="s">
        <v>7505</v>
      </c>
      <c r="T1033" s="22" t="s">
        <v>5</v>
      </c>
    </row>
    <row r="1034" spans="1:20" ht="14.4" x14ac:dyDescent="0.25">
      <c r="A1034" s="19" t="s">
        <v>7768</v>
      </c>
      <c r="B1034" s="18" t="s">
        <v>13098</v>
      </c>
      <c r="C1034" s="18">
        <v>98.57</v>
      </c>
      <c r="D1034" s="18" t="s">
        <v>13961</v>
      </c>
      <c r="E1034" s="34" t="s">
        <v>7769</v>
      </c>
      <c r="F1034" s="18">
        <v>548</v>
      </c>
      <c r="G1034" s="18">
        <v>2750901</v>
      </c>
      <c r="H1034" s="18">
        <v>5835</v>
      </c>
      <c r="I1034" s="18">
        <v>2758</v>
      </c>
      <c r="J1034" s="18">
        <v>41405</v>
      </c>
      <c r="K1034" s="18">
        <v>60.06</v>
      </c>
      <c r="L1034" s="18">
        <v>80.959999999999994</v>
      </c>
      <c r="M1034" s="18">
        <v>1.18</v>
      </c>
      <c r="N1034" s="18">
        <v>75.059999999999988</v>
      </c>
      <c r="O1034" s="18" t="s">
        <v>5905</v>
      </c>
      <c r="P1034" s="18" t="s">
        <v>6356</v>
      </c>
      <c r="Q1034" s="18" t="s">
        <v>6357</v>
      </c>
      <c r="R1034" s="18" t="s">
        <v>6358</v>
      </c>
      <c r="S1034" s="20" t="s">
        <v>7765</v>
      </c>
      <c r="T1034" s="22" t="s">
        <v>5</v>
      </c>
    </row>
    <row r="1035" spans="1:20" ht="14.4" x14ac:dyDescent="0.25">
      <c r="A1035" s="19" t="s">
        <v>7774</v>
      </c>
      <c r="B1035" s="18" t="s">
        <v>13097</v>
      </c>
      <c r="C1035" s="18">
        <v>97.35</v>
      </c>
      <c r="D1035" s="18" t="s">
        <v>13961</v>
      </c>
      <c r="E1035" s="34" t="s">
        <v>7775</v>
      </c>
      <c r="F1035" s="18">
        <v>59</v>
      </c>
      <c r="G1035" s="18">
        <v>2844446</v>
      </c>
      <c r="H1035" s="18">
        <v>86647</v>
      </c>
      <c r="I1035" s="18">
        <v>26368</v>
      </c>
      <c r="J1035" s="18">
        <v>202514</v>
      </c>
      <c r="K1035" s="18">
        <v>63.21</v>
      </c>
      <c r="L1035" s="18">
        <v>93.96</v>
      </c>
      <c r="M1035" s="18">
        <v>0.84</v>
      </c>
      <c r="N1035" s="18">
        <v>89.759999999999991</v>
      </c>
      <c r="O1035" s="18" t="s">
        <v>5887</v>
      </c>
      <c r="P1035" s="18" t="s">
        <v>5888</v>
      </c>
      <c r="Q1035" s="18" t="s">
        <v>5927</v>
      </c>
      <c r="R1035" s="18" t="s">
        <v>7160</v>
      </c>
      <c r="S1035" s="20" t="s">
        <v>7773</v>
      </c>
      <c r="T1035" s="22" t="s">
        <v>5</v>
      </c>
    </row>
    <row r="1036" spans="1:20" ht="14.4" x14ac:dyDescent="0.25">
      <c r="A1036" s="19" t="s">
        <v>866</v>
      </c>
      <c r="B1036" s="18" t="s">
        <v>12902</v>
      </c>
      <c r="C1036" s="18">
        <v>98.79</v>
      </c>
      <c r="D1036" s="18" t="s">
        <v>13961</v>
      </c>
      <c r="E1036" s="34" t="s">
        <v>8098</v>
      </c>
      <c r="F1036" s="18">
        <v>40</v>
      </c>
      <c r="G1036" s="18">
        <v>2252324</v>
      </c>
      <c r="H1036" s="18">
        <v>84095</v>
      </c>
      <c r="I1036" s="18">
        <v>43032</v>
      </c>
      <c r="J1036" s="18">
        <v>159856</v>
      </c>
      <c r="K1036" s="18">
        <v>60.67</v>
      </c>
      <c r="L1036" s="18">
        <v>86.37</v>
      </c>
      <c r="M1036" s="18">
        <v>1.34</v>
      </c>
      <c r="N1036" s="18">
        <v>79.67</v>
      </c>
      <c r="O1036" s="18" t="s">
        <v>5887</v>
      </c>
      <c r="P1036" s="18" t="s">
        <v>5888</v>
      </c>
      <c r="Q1036" s="18" t="s">
        <v>5927</v>
      </c>
      <c r="R1036" s="18" t="s">
        <v>7160</v>
      </c>
      <c r="S1036" s="20" t="s">
        <v>8011</v>
      </c>
      <c r="T1036" s="22" t="s">
        <v>5</v>
      </c>
    </row>
    <row r="1037" spans="1:20" ht="14.4" x14ac:dyDescent="0.25">
      <c r="A1037" s="19" t="s">
        <v>867</v>
      </c>
      <c r="B1037" s="18" t="s">
        <v>13633</v>
      </c>
      <c r="C1037" s="18">
        <v>98.08</v>
      </c>
      <c r="D1037" s="18" t="s">
        <v>13961</v>
      </c>
      <c r="E1037" s="34" t="s">
        <v>6629</v>
      </c>
      <c r="F1037" s="18">
        <v>466</v>
      </c>
      <c r="G1037" s="18">
        <v>2293190</v>
      </c>
      <c r="H1037" s="18">
        <v>5654</v>
      </c>
      <c r="I1037" s="18">
        <v>2670</v>
      </c>
      <c r="J1037" s="18">
        <v>35571</v>
      </c>
      <c r="K1037" s="18">
        <v>66.319999999999993</v>
      </c>
      <c r="L1037" s="18">
        <v>88.5</v>
      </c>
      <c r="M1037" s="18">
        <v>2.12</v>
      </c>
      <c r="N1037" s="18">
        <v>77.900000000000006</v>
      </c>
      <c r="O1037" s="18" t="s">
        <v>5887</v>
      </c>
      <c r="P1037" s="18" t="s">
        <v>5888</v>
      </c>
      <c r="Q1037" s="18" t="s">
        <v>6431</v>
      </c>
      <c r="R1037" s="18" t="s">
        <v>6622</v>
      </c>
      <c r="S1037" s="20" t="s">
        <v>6623</v>
      </c>
      <c r="T1037" s="22" t="s">
        <v>5</v>
      </c>
    </row>
    <row r="1038" spans="1:20" ht="14.4" x14ac:dyDescent="0.25">
      <c r="A1038" s="19" t="s">
        <v>8477</v>
      </c>
      <c r="B1038" s="18" t="s">
        <v>12893</v>
      </c>
      <c r="C1038" s="18">
        <v>98.17</v>
      </c>
      <c r="D1038" s="18" t="s">
        <v>13961</v>
      </c>
      <c r="E1038" s="34" t="s">
        <v>8478</v>
      </c>
      <c r="F1038" s="18">
        <v>43</v>
      </c>
      <c r="G1038" s="18">
        <v>1977380</v>
      </c>
      <c r="H1038" s="18">
        <v>71827</v>
      </c>
      <c r="I1038" s="18">
        <v>24943</v>
      </c>
      <c r="J1038" s="18">
        <v>178402</v>
      </c>
      <c r="K1038" s="18">
        <v>56.34</v>
      </c>
      <c r="L1038" s="18">
        <v>79.87</v>
      </c>
      <c r="M1038" s="18">
        <v>0</v>
      </c>
      <c r="N1038" s="18">
        <v>79.87</v>
      </c>
      <c r="O1038" s="18" t="s">
        <v>5887</v>
      </c>
      <c r="P1038" s="18" t="s">
        <v>5888</v>
      </c>
      <c r="Q1038" s="18" t="s">
        <v>5927</v>
      </c>
      <c r="R1038" s="18" t="s">
        <v>6128</v>
      </c>
      <c r="S1038" s="20" t="s">
        <v>8431</v>
      </c>
      <c r="T1038" s="22" t="s">
        <v>5</v>
      </c>
    </row>
    <row r="1039" spans="1:20" ht="14.4" x14ac:dyDescent="0.25">
      <c r="A1039" s="19" t="s">
        <v>868</v>
      </c>
      <c r="B1039" s="18" t="s">
        <v>13480</v>
      </c>
      <c r="C1039" s="18">
        <v>98.04</v>
      </c>
      <c r="D1039" s="18" t="s">
        <v>13961</v>
      </c>
      <c r="E1039" s="34" t="s">
        <v>7048</v>
      </c>
      <c r="F1039" s="18">
        <v>50</v>
      </c>
      <c r="G1039" s="18">
        <v>2783566</v>
      </c>
      <c r="H1039" s="18">
        <v>80533</v>
      </c>
      <c r="I1039" s="18">
        <v>31016</v>
      </c>
      <c r="J1039" s="18">
        <v>192284</v>
      </c>
      <c r="K1039" s="18">
        <v>43.79</v>
      </c>
      <c r="L1039" s="18">
        <v>97.99</v>
      </c>
      <c r="M1039" s="18">
        <v>0.67</v>
      </c>
      <c r="N1039" s="18">
        <v>94.64</v>
      </c>
      <c r="O1039" s="18" t="s">
        <v>5887</v>
      </c>
      <c r="P1039" s="18" t="s">
        <v>5888</v>
      </c>
      <c r="Q1039" s="18" t="s">
        <v>5892</v>
      </c>
      <c r="R1039" s="18" t="s">
        <v>5893</v>
      </c>
      <c r="S1039" s="20" t="s">
        <v>7046</v>
      </c>
      <c r="T1039" s="21" t="s">
        <v>7047</v>
      </c>
    </row>
    <row r="1040" spans="1:20" ht="14.4" x14ac:dyDescent="0.25">
      <c r="A1040" s="19" t="s">
        <v>7333</v>
      </c>
      <c r="B1040" s="18" t="s">
        <v>13739</v>
      </c>
      <c r="C1040" s="18">
        <v>96.56</v>
      </c>
      <c r="D1040" s="18" t="s">
        <v>13961</v>
      </c>
      <c r="E1040" s="34" t="s">
        <v>7334</v>
      </c>
      <c r="F1040" s="18">
        <v>64</v>
      </c>
      <c r="G1040" s="18">
        <v>2649578</v>
      </c>
      <c r="H1040" s="18">
        <v>64139</v>
      </c>
      <c r="I1040" s="18">
        <v>20438</v>
      </c>
      <c r="J1040" s="18">
        <v>211783</v>
      </c>
      <c r="K1040" s="18">
        <v>42.89</v>
      </c>
      <c r="L1040" s="18">
        <v>87.16</v>
      </c>
      <c r="M1040" s="18">
        <v>1.34</v>
      </c>
      <c r="N1040" s="18">
        <v>80.459999999999994</v>
      </c>
      <c r="O1040" s="18" t="s">
        <v>5887</v>
      </c>
      <c r="P1040" s="18" t="s">
        <v>5888</v>
      </c>
      <c r="Q1040" s="18" t="s">
        <v>5892</v>
      </c>
      <c r="R1040" s="18" t="s">
        <v>5893</v>
      </c>
      <c r="S1040" s="20" t="s">
        <v>7302</v>
      </c>
      <c r="T1040" s="22" t="s">
        <v>5</v>
      </c>
    </row>
    <row r="1041" spans="1:20" ht="14.4" x14ac:dyDescent="0.25">
      <c r="A1041" s="19" t="s">
        <v>7658</v>
      </c>
      <c r="B1041" s="18" t="s">
        <v>13700</v>
      </c>
      <c r="C1041" s="18">
        <v>75.62</v>
      </c>
      <c r="D1041" s="18" t="s">
        <v>13960</v>
      </c>
      <c r="E1041" s="34" t="s">
        <v>7659</v>
      </c>
      <c r="F1041" s="18">
        <v>157</v>
      </c>
      <c r="G1041" s="18">
        <v>2460046</v>
      </c>
      <c r="H1041" s="18">
        <v>30167</v>
      </c>
      <c r="I1041" s="18">
        <v>6917</v>
      </c>
      <c r="J1041" s="18">
        <v>79798</v>
      </c>
      <c r="K1041" s="18">
        <v>39.799999999999997</v>
      </c>
      <c r="L1041" s="18">
        <v>97.52</v>
      </c>
      <c r="M1041" s="18">
        <v>2.74</v>
      </c>
      <c r="N1041" s="18">
        <v>83.82</v>
      </c>
      <c r="O1041" s="18" t="s">
        <v>5887</v>
      </c>
      <c r="P1041" s="18" t="s">
        <v>5888</v>
      </c>
      <c r="Q1041" s="18" t="s">
        <v>5892</v>
      </c>
      <c r="R1041" s="18" t="s">
        <v>5893</v>
      </c>
      <c r="S1041" s="20" t="s">
        <v>7625</v>
      </c>
      <c r="T1041" s="22" t="s">
        <v>5</v>
      </c>
    </row>
    <row r="1042" spans="1:20" ht="14.4" x14ac:dyDescent="0.25">
      <c r="A1042" s="19" t="s">
        <v>7570</v>
      </c>
      <c r="B1042" s="18" t="s">
        <v>13281</v>
      </c>
      <c r="C1042" s="18">
        <v>96.43</v>
      </c>
      <c r="D1042" s="18" t="s">
        <v>13961</v>
      </c>
      <c r="E1042" s="34" t="s">
        <v>7571</v>
      </c>
      <c r="F1042" s="18">
        <v>103</v>
      </c>
      <c r="G1042" s="18">
        <v>2809100</v>
      </c>
      <c r="H1042" s="18">
        <v>41624</v>
      </c>
      <c r="I1042" s="18">
        <v>13391</v>
      </c>
      <c r="J1042" s="18">
        <v>161010</v>
      </c>
      <c r="K1042" s="18">
        <v>46.42</v>
      </c>
      <c r="L1042" s="18">
        <v>96.2</v>
      </c>
      <c r="M1042" s="18">
        <v>0</v>
      </c>
      <c r="N1042" s="18">
        <v>96.2</v>
      </c>
      <c r="O1042" s="18" t="s">
        <v>5887</v>
      </c>
      <c r="P1042" s="18" t="s">
        <v>5888</v>
      </c>
      <c r="Q1042" s="18" t="s">
        <v>5892</v>
      </c>
      <c r="R1042" s="18" t="s">
        <v>5893</v>
      </c>
      <c r="S1042" s="20" t="s">
        <v>7562</v>
      </c>
      <c r="T1042" s="22" t="s">
        <v>5</v>
      </c>
    </row>
    <row r="1043" spans="1:20" ht="14.4" x14ac:dyDescent="0.25">
      <c r="A1043" s="19" t="s">
        <v>6845</v>
      </c>
      <c r="B1043" s="18" t="s">
        <v>12878</v>
      </c>
      <c r="C1043" s="18">
        <v>98.38</v>
      </c>
      <c r="D1043" s="18" t="s">
        <v>13961</v>
      </c>
      <c r="E1043" s="34" t="s">
        <v>6846</v>
      </c>
      <c r="F1043" s="18">
        <v>76</v>
      </c>
      <c r="G1043" s="18">
        <v>3301379</v>
      </c>
      <c r="H1043" s="18">
        <v>69918</v>
      </c>
      <c r="I1043" s="18">
        <v>24569</v>
      </c>
      <c r="J1043" s="18">
        <v>164527</v>
      </c>
      <c r="K1043" s="18">
        <v>47.83</v>
      </c>
      <c r="L1043" s="18">
        <v>98.73</v>
      </c>
      <c r="M1043" s="18">
        <v>2.85</v>
      </c>
      <c r="N1043" s="18">
        <v>84.48</v>
      </c>
      <c r="O1043" s="18" t="s">
        <v>5887</v>
      </c>
      <c r="P1043" s="18" t="s">
        <v>5888</v>
      </c>
      <c r="Q1043" s="18" t="s">
        <v>5892</v>
      </c>
      <c r="R1043" s="18" t="s">
        <v>5893</v>
      </c>
      <c r="S1043" s="20" t="s">
        <v>6715</v>
      </c>
      <c r="T1043" s="22" t="s">
        <v>5</v>
      </c>
    </row>
    <row r="1044" spans="1:20" ht="14.4" x14ac:dyDescent="0.25">
      <c r="A1044" s="19" t="s">
        <v>7701</v>
      </c>
      <c r="B1044" s="18" t="s">
        <v>13401</v>
      </c>
      <c r="C1044" s="18">
        <v>98.25</v>
      </c>
      <c r="D1044" s="18" t="s">
        <v>13961</v>
      </c>
      <c r="E1044" s="34" t="s">
        <v>7702</v>
      </c>
      <c r="F1044" s="18">
        <v>29</v>
      </c>
      <c r="G1044" s="18">
        <v>1841408</v>
      </c>
      <c r="H1044" s="18">
        <v>122911</v>
      </c>
      <c r="I1044" s="18">
        <v>42318</v>
      </c>
      <c r="J1044" s="18">
        <v>258989</v>
      </c>
      <c r="K1044" s="18">
        <v>34.64</v>
      </c>
      <c r="L1044" s="18">
        <v>99.22</v>
      </c>
      <c r="M1044" s="18">
        <v>0.06</v>
      </c>
      <c r="N1044" s="18">
        <v>98.92</v>
      </c>
      <c r="O1044" s="18" t="s">
        <v>5887</v>
      </c>
      <c r="P1044" s="18" t="s">
        <v>6139</v>
      </c>
      <c r="Q1044" s="18" t="s">
        <v>7029</v>
      </c>
      <c r="R1044" s="18" t="s">
        <v>7030</v>
      </c>
      <c r="S1044" s="20" t="s">
        <v>7683</v>
      </c>
      <c r="T1044" s="21" t="s">
        <v>7700</v>
      </c>
    </row>
    <row r="1045" spans="1:20" ht="14.4" x14ac:dyDescent="0.25">
      <c r="A1045" s="19" t="s">
        <v>8613</v>
      </c>
      <c r="B1045" s="18" t="s">
        <v>13342</v>
      </c>
      <c r="C1045" s="18">
        <v>98.54</v>
      </c>
      <c r="D1045" s="18" t="s">
        <v>13961</v>
      </c>
      <c r="E1045" s="34" t="s">
        <v>8614</v>
      </c>
      <c r="F1045" s="18">
        <v>25</v>
      </c>
      <c r="G1045" s="18">
        <v>1774139</v>
      </c>
      <c r="H1045" s="18">
        <v>99274</v>
      </c>
      <c r="I1045" s="18">
        <v>40819</v>
      </c>
      <c r="J1045" s="18">
        <v>190765</v>
      </c>
      <c r="K1045" s="18">
        <v>37.700000000000003</v>
      </c>
      <c r="L1045" s="18">
        <v>100</v>
      </c>
      <c r="M1045" s="18">
        <v>0.01</v>
      </c>
      <c r="N1045" s="18">
        <v>99.95</v>
      </c>
      <c r="O1045" s="18" t="s">
        <v>5887</v>
      </c>
      <c r="P1045" s="18" t="s">
        <v>6139</v>
      </c>
      <c r="Q1045" s="18" t="s">
        <v>7029</v>
      </c>
      <c r="R1045" s="18" t="s">
        <v>7712</v>
      </c>
      <c r="S1045" s="20" t="s">
        <v>8604</v>
      </c>
      <c r="T1045" s="21" t="s">
        <v>8612</v>
      </c>
    </row>
    <row r="1046" spans="1:20" ht="14.4" x14ac:dyDescent="0.25">
      <c r="A1046" s="19" t="s">
        <v>7015</v>
      </c>
      <c r="B1046" s="18" t="s">
        <v>13679</v>
      </c>
      <c r="C1046" s="18">
        <v>96.43</v>
      </c>
      <c r="D1046" s="18" t="s">
        <v>13961</v>
      </c>
      <c r="E1046" s="34" t="s">
        <v>7016</v>
      </c>
      <c r="F1046" s="18">
        <v>18</v>
      </c>
      <c r="G1046" s="18">
        <v>2183536</v>
      </c>
      <c r="H1046" s="18">
        <v>168548</v>
      </c>
      <c r="I1046" s="18">
        <v>62809</v>
      </c>
      <c r="J1046" s="18">
        <v>311393</v>
      </c>
      <c r="K1046" s="18">
        <v>59.67</v>
      </c>
      <c r="L1046" s="18">
        <v>100</v>
      </c>
      <c r="M1046" s="18">
        <v>0.81</v>
      </c>
      <c r="N1046" s="18">
        <v>95.95</v>
      </c>
      <c r="O1046" s="18" t="s">
        <v>5988</v>
      </c>
      <c r="P1046" s="18" t="s">
        <v>5989</v>
      </c>
      <c r="Q1046" s="18" t="s">
        <v>6212</v>
      </c>
      <c r="R1046" s="18" t="s">
        <v>6893</v>
      </c>
      <c r="S1046" s="20" t="s">
        <v>6894</v>
      </c>
      <c r="T1046" s="22" t="s">
        <v>5</v>
      </c>
    </row>
    <row r="1047" spans="1:20" ht="14.4" x14ac:dyDescent="0.25">
      <c r="A1047" s="19" t="s">
        <v>869</v>
      </c>
      <c r="B1047" s="18" t="s">
        <v>13505</v>
      </c>
      <c r="C1047" s="18">
        <v>97.12</v>
      </c>
      <c r="D1047" s="18" t="s">
        <v>13961</v>
      </c>
      <c r="E1047" s="34" t="s">
        <v>7699</v>
      </c>
      <c r="F1047" s="18">
        <v>19</v>
      </c>
      <c r="G1047" s="18">
        <v>1973585</v>
      </c>
      <c r="H1047" s="18">
        <v>184060</v>
      </c>
      <c r="I1047" s="18">
        <v>69417</v>
      </c>
      <c r="J1047" s="18">
        <v>266364</v>
      </c>
      <c r="K1047" s="18">
        <v>46.85</v>
      </c>
      <c r="L1047" s="18">
        <v>99.18</v>
      </c>
      <c r="M1047" s="18">
        <v>0</v>
      </c>
      <c r="N1047" s="18">
        <v>99.18</v>
      </c>
      <c r="O1047" s="18" t="s">
        <v>5887</v>
      </c>
      <c r="P1047" s="18" t="s">
        <v>6139</v>
      </c>
      <c r="Q1047" s="18" t="s">
        <v>7029</v>
      </c>
      <c r="R1047" s="18" t="s">
        <v>7030</v>
      </c>
      <c r="S1047" s="20" t="s">
        <v>7697</v>
      </c>
      <c r="T1047" s="21" t="s">
        <v>7698</v>
      </c>
    </row>
    <row r="1048" spans="1:20" ht="14.4" x14ac:dyDescent="0.25">
      <c r="A1048" s="19" t="s">
        <v>870</v>
      </c>
      <c r="B1048" s="18" t="s">
        <v>13600</v>
      </c>
      <c r="C1048" s="18">
        <v>96.31</v>
      </c>
      <c r="D1048" s="18" t="s">
        <v>13961</v>
      </c>
      <c r="E1048" s="34" t="s">
        <v>7543</v>
      </c>
      <c r="F1048" s="18">
        <v>20</v>
      </c>
      <c r="G1048" s="18">
        <v>2038188</v>
      </c>
      <c r="H1048" s="18">
        <v>200499</v>
      </c>
      <c r="I1048" s="18">
        <v>52141</v>
      </c>
      <c r="J1048" s="18">
        <v>509965</v>
      </c>
      <c r="K1048" s="18">
        <v>39.24</v>
      </c>
      <c r="L1048" s="18">
        <v>98.89</v>
      </c>
      <c r="M1048" s="18">
        <v>0.18</v>
      </c>
      <c r="N1048" s="18">
        <v>97.99</v>
      </c>
      <c r="O1048" s="18" t="s">
        <v>5905</v>
      </c>
      <c r="P1048" s="18" t="s">
        <v>6013</v>
      </c>
      <c r="Q1048" s="18" t="s">
        <v>6014</v>
      </c>
      <c r="R1048" s="18" t="s">
        <v>6015</v>
      </c>
      <c r="S1048" s="20" t="s">
        <v>7534</v>
      </c>
      <c r="T1048" s="21" t="s">
        <v>7539</v>
      </c>
    </row>
    <row r="1049" spans="1:20" ht="14.4" x14ac:dyDescent="0.25">
      <c r="A1049" s="19" t="s">
        <v>6847</v>
      </c>
      <c r="B1049" s="18" t="s">
        <v>12805</v>
      </c>
      <c r="C1049" s="18">
        <v>98.56</v>
      </c>
      <c r="D1049" s="18" t="s">
        <v>13961</v>
      </c>
      <c r="E1049" s="34" t="s">
        <v>6848</v>
      </c>
      <c r="F1049" s="18">
        <v>7</v>
      </c>
      <c r="G1049" s="18">
        <v>1221029</v>
      </c>
      <c r="H1049" s="18">
        <v>719115</v>
      </c>
      <c r="I1049" s="18">
        <v>69281</v>
      </c>
      <c r="J1049" s="18">
        <v>719115</v>
      </c>
      <c r="K1049" s="18">
        <v>28.19</v>
      </c>
      <c r="L1049" s="18">
        <v>79.69</v>
      </c>
      <c r="M1049" s="18">
        <v>0.22</v>
      </c>
      <c r="N1049" s="18">
        <v>78.59</v>
      </c>
      <c r="O1049" s="18" t="s">
        <v>5887</v>
      </c>
      <c r="P1049" s="18" t="s">
        <v>5888</v>
      </c>
      <c r="Q1049" s="18" t="s">
        <v>6686</v>
      </c>
      <c r="R1049" s="18" t="s">
        <v>6687</v>
      </c>
      <c r="S1049" s="20" t="s">
        <v>6700</v>
      </c>
      <c r="T1049" s="22" t="s">
        <v>5</v>
      </c>
    </row>
    <row r="1050" spans="1:20" ht="14.4" x14ac:dyDescent="0.25">
      <c r="A1050" s="19" t="s">
        <v>871</v>
      </c>
      <c r="B1050" s="18" t="s">
        <v>12892</v>
      </c>
      <c r="C1050" s="18">
        <v>97.87</v>
      </c>
      <c r="D1050" s="18" t="s">
        <v>13961</v>
      </c>
      <c r="E1050" s="34" t="s">
        <v>7362</v>
      </c>
      <c r="F1050" s="18">
        <v>95</v>
      </c>
      <c r="G1050" s="18">
        <v>2218971</v>
      </c>
      <c r="H1050" s="18">
        <v>67150</v>
      </c>
      <c r="I1050" s="18">
        <v>8918</v>
      </c>
      <c r="J1050" s="18">
        <v>205996</v>
      </c>
      <c r="K1050" s="18">
        <v>62.49</v>
      </c>
      <c r="L1050" s="18">
        <v>93.96</v>
      </c>
      <c r="M1050" s="18">
        <v>2.1800000000000002</v>
      </c>
      <c r="N1050" s="18">
        <v>83.059999999999988</v>
      </c>
      <c r="O1050" s="18" t="s">
        <v>5887</v>
      </c>
      <c r="P1050" s="18" t="s">
        <v>5888</v>
      </c>
      <c r="Q1050" s="18" t="s">
        <v>5927</v>
      </c>
      <c r="R1050" s="18" t="s">
        <v>7160</v>
      </c>
      <c r="S1050" s="20" t="s">
        <v>7353</v>
      </c>
      <c r="T1050" s="22" t="s">
        <v>5</v>
      </c>
    </row>
    <row r="1051" spans="1:20" ht="14.4" x14ac:dyDescent="0.25">
      <c r="A1051" s="19" t="s">
        <v>6011</v>
      </c>
      <c r="B1051" s="18" t="s">
        <v>13209</v>
      </c>
      <c r="C1051" s="18">
        <v>96.76</v>
      </c>
      <c r="D1051" s="18" t="s">
        <v>13961</v>
      </c>
      <c r="E1051" s="34" t="s">
        <v>6012</v>
      </c>
      <c r="F1051" s="18">
        <v>44</v>
      </c>
      <c r="G1051" s="18">
        <v>2496311</v>
      </c>
      <c r="H1051" s="18">
        <v>104564</v>
      </c>
      <c r="I1051" s="18">
        <v>28920</v>
      </c>
      <c r="J1051" s="18">
        <v>215599</v>
      </c>
      <c r="K1051" s="18">
        <v>59.74</v>
      </c>
      <c r="L1051" s="18">
        <v>97.32</v>
      </c>
      <c r="M1051" s="18">
        <v>0</v>
      </c>
      <c r="N1051" s="18">
        <v>97.32</v>
      </c>
      <c r="O1051" s="18" t="s">
        <v>5887</v>
      </c>
      <c r="P1051" s="18" t="s">
        <v>5888</v>
      </c>
      <c r="Q1051" s="18" t="s">
        <v>5927</v>
      </c>
      <c r="R1051" s="18" t="s">
        <v>6003</v>
      </c>
      <c r="S1051" s="20" t="s">
        <v>6004</v>
      </c>
      <c r="T1051" s="22" t="s">
        <v>5</v>
      </c>
    </row>
    <row r="1052" spans="1:20" ht="14.4" x14ac:dyDescent="0.25">
      <c r="A1052" s="19" t="s">
        <v>6135</v>
      </c>
      <c r="B1052" s="18" t="s">
        <v>13632</v>
      </c>
      <c r="C1052" s="18">
        <v>97.71</v>
      </c>
      <c r="D1052" s="18" t="s">
        <v>13961</v>
      </c>
      <c r="E1052" s="34" t="s">
        <v>6136</v>
      </c>
      <c r="F1052" s="18">
        <v>218</v>
      </c>
      <c r="G1052" s="18">
        <v>1196723</v>
      </c>
      <c r="H1052" s="18">
        <v>6589</v>
      </c>
      <c r="I1052" s="18">
        <v>2933</v>
      </c>
      <c r="J1052" s="18">
        <v>19144</v>
      </c>
      <c r="K1052" s="18">
        <v>46.01</v>
      </c>
      <c r="L1052" s="18">
        <v>75.31</v>
      </c>
      <c r="M1052" s="18">
        <v>1.45</v>
      </c>
      <c r="N1052" s="18">
        <v>68.06</v>
      </c>
      <c r="O1052" s="18" t="s">
        <v>5887</v>
      </c>
      <c r="P1052" s="18" t="s">
        <v>5912</v>
      </c>
      <c r="Q1052" s="18" t="s">
        <v>6097</v>
      </c>
      <c r="R1052" s="18" t="s">
        <v>6132</v>
      </c>
      <c r="S1052" s="20" t="s">
        <v>6133</v>
      </c>
      <c r="T1052" s="21" t="s">
        <v>6134</v>
      </c>
    </row>
    <row r="1053" spans="1:20" ht="14.4" x14ac:dyDescent="0.25">
      <c r="A1053" s="19" t="s">
        <v>872</v>
      </c>
      <c r="B1053" s="18" t="s">
        <v>13337</v>
      </c>
      <c r="C1053" s="18">
        <v>97.98</v>
      </c>
      <c r="D1053" s="18" t="s">
        <v>13961</v>
      </c>
      <c r="E1053" s="34" t="s">
        <v>7817</v>
      </c>
      <c r="F1053" s="18">
        <v>70</v>
      </c>
      <c r="G1053" s="18">
        <v>1990508</v>
      </c>
      <c r="H1053" s="18">
        <v>33152</v>
      </c>
      <c r="I1053" s="18">
        <v>14621</v>
      </c>
      <c r="J1053" s="18">
        <v>116797</v>
      </c>
      <c r="K1053" s="18">
        <v>53.13</v>
      </c>
      <c r="L1053" s="18">
        <v>97.17</v>
      </c>
      <c r="M1053" s="18">
        <v>0</v>
      </c>
      <c r="N1053" s="18">
        <v>97.17</v>
      </c>
      <c r="O1053" s="18" t="s">
        <v>5887</v>
      </c>
      <c r="P1053" s="18" t="s">
        <v>6103</v>
      </c>
      <c r="Q1053" s="18" t="s">
        <v>6104</v>
      </c>
      <c r="R1053" s="18" t="s">
        <v>6105</v>
      </c>
      <c r="S1053" s="20" t="s">
        <v>7816</v>
      </c>
      <c r="T1053" s="22" t="s">
        <v>5</v>
      </c>
    </row>
    <row r="1054" spans="1:20" ht="14.4" x14ac:dyDescent="0.25">
      <c r="A1054" s="19" t="s">
        <v>873</v>
      </c>
      <c r="B1054" s="18" t="s">
        <v>13276</v>
      </c>
      <c r="C1054" s="18">
        <v>91.97</v>
      </c>
      <c r="D1054" s="18" t="s">
        <v>13960</v>
      </c>
      <c r="E1054" s="34" t="s">
        <v>7660</v>
      </c>
      <c r="F1054" s="18">
        <v>46</v>
      </c>
      <c r="G1054" s="18">
        <v>2741622</v>
      </c>
      <c r="H1054" s="18">
        <v>117671</v>
      </c>
      <c r="I1054" s="18">
        <v>30148</v>
      </c>
      <c r="J1054" s="18">
        <v>219946</v>
      </c>
      <c r="K1054" s="18">
        <v>51.74</v>
      </c>
      <c r="L1054" s="18">
        <v>83.98</v>
      </c>
      <c r="M1054" s="18">
        <v>1.06</v>
      </c>
      <c r="N1054" s="18">
        <v>78.680000000000007</v>
      </c>
      <c r="O1054" s="18" t="s">
        <v>5887</v>
      </c>
      <c r="P1054" s="18" t="s">
        <v>5888</v>
      </c>
      <c r="Q1054" s="18" t="s">
        <v>5892</v>
      </c>
      <c r="R1054" s="18" t="s">
        <v>5893</v>
      </c>
      <c r="S1054" s="20" t="s">
        <v>7625</v>
      </c>
      <c r="T1054" s="22" t="s">
        <v>5</v>
      </c>
    </row>
    <row r="1055" spans="1:20" ht="14.4" x14ac:dyDescent="0.25">
      <c r="A1055" s="19" t="s">
        <v>874</v>
      </c>
      <c r="B1055" s="18" t="s">
        <v>13396</v>
      </c>
      <c r="C1055" s="18">
        <v>99.01</v>
      </c>
      <c r="D1055" s="18" t="s">
        <v>13961</v>
      </c>
      <c r="E1055" s="34" t="s">
        <v>7409</v>
      </c>
      <c r="F1055" s="18">
        <v>61</v>
      </c>
      <c r="G1055" s="18">
        <v>2044061</v>
      </c>
      <c r="H1055" s="18">
        <v>54448</v>
      </c>
      <c r="I1055" s="18">
        <v>16678</v>
      </c>
      <c r="J1055" s="18">
        <v>146917</v>
      </c>
      <c r="K1055" s="18">
        <v>38.880000000000003</v>
      </c>
      <c r="L1055" s="18">
        <v>97.47</v>
      </c>
      <c r="M1055" s="18">
        <v>0</v>
      </c>
      <c r="N1055" s="18">
        <v>97.47</v>
      </c>
      <c r="O1055" s="18" t="s">
        <v>5887</v>
      </c>
      <c r="P1055" s="18" t="s">
        <v>5888</v>
      </c>
      <c r="Q1055" s="18" t="s">
        <v>5892</v>
      </c>
      <c r="R1055" s="18" t="s">
        <v>5893</v>
      </c>
      <c r="S1055" s="20" t="s">
        <v>7402</v>
      </c>
      <c r="T1055" s="22" t="s">
        <v>5</v>
      </c>
    </row>
    <row r="1056" spans="1:20" ht="14.4" x14ac:dyDescent="0.25">
      <c r="A1056" s="19" t="s">
        <v>6123</v>
      </c>
      <c r="B1056" s="18" t="s">
        <v>12889</v>
      </c>
      <c r="C1056" s="18">
        <v>95.8</v>
      </c>
      <c r="D1056" s="18" t="s">
        <v>13961</v>
      </c>
      <c r="E1056" s="34" t="s">
        <v>6124</v>
      </c>
      <c r="F1056" s="18">
        <v>267</v>
      </c>
      <c r="G1056" s="18">
        <v>3012694</v>
      </c>
      <c r="H1056" s="18">
        <v>18435</v>
      </c>
      <c r="I1056" s="18">
        <v>4780</v>
      </c>
      <c r="J1056" s="18">
        <v>76369</v>
      </c>
      <c r="K1056" s="18">
        <v>37.46</v>
      </c>
      <c r="L1056" s="18">
        <v>70.349999999999994</v>
      </c>
      <c r="M1056" s="18">
        <v>1.45</v>
      </c>
      <c r="N1056" s="18">
        <v>63.099999999999994</v>
      </c>
      <c r="O1056" s="18" t="s">
        <v>5887</v>
      </c>
      <c r="P1056" s="18" t="s">
        <v>5888</v>
      </c>
      <c r="Q1056" s="18" t="s">
        <v>5892</v>
      </c>
      <c r="R1056" s="18" t="s">
        <v>5893</v>
      </c>
      <c r="S1056" s="20" t="s">
        <v>6117</v>
      </c>
      <c r="T1056" s="22" t="s">
        <v>5</v>
      </c>
    </row>
    <row r="1057" spans="1:20" ht="14.4" x14ac:dyDescent="0.25">
      <c r="A1057" s="19" t="s">
        <v>6849</v>
      </c>
      <c r="B1057" s="18" t="s">
        <v>13597</v>
      </c>
      <c r="C1057" s="18">
        <v>78.91</v>
      </c>
      <c r="D1057" s="18" t="s">
        <v>13960</v>
      </c>
      <c r="E1057" s="34" t="s">
        <v>6850</v>
      </c>
      <c r="F1057" s="18">
        <v>345</v>
      </c>
      <c r="G1057" s="18">
        <v>4044571</v>
      </c>
      <c r="H1057" s="18">
        <v>16821</v>
      </c>
      <c r="I1057" s="18">
        <v>5531</v>
      </c>
      <c r="J1057" s="18">
        <v>73784</v>
      </c>
      <c r="K1057" s="18">
        <v>27.85</v>
      </c>
      <c r="L1057" s="18">
        <v>96.57</v>
      </c>
      <c r="M1057" s="18">
        <v>0</v>
      </c>
      <c r="N1057" s="18">
        <v>96.57</v>
      </c>
      <c r="O1057" s="18" t="s">
        <v>5887</v>
      </c>
      <c r="P1057" s="18" t="s">
        <v>5888</v>
      </c>
      <c r="Q1057" s="18" t="s">
        <v>6686</v>
      </c>
      <c r="R1057" s="18" t="s">
        <v>6687</v>
      </c>
      <c r="S1057" s="20" t="s">
        <v>6700</v>
      </c>
      <c r="T1057" s="22" t="s">
        <v>5</v>
      </c>
    </row>
    <row r="1058" spans="1:20" ht="14.4" x14ac:dyDescent="0.25">
      <c r="A1058" s="19" t="s">
        <v>7041</v>
      </c>
      <c r="B1058" s="18" t="s">
        <v>12851</v>
      </c>
      <c r="C1058" s="18">
        <v>98.08</v>
      </c>
      <c r="D1058" s="18" t="s">
        <v>13961</v>
      </c>
      <c r="E1058" s="34" t="s">
        <v>7042</v>
      </c>
      <c r="F1058" s="18">
        <v>82</v>
      </c>
      <c r="G1058" s="18">
        <v>3320093</v>
      </c>
      <c r="H1058" s="18">
        <v>67217</v>
      </c>
      <c r="I1058" s="18">
        <v>21405</v>
      </c>
      <c r="J1058" s="18">
        <v>154110</v>
      </c>
      <c r="K1058" s="18">
        <v>38.46</v>
      </c>
      <c r="L1058" s="18">
        <v>99.62</v>
      </c>
      <c r="M1058" s="18">
        <v>0</v>
      </c>
      <c r="N1058" s="18">
        <v>99.62</v>
      </c>
      <c r="O1058" s="18" t="s">
        <v>6034</v>
      </c>
      <c r="P1058" s="18" t="s">
        <v>6035</v>
      </c>
      <c r="Q1058" s="18" t="s">
        <v>6036</v>
      </c>
      <c r="R1058" s="18" t="s">
        <v>7038</v>
      </c>
      <c r="S1058" s="20" t="s">
        <v>7039</v>
      </c>
      <c r="T1058" s="21" t="s">
        <v>7040</v>
      </c>
    </row>
    <row r="1059" spans="1:20" ht="14.4" x14ac:dyDescent="0.25">
      <c r="A1059" s="19" t="s">
        <v>7497</v>
      </c>
      <c r="B1059" s="18" t="s">
        <v>13046</v>
      </c>
      <c r="C1059" s="18">
        <v>98.91</v>
      </c>
      <c r="D1059" s="18" t="s">
        <v>13961</v>
      </c>
      <c r="E1059" s="34" t="s">
        <v>7498</v>
      </c>
      <c r="F1059" s="18">
        <v>120</v>
      </c>
      <c r="G1059" s="18">
        <v>1891211</v>
      </c>
      <c r="H1059" s="18">
        <v>21230</v>
      </c>
      <c r="I1059" s="18">
        <v>7651</v>
      </c>
      <c r="J1059" s="18">
        <v>66144</v>
      </c>
      <c r="K1059" s="18">
        <v>37.24</v>
      </c>
      <c r="L1059" s="18">
        <v>87.18</v>
      </c>
      <c r="M1059" s="18">
        <v>0.85</v>
      </c>
      <c r="N1059" s="18">
        <v>82.93</v>
      </c>
      <c r="O1059" s="18" t="s">
        <v>7481</v>
      </c>
      <c r="P1059" s="18" t="s">
        <v>7482</v>
      </c>
      <c r="Q1059" s="18" t="s">
        <v>7483</v>
      </c>
      <c r="R1059" s="18" t="s">
        <v>7484</v>
      </c>
      <c r="S1059" s="20" t="s">
        <v>7485</v>
      </c>
      <c r="T1059" s="22" t="s">
        <v>5</v>
      </c>
    </row>
    <row r="1060" spans="1:20" ht="14.4" x14ac:dyDescent="0.25">
      <c r="A1060" s="19" t="s">
        <v>7661</v>
      </c>
      <c r="B1060" s="18" t="s">
        <v>13936</v>
      </c>
      <c r="C1060" s="18">
        <v>98.52</v>
      </c>
      <c r="D1060" s="18" t="s">
        <v>13961</v>
      </c>
      <c r="E1060" s="34" t="s">
        <v>7662</v>
      </c>
      <c r="F1060" s="18">
        <v>16</v>
      </c>
      <c r="G1060" s="18">
        <v>2656748</v>
      </c>
      <c r="H1060" s="18">
        <v>289800</v>
      </c>
      <c r="I1060" s="18">
        <v>67378</v>
      </c>
      <c r="J1060" s="18">
        <v>672447</v>
      </c>
      <c r="K1060" s="18">
        <v>44.49</v>
      </c>
      <c r="L1060" s="18">
        <v>98.66</v>
      </c>
      <c r="M1060" s="18">
        <v>0</v>
      </c>
      <c r="N1060" s="18">
        <v>98.66</v>
      </c>
      <c r="O1060" s="18" t="s">
        <v>5887</v>
      </c>
      <c r="P1060" s="18" t="s">
        <v>5888</v>
      </c>
      <c r="Q1060" s="18" t="s">
        <v>5892</v>
      </c>
      <c r="R1060" s="18" t="s">
        <v>5893</v>
      </c>
      <c r="S1060" s="20" t="s">
        <v>7625</v>
      </c>
      <c r="T1060" s="22" t="s">
        <v>5</v>
      </c>
    </row>
    <row r="1061" spans="1:20" ht="14.4" x14ac:dyDescent="0.25">
      <c r="A1061" s="19" t="s">
        <v>8728</v>
      </c>
      <c r="B1061" s="18" t="s">
        <v>12846</v>
      </c>
      <c r="C1061" s="18">
        <v>97.74</v>
      </c>
      <c r="D1061" s="18" t="s">
        <v>13961</v>
      </c>
      <c r="E1061" s="34" t="s">
        <v>8729</v>
      </c>
      <c r="F1061" s="18">
        <v>108</v>
      </c>
      <c r="G1061" s="18">
        <v>2781962</v>
      </c>
      <c r="H1061" s="18">
        <v>38171</v>
      </c>
      <c r="I1061" s="18">
        <v>14143</v>
      </c>
      <c r="J1061" s="18">
        <v>108258</v>
      </c>
      <c r="K1061" s="18">
        <v>45.39</v>
      </c>
      <c r="L1061" s="18">
        <v>97.32</v>
      </c>
      <c r="M1061" s="18">
        <v>0</v>
      </c>
      <c r="N1061" s="18">
        <v>97.32</v>
      </c>
      <c r="O1061" s="18" t="s">
        <v>5887</v>
      </c>
      <c r="P1061" s="18" t="s">
        <v>5888</v>
      </c>
      <c r="Q1061" s="18" t="s">
        <v>7862</v>
      </c>
      <c r="R1061" s="18" t="s">
        <v>8726</v>
      </c>
      <c r="S1061" s="20" t="s">
        <v>8727</v>
      </c>
      <c r="T1061" s="22" t="s">
        <v>5</v>
      </c>
    </row>
    <row r="1062" spans="1:20" ht="14.4" x14ac:dyDescent="0.25">
      <c r="A1062" s="19" t="s">
        <v>6588</v>
      </c>
      <c r="B1062" s="18" t="s">
        <v>12985</v>
      </c>
      <c r="C1062" s="18">
        <v>98.16</v>
      </c>
      <c r="D1062" s="18" t="s">
        <v>13961</v>
      </c>
      <c r="E1062" s="34" t="s">
        <v>6589</v>
      </c>
      <c r="F1062" s="18">
        <v>90</v>
      </c>
      <c r="G1062" s="18">
        <v>2788374</v>
      </c>
      <c r="H1062" s="18">
        <v>47962</v>
      </c>
      <c r="I1062" s="18">
        <v>15188</v>
      </c>
      <c r="J1062" s="18">
        <v>159657</v>
      </c>
      <c r="K1062" s="18">
        <v>59.3</v>
      </c>
      <c r="L1062" s="18">
        <v>98.39</v>
      </c>
      <c r="M1062" s="18">
        <v>0.54</v>
      </c>
      <c r="N1062" s="18">
        <v>95.69</v>
      </c>
      <c r="O1062" s="18" t="s">
        <v>5887</v>
      </c>
      <c r="P1062" s="18" t="s">
        <v>5888</v>
      </c>
      <c r="Q1062" s="18" t="s">
        <v>6431</v>
      </c>
      <c r="R1062" s="18" t="s">
        <v>6568</v>
      </c>
      <c r="S1062" s="20" t="s">
        <v>6569</v>
      </c>
      <c r="T1062" s="22" t="s">
        <v>5</v>
      </c>
    </row>
    <row r="1063" spans="1:20" ht="14.4" x14ac:dyDescent="0.25">
      <c r="A1063" s="19" t="s">
        <v>6851</v>
      </c>
      <c r="B1063" s="18" t="s">
        <v>13675</v>
      </c>
      <c r="C1063" s="18">
        <v>98.9</v>
      </c>
      <c r="D1063" s="18" t="s">
        <v>13961</v>
      </c>
      <c r="E1063" s="34" t="s">
        <v>6852</v>
      </c>
      <c r="F1063" s="18">
        <v>8</v>
      </c>
      <c r="G1063" s="18">
        <v>1605646</v>
      </c>
      <c r="H1063" s="18">
        <v>359639</v>
      </c>
      <c r="I1063" s="18">
        <v>185602</v>
      </c>
      <c r="J1063" s="18">
        <v>368742</v>
      </c>
      <c r="K1063" s="18">
        <v>27.78</v>
      </c>
      <c r="L1063" s="18">
        <v>77.45</v>
      </c>
      <c r="M1063" s="18">
        <v>1.79</v>
      </c>
      <c r="N1063" s="18">
        <v>68.5</v>
      </c>
      <c r="O1063" s="18" t="s">
        <v>5887</v>
      </c>
      <c r="P1063" s="18" t="s">
        <v>5888</v>
      </c>
      <c r="Q1063" s="18" t="s">
        <v>6686</v>
      </c>
      <c r="R1063" s="18" t="s">
        <v>6687</v>
      </c>
      <c r="S1063" s="20" t="s">
        <v>6700</v>
      </c>
      <c r="T1063" s="22" t="s">
        <v>5</v>
      </c>
    </row>
    <row r="1064" spans="1:20" ht="14.4" x14ac:dyDescent="0.25">
      <c r="A1064" s="19" t="s">
        <v>875</v>
      </c>
      <c r="B1064" s="18" t="s">
        <v>12997</v>
      </c>
      <c r="C1064" s="18">
        <v>96.45</v>
      </c>
      <c r="D1064" s="18" t="s">
        <v>13961</v>
      </c>
      <c r="E1064" s="34" t="s">
        <v>7728</v>
      </c>
      <c r="F1064" s="18">
        <v>78</v>
      </c>
      <c r="G1064" s="18">
        <v>3106243</v>
      </c>
      <c r="H1064" s="18">
        <v>73520</v>
      </c>
      <c r="I1064" s="18">
        <v>20984</v>
      </c>
      <c r="J1064" s="18">
        <v>160485</v>
      </c>
      <c r="K1064" s="18">
        <v>61.44</v>
      </c>
      <c r="L1064" s="18">
        <v>98.99</v>
      </c>
      <c r="M1064" s="18">
        <v>0.81</v>
      </c>
      <c r="N1064" s="18">
        <v>94.94</v>
      </c>
      <c r="O1064" s="18" t="s">
        <v>5887</v>
      </c>
      <c r="P1064" s="18" t="s">
        <v>5888</v>
      </c>
      <c r="Q1064" s="18" t="s">
        <v>5927</v>
      </c>
      <c r="R1064" s="18" t="s">
        <v>7160</v>
      </c>
      <c r="S1064" s="20" t="s">
        <v>7720</v>
      </c>
      <c r="T1064" s="22" t="s">
        <v>5</v>
      </c>
    </row>
    <row r="1065" spans="1:20" ht="14.4" x14ac:dyDescent="0.25">
      <c r="A1065" s="19" t="s">
        <v>8720</v>
      </c>
      <c r="B1065" s="18" t="s">
        <v>13127</v>
      </c>
      <c r="C1065" s="18">
        <v>98.29</v>
      </c>
      <c r="D1065" s="18" t="s">
        <v>13961</v>
      </c>
      <c r="E1065" s="34" t="s">
        <v>8721</v>
      </c>
      <c r="F1065" s="18">
        <v>234</v>
      </c>
      <c r="G1065" s="18">
        <v>1499081</v>
      </c>
      <c r="H1065" s="18">
        <v>7889</v>
      </c>
      <c r="I1065" s="18">
        <v>3406</v>
      </c>
      <c r="J1065" s="18">
        <v>22407</v>
      </c>
      <c r="K1065" s="18">
        <v>44.86</v>
      </c>
      <c r="L1065" s="18">
        <v>74.37</v>
      </c>
      <c r="M1065" s="18">
        <v>1.05</v>
      </c>
      <c r="N1065" s="18">
        <v>69.12</v>
      </c>
      <c r="O1065" s="18" t="s">
        <v>5887</v>
      </c>
      <c r="P1065" s="18" t="s">
        <v>8717</v>
      </c>
      <c r="Q1065" s="18" t="s">
        <v>8718</v>
      </c>
      <c r="R1065" s="18" t="s">
        <v>8718</v>
      </c>
      <c r="S1065" s="20" t="s">
        <v>8719</v>
      </c>
      <c r="T1065" s="22" t="s">
        <v>5</v>
      </c>
    </row>
    <row r="1066" spans="1:20" ht="14.4" x14ac:dyDescent="0.25">
      <c r="A1066" s="19" t="s">
        <v>876</v>
      </c>
      <c r="B1066" s="18" t="s">
        <v>13797</v>
      </c>
      <c r="C1066" s="18">
        <v>97.83</v>
      </c>
      <c r="D1066" s="18" t="s">
        <v>13961</v>
      </c>
      <c r="E1066" s="34" t="s">
        <v>7663</v>
      </c>
      <c r="F1066" s="18">
        <v>45</v>
      </c>
      <c r="G1066" s="18">
        <v>3231513</v>
      </c>
      <c r="H1066" s="18">
        <v>109577</v>
      </c>
      <c r="I1066" s="18">
        <v>41412</v>
      </c>
      <c r="J1066" s="18">
        <v>190647</v>
      </c>
      <c r="K1066" s="18">
        <v>54.95</v>
      </c>
      <c r="L1066" s="18">
        <v>98.08</v>
      </c>
      <c r="M1066" s="18">
        <v>0</v>
      </c>
      <c r="N1066" s="18">
        <v>98.08</v>
      </c>
      <c r="O1066" s="18" t="s">
        <v>5887</v>
      </c>
      <c r="P1066" s="18" t="s">
        <v>5888</v>
      </c>
      <c r="Q1066" s="18" t="s">
        <v>5892</v>
      </c>
      <c r="R1066" s="18" t="s">
        <v>5893</v>
      </c>
      <c r="S1066" s="20" t="s">
        <v>7625</v>
      </c>
      <c r="T1066" s="22" t="s">
        <v>5</v>
      </c>
    </row>
    <row r="1067" spans="1:20" ht="14.4" x14ac:dyDescent="0.25">
      <c r="A1067" s="19" t="s">
        <v>877</v>
      </c>
      <c r="B1067" s="18" t="s">
        <v>13924</v>
      </c>
      <c r="C1067" s="18">
        <v>98.06</v>
      </c>
      <c r="D1067" s="18" t="s">
        <v>13961</v>
      </c>
      <c r="E1067" s="34" t="s">
        <v>5931</v>
      </c>
      <c r="F1067" s="18">
        <v>58</v>
      </c>
      <c r="G1067" s="18">
        <v>2426436</v>
      </c>
      <c r="H1067" s="18">
        <v>65164</v>
      </c>
      <c r="I1067" s="18">
        <v>23703</v>
      </c>
      <c r="J1067" s="18">
        <v>217582</v>
      </c>
      <c r="K1067" s="18">
        <v>61.13</v>
      </c>
      <c r="L1067" s="18">
        <v>98.66</v>
      </c>
      <c r="M1067" s="18">
        <v>0</v>
      </c>
      <c r="N1067" s="18">
        <v>98.66</v>
      </c>
      <c r="O1067" s="18" t="s">
        <v>5887</v>
      </c>
      <c r="P1067" s="18" t="s">
        <v>5888</v>
      </c>
      <c r="Q1067" s="18" t="s">
        <v>5927</v>
      </c>
      <c r="R1067" s="18" t="s">
        <v>5928</v>
      </c>
      <c r="S1067" s="20" t="s">
        <v>5929</v>
      </c>
      <c r="T1067" s="22" t="s">
        <v>5</v>
      </c>
    </row>
    <row r="1068" spans="1:20" ht="14.4" x14ac:dyDescent="0.25">
      <c r="A1068" s="19" t="s">
        <v>878</v>
      </c>
      <c r="B1068" s="18" t="s">
        <v>13367</v>
      </c>
      <c r="C1068" s="18">
        <v>98.63</v>
      </c>
      <c r="D1068" s="18" t="s">
        <v>13961</v>
      </c>
      <c r="E1068" s="34" t="s">
        <v>8755</v>
      </c>
      <c r="F1068" s="18">
        <v>433</v>
      </c>
      <c r="G1068" s="18">
        <v>2718002</v>
      </c>
      <c r="H1068" s="18">
        <v>7576</v>
      </c>
      <c r="I1068" s="18">
        <v>3339</v>
      </c>
      <c r="J1068" s="18">
        <v>32237</v>
      </c>
      <c r="K1068" s="18">
        <v>60.69</v>
      </c>
      <c r="L1068" s="18">
        <v>82.2</v>
      </c>
      <c r="M1068" s="18">
        <v>2.16</v>
      </c>
      <c r="N1068" s="18">
        <v>71.400000000000006</v>
      </c>
      <c r="O1068" s="18" t="s">
        <v>5887</v>
      </c>
      <c r="P1068" s="18" t="s">
        <v>5888</v>
      </c>
      <c r="Q1068" s="18" t="s">
        <v>6431</v>
      </c>
      <c r="R1068" s="18" t="s">
        <v>8753</v>
      </c>
      <c r="S1068" s="20" t="s">
        <v>8754</v>
      </c>
      <c r="T1068" s="22" t="s">
        <v>5</v>
      </c>
    </row>
    <row r="1069" spans="1:20" ht="14.4" x14ac:dyDescent="0.25">
      <c r="A1069" s="19" t="s">
        <v>7430</v>
      </c>
      <c r="B1069" s="18" t="s">
        <v>12971</v>
      </c>
      <c r="C1069" s="18">
        <v>97.89</v>
      </c>
      <c r="D1069" s="18" t="s">
        <v>13961</v>
      </c>
      <c r="E1069" s="34" t="s">
        <v>7431</v>
      </c>
      <c r="F1069" s="18">
        <v>168</v>
      </c>
      <c r="G1069" s="18">
        <v>2234375</v>
      </c>
      <c r="H1069" s="18">
        <v>20627</v>
      </c>
      <c r="I1069" s="18">
        <v>6372</v>
      </c>
      <c r="J1069" s="18">
        <v>72834</v>
      </c>
      <c r="K1069" s="18">
        <v>64.319999999999993</v>
      </c>
      <c r="L1069" s="18">
        <v>95.41</v>
      </c>
      <c r="M1069" s="18">
        <v>0.4</v>
      </c>
      <c r="N1069" s="18">
        <v>93.41</v>
      </c>
      <c r="O1069" s="18" t="s">
        <v>5887</v>
      </c>
      <c r="P1069" s="18" t="s">
        <v>5888</v>
      </c>
      <c r="Q1069" s="18" t="s">
        <v>5927</v>
      </c>
      <c r="R1069" s="18" t="s">
        <v>6128</v>
      </c>
      <c r="S1069" s="20" t="s">
        <v>7428</v>
      </c>
      <c r="T1069" s="22" t="s">
        <v>5</v>
      </c>
    </row>
    <row r="1070" spans="1:20" ht="14.4" x14ac:dyDescent="0.25">
      <c r="A1070" s="19" t="s">
        <v>879</v>
      </c>
      <c r="B1070" s="18" t="s">
        <v>13601</v>
      </c>
      <c r="C1070" s="18">
        <v>98.55</v>
      </c>
      <c r="D1070" s="18" t="s">
        <v>13961</v>
      </c>
      <c r="E1070" s="34" t="s">
        <v>7198</v>
      </c>
      <c r="F1070" s="18">
        <v>137</v>
      </c>
      <c r="G1070" s="18">
        <v>6429374</v>
      </c>
      <c r="H1070" s="18">
        <v>78203</v>
      </c>
      <c r="I1070" s="18">
        <v>23941</v>
      </c>
      <c r="J1070" s="18">
        <v>234604</v>
      </c>
      <c r="K1070" s="18">
        <v>48.49</v>
      </c>
      <c r="L1070" s="18">
        <v>96.57</v>
      </c>
      <c r="M1070" s="18">
        <v>2.4900000000000002</v>
      </c>
      <c r="N1070" s="18">
        <v>84.11999999999999</v>
      </c>
      <c r="O1070" s="18" t="s">
        <v>5887</v>
      </c>
      <c r="P1070" s="18" t="s">
        <v>5888</v>
      </c>
      <c r="Q1070" s="18" t="s">
        <v>5892</v>
      </c>
      <c r="R1070" s="18" t="s">
        <v>5893</v>
      </c>
      <c r="S1070" s="20" t="s">
        <v>7191</v>
      </c>
      <c r="T1070" s="22" t="s">
        <v>5</v>
      </c>
    </row>
    <row r="1071" spans="1:20" ht="14.4" x14ac:dyDescent="0.25">
      <c r="A1071" s="19" t="s">
        <v>8005</v>
      </c>
      <c r="B1071" s="18" t="s">
        <v>13878</v>
      </c>
      <c r="C1071" s="18">
        <v>96.75</v>
      </c>
      <c r="D1071" s="18" t="s">
        <v>13961</v>
      </c>
      <c r="E1071" s="34" t="s">
        <v>8006</v>
      </c>
      <c r="F1071" s="18">
        <v>46</v>
      </c>
      <c r="G1071" s="18">
        <v>1873275</v>
      </c>
      <c r="H1071" s="18">
        <v>71015</v>
      </c>
      <c r="I1071" s="18">
        <v>22597</v>
      </c>
      <c r="J1071" s="18">
        <v>128978</v>
      </c>
      <c r="K1071" s="18">
        <v>57.95</v>
      </c>
      <c r="L1071" s="18">
        <v>89.93</v>
      </c>
      <c r="M1071" s="18">
        <v>2.68</v>
      </c>
      <c r="N1071" s="18">
        <v>76.53</v>
      </c>
      <c r="O1071" s="18" t="s">
        <v>5887</v>
      </c>
      <c r="P1071" s="18" t="s">
        <v>5888</v>
      </c>
      <c r="Q1071" s="18" t="s">
        <v>5927</v>
      </c>
      <c r="R1071" s="18" t="s">
        <v>7160</v>
      </c>
      <c r="S1071" s="20" t="s">
        <v>7961</v>
      </c>
      <c r="T1071" s="22" t="s">
        <v>5</v>
      </c>
    </row>
    <row r="1072" spans="1:20" ht="14.4" x14ac:dyDescent="0.25">
      <c r="A1072" s="19" t="s">
        <v>7830</v>
      </c>
      <c r="B1072" s="18" t="s">
        <v>13827</v>
      </c>
      <c r="C1072" s="18">
        <v>98.31</v>
      </c>
      <c r="D1072" s="18" t="s">
        <v>13961</v>
      </c>
      <c r="E1072" s="34" t="s">
        <v>7831</v>
      </c>
      <c r="F1072" s="18">
        <v>71</v>
      </c>
      <c r="G1072" s="18">
        <v>1546294</v>
      </c>
      <c r="H1072" s="18">
        <v>33130</v>
      </c>
      <c r="I1072" s="18">
        <v>12269</v>
      </c>
      <c r="J1072" s="18">
        <v>132273</v>
      </c>
      <c r="K1072" s="18">
        <v>31.74</v>
      </c>
      <c r="L1072" s="18">
        <v>96.8</v>
      </c>
      <c r="M1072" s="18">
        <v>0</v>
      </c>
      <c r="N1072" s="18">
        <v>96.8</v>
      </c>
      <c r="O1072" s="18" t="s">
        <v>7822</v>
      </c>
      <c r="P1072" s="18" t="s">
        <v>7823</v>
      </c>
      <c r="Q1072" s="18" t="s">
        <v>7824</v>
      </c>
      <c r="R1072" s="18" t="s">
        <v>7825</v>
      </c>
      <c r="S1072" s="20" t="s">
        <v>7829</v>
      </c>
      <c r="T1072" s="22" t="s">
        <v>5</v>
      </c>
    </row>
    <row r="1073" spans="1:20" ht="14.4" x14ac:dyDescent="0.25">
      <c r="A1073" s="19" t="s">
        <v>7036</v>
      </c>
      <c r="B1073" s="18" t="s">
        <v>13662</v>
      </c>
      <c r="C1073" s="18">
        <v>98.94</v>
      </c>
      <c r="D1073" s="18" t="s">
        <v>13961</v>
      </c>
      <c r="E1073" s="34" t="s">
        <v>7037</v>
      </c>
      <c r="F1073" s="18">
        <v>111</v>
      </c>
      <c r="G1073" s="18">
        <v>3747489</v>
      </c>
      <c r="H1073" s="18">
        <v>66614</v>
      </c>
      <c r="I1073" s="18">
        <v>15374</v>
      </c>
      <c r="J1073" s="18">
        <v>302418</v>
      </c>
      <c r="K1073" s="18">
        <v>30.88</v>
      </c>
      <c r="L1073" s="18">
        <v>100</v>
      </c>
      <c r="M1073" s="18">
        <v>1.08</v>
      </c>
      <c r="N1073" s="18">
        <v>94.6</v>
      </c>
      <c r="O1073" s="18" t="s">
        <v>5887</v>
      </c>
      <c r="P1073" s="18" t="s">
        <v>6103</v>
      </c>
      <c r="Q1073" s="18" t="s">
        <v>6104</v>
      </c>
      <c r="R1073" s="18" t="s">
        <v>6105</v>
      </c>
      <c r="S1073" s="20" t="s">
        <v>7034</v>
      </c>
      <c r="T1073" s="21" t="s">
        <v>7035</v>
      </c>
    </row>
    <row r="1074" spans="1:20" ht="14.4" x14ac:dyDescent="0.25">
      <c r="A1074" s="19" t="s">
        <v>8282</v>
      </c>
      <c r="B1074" s="18" t="s">
        <v>13865</v>
      </c>
      <c r="C1074" s="18">
        <v>97.32</v>
      </c>
      <c r="D1074" s="18" t="s">
        <v>13961</v>
      </c>
      <c r="E1074" s="34" t="s">
        <v>8283</v>
      </c>
      <c r="F1074" s="18">
        <v>77</v>
      </c>
      <c r="G1074" s="18">
        <v>2987495</v>
      </c>
      <c r="H1074" s="18">
        <v>62991</v>
      </c>
      <c r="I1074" s="18">
        <v>18079</v>
      </c>
      <c r="J1074" s="18">
        <v>117603</v>
      </c>
      <c r="K1074" s="18">
        <v>51.05</v>
      </c>
      <c r="L1074" s="18">
        <v>98.81</v>
      </c>
      <c r="M1074" s="18">
        <v>1.7</v>
      </c>
      <c r="N1074" s="18">
        <v>90.31</v>
      </c>
      <c r="O1074" s="18" t="s">
        <v>6034</v>
      </c>
      <c r="P1074" s="18" t="s">
        <v>6035</v>
      </c>
      <c r="Q1074" s="18" t="s">
        <v>6036</v>
      </c>
      <c r="R1074" s="18" t="s">
        <v>8270</v>
      </c>
      <c r="S1074" s="20" t="s">
        <v>8271</v>
      </c>
      <c r="T1074" s="22" t="s">
        <v>5</v>
      </c>
    </row>
    <row r="1075" spans="1:20" ht="14.4" x14ac:dyDescent="0.25">
      <c r="A1075" s="19" t="s">
        <v>8707</v>
      </c>
      <c r="B1075" s="18" t="s">
        <v>12925</v>
      </c>
      <c r="C1075" s="18">
        <v>99.06</v>
      </c>
      <c r="D1075" s="18" t="s">
        <v>13961</v>
      </c>
      <c r="E1075" s="34" t="s">
        <v>8708</v>
      </c>
      <c r="F1075" s="18">
        <v>81</v>
      </c>
      <c r="G1075" s="18">
        <v>2034192</v>
      </c>
      <c r="H1075" s="18">
        <v>40576</v>
      </c>
      <c r="I1075" s="18">
        <v>11402</v>
      </c>
      <c r="J1075" s="18">
        <v>117078</v>
      </c>
      <c r="K1075" s="18">
        <v>48.99</v>
      </c>
      <c r="L1075" s="18">
        <v>98.12</v>
      </c>
      <c r="M1075" s="18">
        <v>0</v>
      </c>
      <c r="N1075" s="18">
        <v>98.12</v>
      </c>
      <c r="O1075" s="18" t="s">
        <v>6034</v>
      </c>
      <c r="P1075" s="18" t="s">
        <v>7499</v>
      </c>
      <c r="Q1075" s="18" t="s">
        <v>7500</v>
      </c>
      <c r="R1075" s="18" t="s">
        <v>8703</v>
      </c>
      <c r="S1075" s="20" t="s">
        <v>8704</v>
      </c>
      <c r="T1075" s="22" t="s">
        <v>5</v>
      </c>
    </row>
    <row r="1076" spans="1:20" ht="14.4" x14ac:dyDescent="0.25">
      <c r="A1076" s="19" t="s">
        <v>6283</v>
      </c>
      <c r="B1076" s="18" t="s">
        <v>13806</v>
      </c>
      <c r="C1076" s="18">
        <v>96.51</v>
      </c>
      <c r="D1076" s="18" t="s">
        <v>13961</v>
      </c>
      <c r="E1076" s="34" t="s">
        <v>6284</v>
      </c>
      <c r="F1076" s="18">
        <v>148</v>
      </c>
      <c r="G1076" s="18">
        <v>3457030</v>
      </c>
      <c r="H1076" s="18">
        <v>43944</v>
      </c>
      <c r="I1076" s="18">
        <v>9981</v>
      </c>
      <c r="J1076" s="18">
        <v>127945</v>
      </c>
      <c r="K1076" s="18">
        <v>48.95</v>
      </c>
      <c r="L1076" s="18">
        <v>71.900000000000006</v>
      </c>
      <c r="M1076" s="18">
        <v>1.72</v>
      </c>
      <c r="N1076" s="18">
        <v>63.300000000000004</v>
      </c>
      <c r="O1076" s="18" t="s">
        <v>6034</v>
      </c>
      <c r="P1076" s="18" t="s">
        <v>6035</v>
      </c>
      <c r="Q1076" s="18" t="s">
        <v>6036</v>
      </c>
      <c r="R1076" s="18" t="s">
        <v>6232</v>
      </c>
      <c r="S1076" s="20" t="s">
        <v>6238</v>
      </c>
      <c r="T1076" s="22" t="s">
        <v>5</v>
      </c>
    </row>
    <row r="1077" spans="1:20" ht="14.4" x14ac:dyDescent="0.25">
      <c r="A1077" s="19" t="s">
        <v>880</v>
      </c>
      <c r="B1077" s="18" t="s">
        <v>13326</v>
      </c>
      <c r="C1077" s="18">
        <v>97.27</v>
      </c>
      <c r="D1077" s="18" t="s">
        <v>13961</v>
      </c>
      <c r="E1077" s="34" t="s">
        <v>7077</v>
      </c>
      <c r="F1077" s="18">
        <v>326</v>
      </c>
      <c r="G1077" s="18">
        <v>3411354</v>
      </c>
      <c r="H1077" s="18">
        <v>14487</v>
      </c>
      <c r="I1077" s="18">
        <v>5119</v>
      </c>
      <c r="J1077" s="18">
        <v>71270</v>
      </c>
      <c r="K1077" s="18">
        <v>61.87</v>
      </c>
      <c r="L1077" s="18">
        <v>96.15</v>
      </c>
      <c r="M1077" s="18">
        <v>0.59</v>
      </c>
      <c r="N1077" s="18">
        <v>93.2</v>
      </c>
      <c r="O1077" s="18" t="s">
        <v>5905</v>
      </c>
      <c r="P1077" s="18" t="s">
        <v>6356</v>
      </c>
      <c r="Q1077" s="18" t="s">
        <v>6357</v>
      </c>
      <c r="R1077" s="18" t="s">
        <v>6358</v>
      </c>
      <c r="S1077" s="20" t="s">
        <v>7071</v>
      </c>
      <c r="T1077" s="21" t="s">
        <v>7076</v>
      </c>
    </row>
    <row r="1078" spans="1:20" ht="14.4" x14ac:dyDescent="0.25">
      <c r="A1078" s="19" t="s">
        <v>881</v>
      </c>
      <c r="B1078" s="18" t="s">
        <v>13121</v>
      </c>
      <c r="C1078" s="18">
        <v>98.45</v>
      </c>
      <c r="D1078" s="18" t="s">
        <v>13961</v>
      </c>
      <c r="E1078" s="34" t="s">
        <v>6853</v>
      </c>
      <c r="F1078" s="18">
        <v>37</v>
      </c>
      <c r="G1078" s="18">
        <v>2312742</v>
      </c>
      <c r="H1078" s="18">
        <v>90745</v>
      </c>
      <c r="I1078" s="18">
        <v>34649</v>
      </c>
      <c r="J1078" s="18">
        <v>343162</v>
      </c>
      <c r="K1078" s="18">
        <v>49.23</v>
      </c>
      <c r="L1078" s="18">
        <v>97.16</v>
      </c>
      <c r="M1078" s="18">
        <v>0.71</v>
      </c>
      <c r="N1078" s="18">
        <v>93.61</v>
      </c>
      <c r="O1078" s="18" t="s">
        <v>5887</v>
      </c>
      <c r="P1078" s="18" t="s">
        <v>5888</v>
      </c>
      <c r="Q1078" s="18" t="s">
        <v>6184</v>
      </c>
      <c r="R1078" s="18" t="s">
        <v>6185</v>
      </c>
      <c r="S1078" s="20" t="s">
        <v>6830</v>
      </c>
      <c r="T1078" s="22" t="s">
        <v>5</v>
      </c>
    </row>
    <row r="1079" spans="1:20" ht="14.4" x14ac:dyDescent="0.25">
      <c r="A1079" s="19" t="s">
        <v>7873</v>
      </c>
      <c r="B1079" s="18" t="s">
        <v>13471</v>
      </c>
      <c r="C1079" s="18">
        <v>75.62</v>
      </c>
      <c r="D1079" s="18" t="s">
        <v>13960</v>
      </c>
      <c r="E1079" s="34" t="s">
        <v>7874</v>
      </c>
      <c r="F1079" s="18">
        <v>38</v>
      </c>
      <c r="G1079" s="18">
        <v>3335458</v>
      </c>
      <c r="H1079" s="18">
        <v>138913</v>
      </c>
      <c r="I1079" s="18">
        <v>47256</v>
      </c>
      <c r="J1079" s="18">
        <v>367688</v>
      </c>
      <c r="K1079" s="18">
        <v>53.25</v>
      </c>
      <c r="L1079" s="18">
        <v>93.74</v>
      </c>
      <c r="M1079" s="18">
        <v>0</v>
      </c>
      <c r="N1079" s="18">
        <v>93.74</v>
      </c>
      <c r="O1079" s="18" t="s">
        <v>5887</v>
      </c>
      <c r="P1079" s="18" t="s">
        <v>5888</v>
      </c>
      <c r="Q1079" s="18" t="s">
        <v>7862</v>
      </c>
      <c r="R1079" s="18" t="s">
        <v>7863</v>
      </c>
      <c r="S1079" s="20" t="s">
        <v>7864</v>
      </c>
      <c r="T1079" s="22" t="s">
        <v>5</v>
      </c>
    </row>
    <row r="1080" spans="1:20" ht="14.4" x14ac:dyDescent="0.25">
      <c r="A1080" s="19" t="s">
        <v>8099</v>
      </c>
      <c r="B1080" s="18" t="s">
        <v>13721</v>
      </c>
      <c r="C1080" s="18">
        <v>98.53</v>
      </c>
      <c r="D1080" s="18" t="s">
        <v>13961</v>
      </c>
      <c r="E1080" s="34" t="s">
        <v>8100</v>
      </c>
      <c r="F1080" s="18">
        <v>182</v>
      </c>
      <c r="G1080" s="18">
        <v>1376038</v>
      </c>
      <c r="H1080" s="18">
        <v>9190</v>
      </c>
      <c r="I1080" s="18">
        <v>3930</v>
      </c>
      <c r="J1080" s="18">
        <v>42810</v>
      </c>
      <c r="K1080" s="18">
        <v>42.54</v>
      </c>
      <c r="L1080" s="18">
        <v>78.52</v>
      </c>
      <c r="M1080" s="18">
        <v>0.67</v>
      </c>
      <c r="N1080" s="18">
        <v>75.17</v>
      </c>
      <c r="O1080" s="18" t="s">
        <v>5887</v>
      </c>
      <c r="P1080" s="18" t="s">
        <v>5888</v>
      </c>
      <c r="Q1080" s="18" t="s">
        <v>5927</v>
      </c>
      <c r="R1080" s="18" t="s">
        <v>7160</v>
      </c>
      <c r="S1080" s="20" t="s">
        <v>8011</v>
      </c>
      <c r="T1080" s="22" t="s">
        <v>5</v>
      </c>
    </row>
    <row r="1081" spans="1:20" ht="14.4" x14ac:dyDescent="0.25">
      <c r="A1081" s="19" t="s">
        <v>5981</v>
      </c>
      <c r="B1081" s="18" t="s">
        <v>13653</v>
      </c>
      <c r="C1081" s="18">
        <v>98.5</v>
      </c>
      <c r="D1081" s="18" t="s">
        <v>13961</v>
      </c>
      <c r="E1081" s="34" t="s">
        <v>5982</v>
      </c>
      <c r="F1081" s="18">
        <v>32</v>
      </c>
      <c r="G1081" s="18">
        <v>1563798</v>
      </c>
      <c r="H1081" s="18">
        <v>86591</v>
      </c>
      <c r="I1081" s="18">
        <v>30481</v>
      </c>
      <c r="J1081" s="18">
        <v>140454</v>
      </c>
      <c r="K1081" s="18">
        <v>47.36</v>
      </c>
      <c r="L1081" s="18">
        <v>89.93</v>
      </c>
      <c r="M1081" s="18">
        <v>0</v>
      </c>
      <c r="N1081" s="18">
        <v>89.93</v>
      </c>
      <c r="O1081" s="18" t="s">
        <v>5887</v>
      </c>
      <c r="P1081" s="18" t="s">
        <v>5888</v>
      </c>
      <c r="Q1081" s="18" t="s">
        <v>5927</v>
      </c>
      <c r="R1081" s="18" t="s">
        <v>5928</v>
      </c>
      <c r="S1081" s="20" t="s">
        <v>5935</v>
      </c>
      <c r="T1081" s="22" t="s">
        <v>5</v>
      </c>
    </row>
    <row r="1082" spans="1:20" ht="14.4" x14ac:dyDescent="0.25">
      <c r="A1082" s="19" t="s">
        <v>882</v>
      </c>
      <c r="B1082" s="18" t="s">
        <v>13569</v>
      </c>
      <c r="C1082" s="18">
        <v>92.8</v>
      </c>
      <c r="D1082" s="18" t="s">
        <v>13960</v>
      </c>
      <c r="E1082" s="34" t="s">
        <v>6590</v>
      </c>
      <c r="F1082" s="18">
        <v>123</v>
      </c>
      <c r="G1082" s="18">
        <v>2797680</v>
      </c>
      <c r="H1082" s="18">
        <v>34441</v>
      </c>
      <c r="I1082" s="18">
        <v>12464</v>
      </c>
      <c r="J1082" s="18">
        <v>106890</v>
      </c>
      <c r="K1082" s="18">
        <v>63</v>
      </c>
      <c r="L1082" s="18">
        <v>96.85</v>
      </c>
      <c r="M1082" s="18">
        <v>0.51</v>
      </c>
      <c r="N1082" s="18">
        <v>94.3</v>
      </c>
      <c r="O1082" s="18" t="s">
        <v>5887</v>
      </c>
      <c r="P1082" s="18" t="s">
        <v>5888</v>
      </c>
      <c r="Q1082" s="18" t="s">
        <v>6431</v>
      </c>
      <c r="R1082" s="18" t="s">
        <v>6568</v>
      </c>
      <c r="S1082" s="20" t="s">
        <v>6569</v>
      </c>
      <c r="T1082" s="22" t="s">
        <v>5</v>
      </c>
    </row>
    <row r="1083" spans="1:20" ht="14.4" x14ac:dyDescent="0.25">
      <c r="A1083" s="19" t="s">
        <v>7664</v>
      </c>
      <c r="B1083" s="18" t="s">
        <v>13130</v>
      </c>
      <c r="C1083" s="18">
        <v>98.83</v>
      </c>
      <c r="D1083" s="18" t="s">
        <v>13961</v>
      </c>
      <c r="E1083" s="34" t="s">
        <v>7665</v>
      </c>
      <c r="F1083" s="18">
        <v>36</v>
      </c>
      <c r="G1083" s="18">
        <v>2712926</v>
      </c>
      <c r="H1083" s="18">
        <v>114068</v>
      </c>
      <c r="I1083" s="18">
        <v>40314</v>
      </c>
      <c r="J1083" s="18">
        <v>419714</v>
      </c>
      <c r="K1083" s="18">
        <v>38.83</v>
      </c>
      <c r="L1083" s="18">
        <v>98.66</v>
      </c>
      <c r="M1083" s="18">
        <v>0</v>
      </c>
      <c r="N1083" s="18">
        <v>98.66</v>
      </c>
      <c r="O1083" s="18" t="s">
        <v>5887</v>
      </c>
      <c r="P1083" s="18" t="s">
        <v>5888</v>
      </c>
      <c r="Q1083" s="18" t="s">
        <v>5892</v>
      </c>
      <c r="R1083" s="18" t="s">
        <v>5893</v>
      </c>
      <c r="S1083" s="20" t="s">
        <v>7625</v>
      </c>
      <c r="T1083" s="22" t="s">
        <v>5</v>
      </c>
    </row>
    <row r="1084" spans="1:20" ht="14.4" x14ac:dyDescent="0.25">
      <c r="A1084" s="19" t="s">
        <v>883</v>
      </c>
      <c r="B1084" s="18" t="s">
        <v>13523</v>
      </c>
      <c r="C1084" s="18">
        <v>97.65</v>
      </c>
      <c r="D1084" s="18" t="s">
        <v>13961</v>
      </c>
      <c r="E1084" s="34" t="s">
        <v>8740</v>
      </c>
      <c r="F1084" s="18">
        <v>285</v>
      </c>
      <c r="G1084" s="18">
        <v>1435348</v>
      </c>
      <c r="H1084" s="18">
        <v>5779</v>
      </c>
      <c r="I1084" s="18">
        <v>2818</v>
      </c>
      <c r="J1084" s="18">
        <v>25955</v>
      </c>
      <c r="K1084" s="18">
        <v>57.63</v>
      </c>
      <c r="L1084" s="18">
        <v>81.45</v>
      </c>
      <c r="M1084" s="18">
        <v>2.0099999999999998</v>
      </c>
      <c r="N1084" s="18">
        <v>71.400000000000006</v>
      </c>
      <c r="O1084" s="18" t="s">
        <v>5887</v>
      </c>
      <c r="P1084" s="18" t="s">
        <v>5888</v>
      </c>
      <c r="Q1084" s="18" t="s">
        <v>5927</v>
      </c>
      <c r="R1084" s="18" t="s">
        <v>8736</v>
      </c>
      <c r="S1084" s="20" t="s">
        <v>8737</v>
      </c>
      <c r="T1084" s="22" t="s">
        <v>5</v>
      </c>
    </row>
    <row r="1085" spans="1:20" ht="14.4" x14ac:dyDescent="0.25">
      <c r="A1085" s="19" t="s">
        <v>884</v>
      </c>
      <c r="B1085" s="18" t="s">
        <v>13538</v>
      </c>
      <c r="C1085" s="18">
        <v>98.44</v>
      </c>
      <c r="D1085" s="18" t="s">
        <v>13961</v>
      </c>
      <c r="E1085" s="34" t="s">
        <v>7751</v>
      </c>
      <c r="F1085" s="18">
        <v>94</v>
      </c>
      <c r="G1085" s="18">
        <v>2862088</v>
      </c>
      <c r="H1085" s="18">
        <v>43730</v>
      </c>
      <c r="I1085" s="18">
        <v>18099</v>
      </c>
      <c r="J1085" s="18">
        <v>132899</v>
      </c>
      <c r="K1085" s="18">
        <v>30.42</v>
      </c>
      <c r="L1085" s="18">
        <v>96.23</v>
      </c>
      <c r="M1085" s="18">
        <v>0</v>
      </c>
      <c r="N1085" s="18">
        <v>96.23</v>
      </c>
      <c r="O1085" s="18" t="s">
        <v>5887</v>
      </c>
      <c r="P1085" s="18" t="s">
        <v>6103</v>
      </c>
      <c r="Q1085" s="18" t="s">
        <v>6104</v>
      </c>
      <c r="R1085" s="18" t="s">
        <v>6105</v>
      </c>
      <c r="S1085" s="20" t="s">
        <v>7749</v>
      </c>
      <c r="T1085" s="21" t="s">
        <v>7750</v>
      </c>
    </row>
    <row r="1086" spans="1:20" ht="14.4" x14ac:dyDescent="0.25">
      <c r="A1086" s="19" t="s">
        <v>7557</v>
      </c>
      <c r="B1086" s="18" t="s">
        <v>13777</v>
      </c>
      <c r="C1086" s="18">
        <v>99.04</v>
      </c>
      <c r="D1086" s="18" t="s">
        <v>13961</v>
      </c>
      <c r="E1086" s="34" t="s">
        <v>7558</v>
      </c>
      <c r="F1086" s="18">
        <v>44</v>
      </c>
      <c r="G1086" s="18">
        <v>3204416</v>
      </c>
      <c r="H1086" s="18">
        <v>149020</v>
      </c>
      <c r="I1086" s="18">
        <v>33270</v>
      </c>
      <c r="J1086" s="18">
        <v>292650</v>
      </c>
      <c r="K1086" s="18">
        <v>51.16</v>
      </c>
      <c r="L1086" s="18">
        <v>98.1</v>
      </c>
      <c r="M1086" s="18">
        <v>3.17</v>
      </c>
      <c r="N1086" s="18">
        <v>82.25</v>
      </c>
      <c r="O1086" s="18" t="s">
        <v>5887</v>
      </c>
      <c r="P1086" s="18" t="s">
        <v>6103</v>
      </c>
      <c r="Q1086" s="18" t="s">
        <v>6104</v>
      </c>
      <c r="R1086" s="18" t="s">
        <v>6105</v>
      </c>
      <c r="S1086" s="20" t="s">
        <v>7553</v>
      </c>
      <c r="T1086" s="22" t="s">
        <v>5</v>
      </c>
    </row>
    <row r="1087" spans="1:20" ht="14.4" x14ac:dyDescent="0.25">
      <c r="A1087" s="19" t="s">
        <v>885</v>
      </c>
      <c r="B1087" s="18" t="s">
        <v>13151</v>
      </c>
      <c r="C1087" s="18">
        <v>94.92</v>
      </c>
      <c r="D1087" s="18" t="s">
        <v>13960</v>
      </c>
      <c r="E1087" s="34" t="s">
        <v>7425</v>
      </c>
      <c r="F1087" s="18">
        <v>70</v>
      </c>
      <c r="G1087" s="18">
        <v>2737554</v>
      </c>
      <c r="H1087" s="18">
        <v>124878</v>
      </c>
      <c r="I1087" s="18">
        <v>16527</v>
      </c>
      <c r="J1087" s="18">
        <v>210070</v>
      </c>
      <c r="K1087" s="18">
        <v>59.45</v>
      </c>
      <c r="L1087" s="18">
        <v>82.55</v>
      </c>
      <c r="M1087" s="18">
        <v>0.89</v>
      </c>
      <c r="N1087" s="18">
        <v>78.099999999999994</v>
      </c>
      <c r="O1087" s="18" t="s">
        <v>5887</v>
      </c>
      <c r="P1087" s="18" t="s">
        <v>5888</v>
      </c>
      <c r="Q1087" s="18" t="s">
        <v>5927</v>
      </c>
      <c r="R1087" s="18" t="s">
        <v>7160</v>
      </c>
      <c r="S1087" s="20" t="s">
        <v>7420</v>
      </c>
      <c r="T1087" s="22" t="s">
        <v>5</v>
      </c>
    </row>
    <row r="1088" spans="1:20" ht="14.4" x14ac:dyDescent="0.25">
      <c r="A1088" s="19" t="s">
        <v>8287</v>
      </c>
      <c r="B1088" s="18" t="s">
        <v>13552</v>
      </c>
      <c r="C1088" s="18">
        <v>96.62</v>
      </c>
      <c r="D1088" s="18" t="s">
        <v>13961</v>
      </c>
      <c r="E1088" s="34" t="s">
        <v>8288</v>
      </c>
      <c r="F1088" s="18">
        <v>104</v>
      </c>
      <c r="G1088" s="18">
        <v>1961621</v>
      </c>
      <c r="H1088" s="18">
        <v>29376</v>
      </c>
      <c r="I1088" s="18">
        <v>9210</v>
      </c>
      <c r="J1088" s="18">
        <v>70709</v>
      </c>
      <c r="K1088" s="18">
        <v>56.38</v>
      </c>
      <c r="L1088" s="18">
        <v>91.6</v>
      </c>
      <c r="M1088" s="18">
        <v>0.26</v>
      </c>
      <c r="N1088" s="18">
        <v>90.3</v>
      </c>
      <c r="O1088" s="18" t="s">
        <v>6034</v>
      </c>
      <c r="P1088" s="18" t="s">
        <v>6035</v>
      </c>
      <c r="Q1088" s="18" t="s">
        <v>6036</v>
      </c>
      <c r="R1088" s="18" t="s">
        <v>8270</v>
      </c>
      <c r="S1088" s="20" t="s">
        <v>8285</v>
      </c>
      <c r="T1088" s="21" t="s">
        <v>8286</v>
      </c>
    </row>
    <row r="1089" spans="1:20" ht="14.4" x14ac:dyDescent="0.25">
      <c r="A1089" s="19" t="s">
        <v>7368</v>
      </c>
      <c r="B1089" s="18" t="s">
        <v>13609</v>
      </c>
      <c r="C1089" s="18">
        <v>97.52</v>
      </c>
      <c r="D1089" s="18" t="s">
        <v>13961</v>
      </c>
      <c r="E1089" s="34" t="s">
        <v>7369</v>
      </c>
      <c r="F1089" s="18">
        <v>54</v>
      </c>
      <c r="G1089" s="18">
        <v>1480616</v>
      </c>
      <c r="H1089" s="18">
        <v>43285</v>
      </c>
      <c r="I1089" s="18">
        <v>13571</v>
      </c>
      <c r="J1089" s="18">
        <v>113476</v>
      </c>
      <c r="K1089" s="18">
        <v>37.61</v>
      </c>
      <c r="L1089" s="18">
        <v>86.95</v>
      </c>
      <c r="M1089" s="18">
        <v>0</v>
      </c>
      <c r="N1089" s="18">
        <v>86.95</v>
      </c>
      <c r="O1089" s="18" t="s">
        <v>5887</v>
      </c>
      <c r="P1089" s="18" t="s">
        <v>5888</v>
      </c>
      <c r="Q1089" s="18" t="s">
        <v>7365</v>
      </c>
      <c r="R1089" s="18" t="s">
        <v>7366</v>
      </c>
      <c r="S1089" s="20" t="s">
        <v>7367</v>
      </c>
      <c r="T1089" s="22" t="s">
        <v>5</v>
      </c>
    </row>
    <row r="1090" spans="1:20" ht="14.4" x14ac:dyDescent="0.25">
      <c r="A1090" s="19" t="s">
        <v>886</v>
      </c>
      <c r="B1090" s="18" t="s">
        <v>12892</v>
      </c>
      <c r="C1090" s="18">
        <v>85.97</v>
      </c>
      <c r="D1090" s="18" t="s">
        <v>13960</v>
      </c>
      <c r="E1090" s="34" t="s">
        <v>7363</v>
      </c>
      <c r="F1090" s="18">
        <v>46</v>
      </c>
      <c r="G1090" s="18">
        <v>2109467</v>
      </c>
      <c r="H1090" s="18">
        <v>66855</v>
      </c>
      <c r="I1090" s="18">
        <v>19211</v>
      </c>
      <c r="J1090" s="18">
        <v>217561</v>
      </c>
      <c r="K1090" s="18">
        <v>61.8</v>
      </c>
      <c r="L1090" s="18">
        <v>93.29</v>
      </c>
      <c r="M1090" s="18">
        <v>0.84</v>
      </c>
      <c r="N1090" s="18">
        <v>89.09</v>
      </c>
      <c r="O1090" s="18" t="s">
        <v>5887</v>
      </c>
      <c r="P1090" s="18" t="s">
        <v>5888</v>
      </c>
      <c r="Q1090" s="18" t="s">
        <v>5927</v>
      </c>
      <c r="R1090" s="18" t="s">
        <v>7160</v>
      </c>
      <c r="S1090" s="20" t="s">
        <v>7353</v>
      </c>
      <c r="T1090" s="22" t="s">
        <v>5</v>
      </c>
    </row>
    <row r="1091" spans="1:20" ht="14.4" x14ac:dyDescent="0.25">
      <c r="A1091" s="19" t="s">
        <v>887</v>
      </c>
      <c r="B1091" s="18" t="s">
        <v>13535</v>
      </c>
      <c r="C1091" s="18">
        <v>94.92</v>
      </c>
      <c r="D1091" s="18" t="s">
        <v>13960</v>
      </c>
      <c r="E1091" s="34" t="s">
        <v>8329</v>
      </c>
      <c r="F1091" s="18">
        <v>55</v>
      </c>
      <c r="G1091" s="18">
        <v>2677852</v>
      </c>
      <c r="H1091" s="18">
        <v>79224</v>
      </c>
      <c r="I1091" s="18">
        <v>23032</v>
      </c>
      <c r="J1091" s="18">
        <v>201510</v>
      </c>
      <c r="K1091" s="18">
        <v>45.44</v>
      </c>
      <c r="L1091" s="18">
        <v>99.17</v>
      </c>
      <c r="M1091" s="18">
        <v>0.24</v>
      </c>
      <c r="N1091" s="18">
        <v>97.97</v>
      </c>
      <c r="O1091" s="18" t="s">
        <v>6034</v>
      </c>
      <c r="P1091" s="18" t="s">
        <v>6035</v>
      </c>
      <c r="Q1091" s="18" t="s">
        <v>6036</v>
      </c>
      <c r="R1091" s="18" t="s">
        <v>8167</v>
      </c>
      <c r="S1091" s="20" t="s">
        <v>8293</v>
      </c>
      <c r="T1091" s="22" t="s">
        <v>5</v>
      </c>
    </row>
    <row r="1092" spans="1:20" ht="14.4" x14ac:dyDescent="0.25">
      <c r="A1092" s="19" t="s">
        <v>888</v>
      </c>
      <c r="B1092" s="18" t="s">
        <v>13888</v>
      </c>
      <c r="C1092" s="18">
        <v>98.74</v>
      </c>
      <c r="D1092" s="18" t="s">
        <v>13961</v>
      </c>
      <c r="E1092" s="34" t="s">
        <v>6167</v>
      </c>
      <c r="F1092" s="18">
        <v>46</v>
      </c>
      <c r="G1092" s="18">
        <v>2183427</v>
      </c>
      <c r="H1092" s="18">
        <v>75153</v>
      </c>
      <c r="I1092" s="18">
        <v>26498</v>
      </c>
      <c r="J1092" s="18">
        <v>189629</v>
      </c>
      <c r="K1092" s="18">
        <v>46</v>
      </c>
      <c r="L1092" s="18">
        <v>95.3</v>
      </c>
      <c r="M1092" s="18">
        <v>0</v>
      </c>
      <c r="N1092" s="18">
        <v>95.3</v>
      </c>
      <c r="O1092" s="18" t="s">
        <v>5887</v>
      </c>
      <c r="P1092" s="18" t="s">
        <v>5888</v>
      </c>
      <c r="Q1092" s="18" t="s">
        <v>5892</v>
      </c>
      <c r="R1092" s="18" t="s">
        <v>6156</v>
      </c>
      <c r="S1092" s="20" t="s">
        <v>6161</v>
      </c>
      <c r="T1092" s="22" t="s">
        <v>5</v>
      </c>
    </row>
    <row r="1093" spans="1:20" ht="14.4" x14ac:dyDescent="0.25">
      <c r="A1093" s="19" t="s">
        <v>6159</v>
      </c>
      <c r="B1093" s="18" t="s">
        <v>12840</v>
      </c>
      <c r="C1093" s="18">
        <v>98.16</v>
      </c>
      <c r="D1093" s="18" t="s">
        <v>13961</v>
      </c>
      <c r="E1093" s="34" t="s">
        <v>6160</v>
      </c>
      <c r="F1093" s="18">
        <v>158</v>
      </c>
      <c r="G1093" s="18">
        <v>2538994</v>
      </c>
      <c r="H1093" s="18">
        <v>26921</v>
      </c>
      <c r="I1093" s="18">
        <v>7596</v>
      </c>
      <c r="J1093" s="18">
        <v>98381</v>
      </c>
      <c r="K1093" s="18">
        <v>40.93</v>
      </c>
      <c r="L1093" s="18">
        <v>95.92</v>
      </c>
      <c r="M1093" s="18">
        <v>0.89</v>
      </c>
      <c r="N1093" s="18">
        <v>91.47</v>
      </c>
      <c r="O1093" s="18" t="s">
        <v>5887</v>
      </c>
      <c r="P1093" s="18" t="s">
        <v>5888</v>
      </c>
      <c r="Q1093" s="18" t="s">
        <v>5892</v>
      </c>
      <c r="R1093" s="18" t="s">
        <v>6156</v>
      </c>
      <c r="S1093" s="20" t="s">
        <v>6157</v>
      </c>
      <c r="T1093" s="22" t="s">
        <v>5</v>
      </c>
    </row>
    <row r="1094" spans="1:20" ht="14.4" x14ac:dyDescent="0.25">
      <c r="A1094" s="19" t="s">
        <v>889</v>
      </c>
      <c r="B1094" s="18" t="s">
        <v>13664</v>
      </c>
      <c r="C1094" s="18">
        <v>97</v>
      </c>
      <c r="D1094" s="18" t="s">
        <v>13961</v>
      </c>
      <c r="E1094" s="34" t="s">
        <v>7226</v>
      </c>
      <c r="F1094" s="18">
        <v>84</v>
      </c>
      <c r="G1094" s="18">
        <v>5644870</v>
      </c>
      <c r="H1094" s="18">
        <v>109883</v>
      </c>
      <c r="I1094" s="18">
        <v>34590</v>
      </c>
      <c r="J1094" s="18">
        <v>354702</v>
      </c>
      <c r="K1094" s="18">
        <v>49.75</v>
      </c>
      <c r="L1094" s="18">
        <v>99.34</v>
      </c>
      <c r="M1094" s="18">
        <v>0</v>
      </c>
      <c r="N1094" s="18">
        <v>99.34</v>
      </c>
      <c r="O1094" s="18" t="s">
        <v>5887</v>
      </c>
      <c r="P1094" s="18" t="s">
        <v>5888</v>
      </c>
      <c r="Q1094" s="18" t="s">
        <v>5892</v>
      </c>
      <c r="R1094" s="18" t="s">
        <v>5893</v>
      </c>
      <c r="S1094" s="20" t="s">
        <v>7220</v>
      </c>
      <c r="T1094" s="21" t="s">
        <v>7225</v>
      </c>
    </row>
    <row r="1095" spans="1:20" ht="14.4" x14ac:dyDescent="0.25">
      <c r="A1095" s="19" t="s">
        <v>8291</v>
      </c>
      <c r="B1095" s="18" t="s">
        <v>13087</v>
      </c>
      <c r="C1095" s="18">
        <v>97.93</v>
      </c>
      <c r="D1095" s="18" t="s">
        <v>13961</v>
      </c>
      <c r="E1095" s="34" t="s">
        <v>8292</v>
      </c>
      <c r="F1095" s="18">
        <v>23</v>
      </c>
      <c r="G1095" s="18">
        <v>1824038</v>
      </c>
      <c r="H1095" s="18">
        <v>126757</v>
      </c>
      <c r="I1095" s="18">
        <v>55995</v>
      </c>
      <c r="J1095" s="18">
        <v>180037</v>
      </c>
      <c r="K1095" s="18">
        <v>45.09</v>
      </c>
      <c r="L1095" s="18">
        <v>95.99</v>
      </c>
      <c r="M1095" s="18">
        <v>0.31</v>
      </c>
      <c r="N1095" s="18">
        <v>94.44</v>
      </c>
      <c r="O1095" s="18" t="s">
        <v>6034</v>
      </c>
      <c r="P1095" s="18" t="s">
        <v>6035</v>
      </c>
      <c r="Q1095" s="18" t="s">
        <v>6036</v>
      </c>
      <c r="R1095" s="18" t="s">
        <v>8270</v>
      </c>
      <c r="S1095" s="20" t="s">
        <v>8285</v>
      </c>
      <c r="T1095" s="22" t="s">
        <v>5</v>
      </c>
    </row>
    <row r="1096" spans="1:20" ht="14.4" x14ac:dyDescent="0.25">
      <c r="A1096" s="19" t="s">
        <v>890</v>
      </c>
      <c r="B1096" s="18" t="s">
        <v>13050</v>
      </c>
      <c r="C1096" s="18">
        <v>98.98</v>
      </c>
      <c r="D1096" s="18" t="s">
        <v>13961</v>
      </c>
      <c r="E1096" s="34" t="s">
        <v>8185</v>
      </c>
      <c r="F1096" s="18">
        <v>86</v>
      </c>
      <c r="G1096" s="18">
        <v>2119864</v>
      </c>
      <c r="H1096" s="18">
        <v>36259</v>
      </c>
      <c r="I1096" s="18">
        <v>12817</v>
      </c>
      <c r="J1096" s="18">
        <v>93441</v>
      </c>
      <c r="K1096" s="18">
        <v>49.39</v>
      </c>
      <c r="L1096" s="18">
        <v>100</v>
      </c>
      <c r="M1096" s="18">
        <v>0</v>
      </c>
      <c r="N1096" s="18">
        <v>100</v>
      </c>
      <c r="O1096" s="18" t="s">
        <v>5905</v>
      </c>
      <c r="P1096" s="18" t="s">
        <v>6013</v>
      </c>
      <c r="Q1096" s="18" t="s">
        <v>7023</v>
      </c>
      <c r="R1096" s="18" t="s">
        <v>7024</v>
      </c>
      <c r="S1096" s="20" t="s">
        <v>8180</v>
      </c>
      <c r="T1096" s="22" t="s">
        <v>5</v>
      </c>
    </row>
    <row r="1097" spans="1:20" ht="14.4" x14ac:dyDescent="0.25">
      <c r="A1097" s="19" t="s">
        <v>891</v>
      </c>
      <c r="B1097" s="18" t="s">
        <v>13430</v>
      </c>
      <c r="C1097" s="18">
        <v>95.07</v>
      </c>
      <c r="D1097" s="18" t="s">
        <v>13961</v>
      </c>
      <c r="E1097" s="34" t="s">
        <v>7544</v>
      </c>
      <c r="F1097" s="18">
        <v>301</v>
      </c>
      <c r="G1097" s="18">
        <v>1218414</v>
      </c>
      <c r="H1097" s="18">
        <v>4354</v>
      </c>
      <c r="I1097" s="18">
        <v>2448</v>
      </c>
      <c r="J1097" s="18">
        <v>16353</v>
      </c>
      <c r="K1097" s="18">
        <v>40.29</v>
      </c>
      <c r="L1097" s="18">
        <v>72</v>
      </c>
      <c r="M1097" s="18">
        <v>1.19</v>
      </c>
      <c r="N1097" s="18">
        <v>66.05</v>
      </c>
      <c r="O1097" s="18" t="s">
        <v>5905</v>
      </c>
      <c r="P1097" s="18" t="s">
        <v>6013</v>
      </c>
      <c r="Q1097" s="18" t="s">
        <v>6014</v>
      </c>
      <c r="R1097" s="18" t="s">
        <v>6015</v>
      </c>
      <c r="S1097" s="20" t="s">
        <v>7534</v>
      </c>
      <c r="T1097" s="21" t="s">
        <v>7539</v>
      </c>
    </row>
    <row r="1098" spans="1:20" ht="14.4" x14ac:dyDescent="0.25">
      <c r="A1098" s="19" t="s">
        <v>892</v>
      </c>
      <c r="B1098" s="18" t="s">
        <v>13467</v>
      </c>
      <c r="C1098" s="18">
        <v>96.63</v>
      </c>
      <c r="D1098" s="18" t="s">
        <v>13961</v>
      </c>
      <c r="E1098" s="34" t="s">
        <v>7536</v>
      </c>
      <c r="F1098" s="18">
        <v>158</v>
      </c>
      <c r="G1098" s="18">
        <v>1916277</v>
      </c>
      <c r="H1098" s="18">
        <v>16029</v>
      </c>
      <c r="I1098" s="18">
        <v>6094</v>
      </c>
      <c r="J1098" s="18">
        <v>53984</v>
      </c>
      <c r="K1098" s="18">
        <v>39.39</v>
      </c>
      <c r="L1098" s="18">
        <v>95.83</v>
      </c>
      <c r="M1098" s="18">
        <v>2.9</v>
      </c>
      <c r="N1098" s="18">
        <v>81.33</v>
      </c>
      <c r="O1098" s="18" t="s">
        <v>5905</v>
      </c>
      <c r="P1098" s="18" t="s">
        <v>6013</v>
      </c>
      <c r="Q1098" s="18" t="s">
        <v>6014</v>
      </c>
      <c r="R1098" s="18" t="s">
        <v>6015</v>
      </c>
      <c r="S1098" s="20" t="s">
        <v>7534</v>
      </c>
      <c r="T1098" s="22" t="s">
        <v>5</v>
      </c>
    </row>
    <row r="1099" spans="1:20" ht="14.4" x14ac:dyDescent="0.25">
      <c r="A1099" s="19" t="s">
        <v>8589</v>
      </c>
      <c r="B1099" s="18" t="s">
        <v>12854</v>
      </c>
      <c r="C1099" s="18">
        <v>94.81</v>
      </c>
      <c r="D1099" s="18" t="s">
        <v>13960</v>
      </c>
      <c r="E1099" s="34" t="s">
        <v>8590</v>
      </c>
      <c r="F1099" s="18">
        <v>105</v>
      </c>
      <c r="G1099" s="18">
        <v>1931955</v>
      </c>
      <c r="H1099" s="18">
        <v>26101</v>
      </c>
      <c r="I1099" s="18">
        <v>8494</v>
      </c>
      <c r="J1099" s="18">
        <v>142093</v>
      </c>
      <c r="K1099" s="18">
        <v>61.53</v>
      </c>
      <c r="L1099" s="18">
        <v>92.19</v>
      </c>
      <c r="M1099" s="18">
        <v>0.67</v>
      </c>
      <c r="N1099" s="18">
        <v>88.84</v>
      </c>
      <c r="O1099" s="18" t="s">
        <v>5988</v>
      </c>
      <c r="P1099" s="18" t="s">
        <v>5989</v>
      </c>
      <c r="Q1099" s="18" t="s">
        <v>5990</v>
      </c>
      <c r="R1099" s="18" t="s">
        <v>5991</v>
      </c>
      <c r="S1099" s="20" t="s">
        <v>8582</v>
      </c>
      <c r="T1099" s="22" t="s">
        <v>5</v>
      </c>
    </row>
    <row r="1100" spans="1:20" ht="14.4" x14ac:dyDescent="0.25">
      <c r="A1100" s="19" t="s">
        <v>8695</v>
      </c>
      <c r="B1100" s="18" t="s">
        <v>12872</v>
      </c>
      <c r="C1100" s="18">
        <v>98.71</v>
      </c>
      <c r="D1100" s="18" t="s">
        <v>13961</v>
      </c>
      <c r="E1100" s="34" t="s">
        <v>8696</v>
      </c>
      <c r="F1100" s="18">
        <v>59</v>
      </c>
      <c r="G1100" s="18">
        <v>2535062</v>
      </c>
      <c r="H1100" s="18">
        <v>92276</v>
      </c>
      <c r="I1100" s="18">
        <v>18384</v>
      </c>
      <c r="J1100" s="18">
        <v>186917</v>
      </c>
      <c r="K1100" s="18">
        <v>44.21</v>
      </c>
      <c r="L1100" s="18">
        <v>95.57</v>
      </c>
      <c r="M1100" s="18">
        <v>0</v>
      </c>
      <c r="N1100" s="18">
        <v>95.57</v>
      </c>
      <c r="O1100" s="18" t="s">
        <v>5905</v>
      </c>
      <c r="P1100" s="18" t="s">
        <v>6013</v>
      </c>
      <c r="Q1100" s="18" t="s">
        <v>7023</v>
      </c>
      <c r="R1100" s="18" t="s">
        <v>7024</v>
      </c>
      <c r="S1100" s="20" t="s">
        <v>8690</v>
      </c>
      <c r="T1100" s="21" t="s">
        <v>8694</v>
      </c>
    </row>
    <row r="1101" spans="1:20" ht="14.4" x14ac:dyDescent="0.25">
      <c r="A1101" s="19" t="s">
        <v>7937</v>
      </c>
      <c r="B1101" s="18" t="s">
        <v>13647</v>
      </c>
      <c r="C1101" s="18">
        <v>97.63</v>
      </c>
      <c r="D1101" s="18" t="s">
        <v>13961</v>
      </c>
      <c r="E1101" s="34" t="s">
        <v>7938</v>
      </c>
      <c r="F1101" s="18">
        <v>247</v>
      </c>
      <c r="G1101" s="18">
        <v>1908529</v>
      </c>
      <c r="H1101" s="18">
        <v>9596</v>
      </c>
      <c r="I1101" s="18">
        <v>3533</v>
      </c>
      <c r="J1101" s="18">
        <v>76960</v>
      </c>
      <c r="K1101" s="18">
        <v>45.73</v>
      </c>
      <c r="L1101" s="18">
        <v>81.069999999999993</v>
      </c>
      <c r="M1101" s="18">
        <v>2.0099999999999998</v>
      </c>
      <c r="N1101" s="18">
        <v>71.02</v>
      </c>
      <c r="O1101" s="18" t="s">
        <v>5887</v>
      </c>
      <c r="P1101" s="18" t="s">
        <v>5888</v>
      </c>
      <c r="Q1101" s="18" t="s">
        <v>5927</v>
      </c>
      <c r="R1101" s="18" t="s">
        <v>6128</v>
      </c>
      <c r="S1101" s="20" t="s">
        <v>7935</v>
      </c>
      <c r="T1101" s="22" t="s">
        <v>5</v>
      </c>
    </row>
    <row r="1102" spans="1:20" ht="14.4" x14ac:dyDescent="0.25">
      <c r="A1102" s="19" t="s">
        <v>7125</v>
      </c>
      <c r="B1102" s="18" t="s">
        <v>13457</v>
      </c>
      <c r="C1102" s="18">
        <v>98.25</v>
      </c>
      <c r="D1102" s="18" t="s">
        <v>13961</v>
      </c>
      <c r="E1102" s="34" t="s">
        <v>7126</v>
      </c>
      <c r="F1102" s="18">
        <v>136</v>
      </c>
      <c r="G1102" s="18">
        <v>2971288</v>
      </c>
      <c r="H1102" s="18">
        <v>52158</v>
      </c>
      <c r="I1102" s="18">
        <v>7798</v>
      </c>
      <c r="J1102" s="18">
        <v>161705</v>
      </c>
      <c r="K1102" s="18">
        <v>41.01</v>
      </c>
      <c r="L1102" s="18">
        <v>94.95</v>
      </c>
      <c r="M1102" s="18">
        <v>0.49</v>
      </c>
      <c r="N1102" s="18">
        <v>92.5</v>
      </c>
      <c r="O1102" s="18" t="s">
        <v>5887</v>
      </c>
      <c r="P1102" s="18" t="s">
        <v>5888</v>
      </c>
      <c r="Q1102" s="18" t="s">
        <v>5892</v>
      </c>
      <c r="R1102" s="18" t="s">
        <v>5893</v>
      </c>
      <c r="S1102" s="20" t="s">
        <v>7108</v>
      </c>
      <c r="T1102" s="22" t="s">
        <v>5</v>
      </c>
    </row>
    <row r="1103" spans="1:20" ht="14.4" x14ac:dyDescent="0.25">
      <c r="A1103" s="19" t="s">
        <v>7537</v>
      </c>
      <c r="B1103" s="18" t="s">
        <v>13442</v>
      </c>
      <c r="C1103" s="18">
        <v>98.44</v>
      </c>
      <c r="D1103" s="18" t="s">
        <v>13961</v>
      </c>
      <c r="E1103" s="34" t="s">
        <v>7538</v>
      </c>
      <c r="F1103" s="18">
        <v>11</v>
      </c>
      <c r="G1103" s="18">
        <v>1933667</v>
      </c>
      <c r="H1103" s="18">
        <v>233682</v>
      </c>
      <c r="I1103" s="18">
        <v>113294</v>
      </c>
      <c r="J1103" s="18">
        <v>352595</v>
      </c>
      <c r="K1103" s="18">
        <v>39.520000000000003</v>
      </c>
      <c r="L1103" s="18">
        <v>99.43</v>
      </c>
      <c r="M1103" s="18">
        <v>0</v>
      </c>
      <c r="N1103" s="18">
        <v>99.43</v>
      </c>
      <c r="O1103" s="18" t="s">
        <v>5905</v>
      </c>
      <c r="P1103" s="18" t="s">
        <v>6013</v>
      </c>
      <c r="Q1103" s="18" t="s">
        <v>6014</v>
      </c>
      <c r="R1103" s="18" t="s">
        <v>6015</v>
      </c>
      <c r="S1103" s="20" t="s">
        <v>7534</v>
      </c>
      <c r="T1103" s="22" t="s">
        <v>5</v>
      </c>
    </row>
    <row r="1104" spans="1:20" ht="14.4" x14ac:dyDescent="0.25">
      <c r="A1104" s="19" t="s">
        <v>893</v>
      </c>
      <c r="B1104" s="18" t="s">
        <v>13789</v>
      </c>
      <c r="C1104" s="18">
        <v>98.89</v>
      </c>
      <c r="D1104" s="18" t="s">
        <v>13961</v>
      </c>
      <c r="E1104" s="34" t="s">
        <v>6886</v>
      </c>
      <c r="F1104" s="18">
        <v>127</v>
      </c>
      <c r="G1104" s="18">
        <v>4683084</v>
      </c>
      <c r="H1104" s="18">
        <v>54328</v>
      </c>
      <c r="I1104" s="18">
        <v>19874</v>
      </c>
      <c r="J1104" s="18">
        <v>164993</v>
      </c>
      <c r="K1104" s="18">
        <v>47.91</v>
      </c>
      <c r="L1104" s="18">
        <v>95.57</v>
      </c>
      <c r="M1104" s="18">
        <v>0</v>
      </c>
      <c r="N1104" s="18">
        <v>95.57</v>
      </c>
      <c r="O1104" s="18" t="s">
        <v>5887</v>
      </c>
      <c r="P1104" s="18" t="s">
        <v>5888</v>
      </c>
      <c r="Q1104" s="18" t="s">
        <v>5892</v>
      </c>
      <c r="R1104" s="18" t="s">
        <v>5893</v>
      </c>
      <c r="S1104" s="20" t="s">
        <v>6715</v>
      </c>
      <c r="T1104" s="21" t="s">
        <v>6885</v>
      </c>
    </row>
    <row r="1105" spans="1:20" ht="14.4" x14ac:dyDescent="0.25">
      <c r="A1105" s="19" t="s">
        <v>894</v>
      </c>
      <c r="B1105" s="18" t="s">
        <v>13650</v>
      </c>
      <c r="C1105" s="18">
        <v>98.01</v>
      </c>
      <c r="D1105" s="18" t="s">
        <v>13961</v>
      </c>
      <c r="E1105" s="34" t="s">
        <v>7427</v>
      </c>
      <c r="F1105" s="18">
        <v>39</v>
      </c>
      <c r="G1105" s="18">
        <v>3472492</v>
      </c>
      <c r="H1105" s="18">
        <v>127191</v>
      </c>
      <c r="I1105" s="18">
        <v>44924</v>
      </c>
      <c r="J1105" s="18">
        <v>486190</v>
      </c>
      <c r="K1105" s="18">
        <v>61.7</v>
      </c>
      <c r="L1105" s="18">
        <v>98.66</v>
      </c>
      <c r="M1105" s="18">
        <v>0.13</v>
      </c>
      <c r="N1105" s="18">
        <v>98.009999999999991</v>
      </c>
      <c r="O1105" s="18" t="s">
        <v>5887</v>
      </c>
      <c r="P1105" s="18" t="s">
        <v>5888</v>
      </c>
      <c r="Q1105" s="18" t="s">
        <v>5927</v>
      </c>
      <c r="R1105" s="18" t="s">
        <v>7160</v>
      </c>
      <c r="S1105" s="20" t="s">
        <v>7420</v>
      </c>
      <c r="T1105" s="21" t="s">
        <v>7426</v>
      </c>
    </row>
    <row r="1106" spans="1:20" ht="14.4" x14ac:dyDescent="0.25">
      <c r="A1106" s="19" t="s">
        <v>8764</v>
      </c>
      <c r="B1106" s="18" t="s">
        <v>13482</v>
      </c>
      <c r="C1106" s="18">
        <v>95.91</v>
      </c>
      <c r="D1106" s="18" t="s">
        <v>13961</v>
      </c>
      <c r="E1106" s="34" t="s">
        <v>8765</v>
      </c>
      <c r="F1106" s="18">
        <v>176</v>
      </c>
      <c r="G1106" s="18">
        <v>1851461</v>
      </c>
      <c r="H1106" s="18">
        <v>18116</v>
      </c>
      <c r="I1106" s="18">
        <v>4424</v>
      </c>
      <c r="J1106" s="18">
        <v>54253</v>
      </c>
      <c r="K1106" s="18">
        <v>38.450000000000003</v>
      </c>
      <c r="L1106" s="18">
        <v>92.24</v>
      </c>
      <c r="M1106" s="18">
        <v>1.05</v>
      </c>
      <c r="N1106" s="18">
        <v>86.99</v>
      </c>
      <c r="O1106" s="18" t="s">
        <v>5887</v>
      </c>
      <c r="P1106" s="18" t="s">
        <v>5912</v>
      </c>
      <c r="Q1106" s="18" t="s">
        <v>6097</v>
      </c>
      <c r="R1106" s="18" t="s">
        <v>8756</v>
      </c>
      <c r="S1106" s="20" t="s">
        <v>8757</v>
      </c>
      <c r="T1106" s="21" t="s">
        <v>8761</v>
      </c>
    </row>
    <row r="1107" spans="1:20" ht="14.4" x14ac:dyDescent="0.25">
      <c r="A1107" s="19" t="s">
        <v>8552</v>
      </c>
      <c r="B1107" s="18" t="s">
        <v>13537</v>
      </c>
      <c r="C1107" s="18">
        <v>99.58</v>
      </c>
      <c r="D1107" s="18" t="s">
        <v>13961</v>
      </c>
      <c r="E1107" s="34" t="s">
        <v>8553</v>
      </c>
      <c r="F1107" s="18">
        <v>231</v>
      </c>
      <c r="G1107" s="18">
        <v>2346895</v>
      </c>
      <c r="H1107" s="18">
        <v>15931</v>
      </c>
      <c r="I1107" s="18">
        <v>4247</v>
      </c>
      <c r="J1107" s="18">
        <v>68213</v>
      </c>
      <c r="K1107" s="18">
        <v>60.73</v>
      </c>
      <c r="L1107" s="18">
        <v>90.88</v>
      </c>
      <c r="M1107" s="18">
        <v>0.56000000000000005</v>
      </c>
      <c r="N1107" s="18">
        <v>88.08</v>
      </c>
      <c r="O1107" s="18" t="s">
        <v>5887</v>
      </c>
      <c r="P1107" s="18" t="s">
        <v>5888</v>
      </c>
      <c r="Q1107" s="18" t="s">
        <v>5927</v>
      </c>
      <c r="R1107" s="18" t="s">
        <v>5928</v>
      </c>
      <c r="S1107" s="20" t="s">
        <v>8497</v>
      </c>
      <c r="T1107" s="22" t="s">
        <v>5</v>
      </c>
    </row>
    <row r="1108" spans="1:20" ht="14.4" x14ac:dyDescent="0.25">
      <c r="A1108" s="19" t="s">
        <v>8200</v>
      </c>
      <c r="B1108" s="18" t="s">
        <v>13568</v>
      </c>
      <c r="C1108" s="18">
        <v>97.51</v>
      </c>
      <c r="D1108" s="18" t="s">
        <v>13961</v>
      </c>
      <c r="E1108" s="34" t="s">
        <v>8201</v>
      </c>
      <c r="F1108" s="18">
        <v>84</v>
      </c>
      <c r="G1108" s="18">
        <v>2291020</v>
      </c>
      <c r="H1108" s="18">
        <v>42471</v>
      </c>
      <c r="I1108" s="18">
        <v>13764</v>
      </c>
      <c r="J1108" s="18">
        <v>115778</v>
      </c>
      <c r="K1108" s="18">
        <v>65.400000000000006</v>
      </c>
      <c r="L1108" s="18">
        <v>99.05</v>
      </c>
      <c r="M1108" s="18">
        <v>1.9</v>
      </c>
      <c r="N1108" s="18">
        <v>89.55</v>
      </c>
      <c r="O1108" s="18" t="s">
        <v>5988</v>
      </c>
      <c r="P1108" s="18" t="s">
        <v>5988</v>
      </c>
      <c r="Q1108" s="18" t="s">
        <v>8195</v>
      </c>
      <c r="R1108" s="18" t="s">
        <v>8196</v>
      </c>
      <c r="S1108" s="20" t="s">
        <v>8197</v>
      </c>
      <c r="T1108" s="22" t="s">
        <v>5</v>
      </c>
    </row>
    <row r="1109" spans="1:20" ht="14.4" x14ac:dyDescent="0.25">
      <c r="A1109" s="19" t="s">
        <v>7288</v>
      </c>
      <c r="B1109" s="18" t="s">
        <v>13166</v>
      </c>
      <c r="C1109" s="18">
        <v>98.82</v>
      </c>
      <c r="D1109" s="18" t="s">
        <v>13961</v>
      </c>
      <c r="E1109" s="34" t="s">
        <v>7289</v>
      </c>
      <c r="F1109" s="18">
        <v>28</v>
      </c>
      <c r="G1109" s="18">
        <v>4337562</v>
      </c>
      <c r="H1109" s="18">
        <v>270384</v>
      </c>
      <c r="I1109" s="18">
        <v>73345</v>
      </c>
      <c r="J1109" s="18">
        <v>343879</v>
      </c>
      <c r="K1109" s="18">
        <v>49.92</v>
      </c>
      <c r="L1109" s="18">
        <v>98.81</v>
      </c>
      <c r="M1109" s="18">
        <v>0.04</v>
      </c>
      <c r="N1109" s="18">
        <v>98.61</v>
      </c>
      <c r="O1109" s="18" t="s">
        <v>5905</v>
      </c>
      <c r="P1109" s="18" t="s">
        <v>6013</v>
      </c>
      <c r="Q1109" s="18" t="s">
        <v>6014</v>
      </c>
      <c r="R1109" s="18" t="s">
        <v>6664</v>
      </c>
      <c r="S1109" s="20" t="s">
        <v>7283</v>
      </c>
      <c r="T1109" s="21" t="s">
        <v>7287</v>
      </c>
    </row>
    <row r="1110" spans="1:20" ht="14.4" x14ac:dyDescent="0.25">
      <c r="A1110" s="19" t="s">
        <v>895</v>
      </c>
      <c r="B1110" s="18" t="s">
        <v>12984</v>
      </c>
      <c r="C1110" s="18">
        <v>97.3</v>
      </c>
      <c r="D1110" s="18" t="s">
        <v>13961</v>
      </c>
      <c r="E1110" s="34" t="s">
        <v>8608</v>
      </c>
      <c r="F1110" s="18">
        <v>29</v>
      </c>
      <c r="G1110" s="18">
        <v>1765052</v>
      </c>
      <c r="H1110" s="18">
        <v>97064</v>
      </c>
      <c r="I1110" s="18">
        <v>36580</v>
      </c>
      <c r="J1110" s="18">
        <v>204547</v>
      </c>
      <c r="K1110" s="18">
        <v>38.799999999999997</v>
      </c>
      <c r="L1110" s="18">
        <v>99.29</v>
      </c>
      <c r="M1110" s="18">
        <v>0.97</v>
      </c>
      <c r="N1110" s="18">
        <v>94.440000000000012</v>
      </c>
      <c r="O1110" s="18" t="s">
        <v>5887</v>
      </c>
      <c r="P1110" s="18" t="s">
        <v>6139</v>
      </c>
      <c r="Q1110" s="18" t="s">
        <v>7029</v>
      </c>
      <c r="R1110" s="18" t="s">
        <v>7712</v>
      </c>
      <c r="S1110" s="20" t="s">
        <v>8604</v>
      </c>
      <c r="T1110" s="21" t="s">
        <v>8605</v>
      </c>
    </row>
    <row r="1111" spans="1:20" ht="14.4" x14ac:dyDescent="0.25">
      <c r="A1111" s="19" t="s">
        <v>5903</v>
      </c>
      <c r="B1111" s="18" t="s">
        <v>13634</v>
      </c>
      <c r="C1111" s="18">
        <v>98.11</v>
      </c>
      <c r="D1111" s="18" t="s">
        <v>13961</v>
      </c>
      <c r="E1111" s="34" t="s">
        <v>5904</v>
      </c>
      <c r="F1111" s="18">
        <v>70</v>
      </c>
      <c r="G1111" s="18">
        <v>3382431</v>
      </c>
      <c r="H1111" s="18">
        <v>65863</v>
      </c>
      <c r="I1111" s="18">
        <v>25078</v>
      </c>
      <c r="J1111" s="18">
        <v>155895</v>
      </c>
      <c r="K1111" s="18">
        <v>46.7</v>
      </c>
      <c r="L1111" s="18">
        <v>99.52</v>
      </c>
      <c r="M1111" s="18">
        <v>1.45</v>
      </c>
      <c r="N1111" s="18">
        <v>92.27</v>
      </c>
      <c r="O1111" s="18" t="s">
        <v>5887</v>
      </c>
      <c r="P1111" s="18" t="s">
        <v>5888</v>
      </c>
      <c r="Q1111" s="18" t="s">
        <v>5892</v>
      </c>
      <c r="R1111" s="18" t="s">
        <v>5893</v>
      </c>
      <c r="S1111" s="20" t="s">
        <v>5894</v>
      </c>
      <c r="T1111" s="22" t="s">
        <v>5</v>
      </c>
    </row>
    <row r="1112" spans="1:20" ht="14.4" x14ac:dyDescent="0.25">
      <c r="A1112" s="19" t="s">
        <v>8007</v>
      </c>
      <c r="B1112" s="18" t="s">
        <v>13483</v>
      </c>
      <c r="C1112" s="18">
        <v>98.47</v>
      </c>
      <c r="D1112" s="18" t="s">
        <v>13961</v>
      </c>
      <c r="E1112" s="34" t="s">
        <v>8008</v>
      </c>
      <c r="F1112" s="18">
        <v>64</v>
      </c>
      <c r="G1112" s="18">
        <v>2423744</v>
      </c>
      <c r="H1112" s="18">
        <v>92014</v>
      </c>
      <c r="I1112" s="18">
        <v>17396</v>
      </c>
      <c r="J1112" s="18">
        <v>185932</v>
      </c>
      <c r="K1112" s="18">
        <v>56.37</v>
      </c>
      <c r="L1112" s="18">
        <v>91.28</v>
      </c>
      <c r="M1112" s="18">
        <v>1.34</v>
      </c>
      <c r="N1112" s="18">
        <v>84.58</v>
      </c>
      <c r="O1112" s="18" t="s">
        <v>5887</v>
      </c>
      <c r="P1112" s="18" t="s">
        <v>5888</v>
      </c>
      <c r="Q1112" s="18" t="s">
        <v>5927</v>
      </c>
      <c r="R1112" s="18" t="s">
        <v>7160</v>
      </c>
      <c r="S1112" s="20" t="s">
        <v>7961</v>
      </c>
      <c r="T1112" s="22" t="s">
        <v>5</v>
      </c>
    </row>
    <row r="1113" spans="1:20" ht="14.4" x14ac:dyDescent="0.25">
      <c r="A1113" s="19" t="s">
        <v>896</v>
      </c>
      <c r="B1113" s="18" t="s">
        <v>13536</v>
      </c>
      <c r="C1113" s="18">
        <v>84.09</v>
      </c>
      <c r="D1113" s="18" t="s">
        <v>13960</v>
      </c>
      <c r="E1113" s="34" t="s">
        <v>7270</v>
      </c>
      <c r="F1113" s="18">
        <v>374</v>
      </c>
      <c r="G1113" s="18">
        <v>3041887</v>
      </c>
      <c r="H1113" s="18">
        <v>10291</v>
      </c>
      <c r="I1113" s="18">
        <v>3908</v>
      </c>
      <c r="J1113" s="18">
        <v>45534</v>
      </c>
      <c r="K1113" s="18">
        <v>29.59</v>
      </c>
      <c r="L1113" s="18">
        <v>92.47</v>
      </c>
      <c r="M1113" s="18">
        <v>1.72</v>
      </c>
      <c r="N1113" s="18">
        <v>83.87</v>
      </c>
      <c r="O1113" s="18" t="s">
        <v>5887</v>
      </c>
      <c r="P1113" s="18" t="s">
        <v>6103</v>
      </c>
      <c r="Q1113" s="18" t="s">
        <v>6104</v>
      </c>
      <c r="R1113" s="18" t="s">
        <v>6105</v>
      </c>
      <c r="S1113" s="20" t="s">
        <v>7260</v>
      </c>
      <c r="T1113" s="22" t="s">
        <v>5</v>
      </c>
    </row>
    <row r="1114" spans="1:20" ht="14.4" x14ac:dyDescent="0.25">
      <c r="A1114" s="19" t="s">
        <v>7138</v>
      </c>
      <c r="B1114" s="18" t="s">
        <v>12916</v>
      </c>
      <c r="C1114" s="18">
        <v>97.34</v>
      </c>
      <c r="D1114" s="18" t="s">
        <v>13961</v>
      </c>
      <c r="E1114" s="34" t="s">
        <v>7139</v>
      </c>
      <c r="F1114" s="18">
        <v>281</v>
      </c>
      <c r="G1114" s="18">
        <v>2674580</v>
      </c>
      <c r="H1114" s="18">
        <v>12227</v>
      </c>
      <c r="I1114" s="18">
        <v>4689</v>
      </c>
      <c r="J1114" s="18">
        <v>37474</v>
      </c>
      <c r="K1114" s="18">
        <v>56.52</v>
      </c>
      <c r="L1114" s="18">
        <v>90</v>
      </c>
      <c r="M1114" s="18">
        <v>1.32</v>
      </c>
      <c r="N1114" s="18">
        <v>83.4</v>
      </c>
      <c r="O1114" s="18" t="s">
        <v>6034</v>
      </c>
      <c r="P1114" s="18" t="s">
        <v>6035</v>
      </c>
      <c r="Q1114" s="18" t="s">
        <v>6036</v>
      </c>
      <c r="R1114" s="18" t="s">
        <v>7134</v>
      </c>
      <c r="S1114" s="20" t="s">
        <v>7135</v>
      </c>
      <c r="T1114" s="22" t="s">
        <v>5</v>
      </c>
    </row>
    <row r="1115" spans="1:20" ht="14.4" x14ac:dyDescent="0.25">
      <c r="A1115" s="19" t="s">
        <v>7909</v>
      </c>
      <c r="B1115" s="18" t="s">
        <v>12905</v>
      </c>
      <c r="C1115" s="18">
        <v>78.91</v>
      </c>
      <c r="D1115" s="18" t="s">
        <v>13960</v>
      </c>
      <c r="E1115" s="34" t="s">
        <v>7910</v>
      </c>
      <c r="F1115" s="18">
        <v>52</v>
      </c>
      <c r="G1115" s="18">
        <v>2716469</v>
      </c>
      <c r="H1115" s="18">
        <v>82045</v>
      </c>
      <c r="I1115" s="18">
        <v>24409</v>
      </c>
      <c r="J1115" s="18">
        <v>176779</v>
      </c>
      <c r="K1115" s="18">
        <v>48.6</v>
      </c>
      <c r="L1115" s="18">
        <v>93.84</v>
      </c>
      <c r="M1115" s="18">
        <v>0.94</v>
      </c>
      <c r="N1115" s="18">
        <v>89.14</v>
      </c>
      <c r="O1115" s="18" t="s">
        <v>6034</v>
      </c>
      <c r="P1115" s="18" t="s">
        <v>6035</v>
      </c>
      <c r="Q1115" s="18" t="s">
        <v>6036</v>
      </c>
      <c r="R1115" s="18" t="s">
        <v>7134</v>
      </c>
      <c r="S1115" s="20" t="s">
        <v>7878</v>
      </c>
      <c r="T1115" s="22" t="s">
        <v>5</v>
      </c>
    </row>
    <row r="1116" spans="1:20" ht="14.4" x14ac:dyDescent="0.25">
      <c r="A1116" s="19" t="s">
        <v>7666</v>
      </c>
      <c r="B1116" s="18" t="s">
        <v>13429</v>
      </c>
      <c r="C1116" s="18">
        <v>97.89</v>
      </c>
      <c r="D1116" s="18" t="s">
        <v>13961</v>
      </c>
      <c r="E1116" s="34" t="s">
        <v>7667</v>
      </c>
      <c r="F1116" s="18">
        <v>40</v>
      </c>
      <c r="G1116" s="18">
        <v>3142873</v>
      </c>
      <c r="H1116" s="18">
        <v>122990</v>
      </c>
      <c r="I1116" s="18">
        <v>41591</v>
      </c>
      <c r="J1116" s="18">
        <v>380253</v>
      </c>
      <c r="K1116" s="18">
        <v>40.729999999999997</v>
      </c>
      <c r="L1116" s="18">
        <v>97.99</v>
      </c>
      <c r="M1116" s="18">
        <v>0</v>
      </c>
      <c r="N1116" s="18">
        <v>97.99</v>
      </c>
      <c r="O1116" s="18" t="s">
        <v>5887</v>
      </c>
      <c r="P1116" s="18" t="s">
        <v>5888</v>
      </c>
      <c r="Q1116" s="18" t="s">
        <v>5892</v>
      </c>
      <c r="R1116" s="18" t="s">
        <v>5893</v>
      </c>
      <c r="S1116" s="20" t="s">
        <v>7625</v>
      </c>
      <c r="T1116" s="22" t="s">
        <v>5</v>
      </c>
    </row>
    <row r="1117" spans="1:20" ht="14.4" x14ac:dyDescent="0.25">
      <c r="A1117" s="19" t="s">
        <v>7335</v>
      </c>
      <c r="B1117" s="18" t="s">
        <v>13071</v>
      </c>
      <c r="C1117" s="18">
        <v>79.64</v>
      </c>
      <c r="D1117" s="18" t="s">
        <v>13960</v>
      </c>
      <c r="E1117" s="34" t="s">
        <v>7336</v>
      </c>
      <c r="F1117" s="18">
        <v>78</v>
      </c>
      <c r="G1117" s="18">
        <v>2798361</v>
      </c>
      <c r="H1117" s="18">
        <v>95531</v>
      </c>
      <c r="I1117" s="18">
        <v>13524</v>
      </c>
      <c r="J1117" s="18">
        <v>262560</v>
      </c>
      <c r="K1117" s="18">
        <v>36.869999999999997</v>
      </c>
      <c r="L1117" s="18">
        <v>99.33</v>
      </c>
      <c r="M1117" s="18">
        <v>1.34</v>
      </c>
      <c r="N1117" s="18">
        <v>92.63</v>
      </c>
      <c r="O1117" s="18" t="s">
        <v>5887</v>
      </c>
      <c r="P1117" s="18" t="s">
        <v>5888</v>
      </c>
      <c r="Q1117" s="18" t="s">
        <v>5892</v>
      </c>
      <c r="R1117" s="18" t="s">
        <v>5893</v>
      </c>
      <c r="S1117" s="20" t="s">
        <v>7302</v>
      </c>
      <c r="T1117" s="22" t="s">
        <v>5</v>
      </c>
    </row>
    <row r="1118" spans="1:20" ht="14.4" x14ac:dyDescent="0.25">
      <c r="A1118" s="19" t="s">
        <v>6564</v>
      </c>
      <c r="B1118" s="18" t="s">
        <v>13599</v>
      </c>
      <c r="C1118" s="18">
        <v>97.17</v>
      </c>
      <c r="D1118" s="18" t="s">
        <v>13961</v>
      </c>
      <c r="E1118" s="34" t="s">
        <v>6565</v>
      </c>
      <c r="F1118" s="18">
        <v>199</v>
      </c>
      <c r="G1118" s="18">
        <v>865726</v>
      </c>
      <c r="H1118" s="18">
        <v>4661</v>
      </c>
      <c r="I1118" s="18">
        <v>2392</v>
      </c>
      <c r="J1118" s="18">
        <v>27684</v>
      </c>
      <c r="K1118" s="18">
        <v>28.26</v>
      </c>
      <c r="L1118" s="18">
        <v>75.28</v>
      </c>
      <c r="M1118" s="18">
        <v>1.1200000000000001</v>
      </c>
      <c r="N1118" s="18">
        <v>69.680000000000007</v>
      </c>
      <c r="O1118" s="18" t="s">
        <v>6489</v>
      </c>
      <c r="P1118" s="18" t="s">
        <v>6490</v>
      </c>
      <c r="Q1118" s="18" t="s">
        <v>6504</v>
      </c>
      <c r="R1118" s="18" t="s">
        <v>6544</v>
      </c>
      <c r="S1118" s="20" t="s">
        <v>6545</v>
      </c>
      <c r="T1118" s="22" t="s">
        <v>5</v>
      </c>
    </row>
    <row r="1119" spans="1:20" ht="14.4" x14ac:dyDescent="0.25">
      <c r="A1119" s="19" t="s">
        <v>8101</v>
      </c>
      <c r="B1119" s="18" t="s">
        <v>13135</v>
      </c>
      <c r="C1119" s="18">
        <v>98.29</v>
      </c>
      <c r="D1119" s="18" t="s">
        <v>13961</v>
      </c>
      <c r="E1119" s="34" t="s">
        <v>8102</v>
      </c>
      <c r="F1119" s="18">
        <v>14</v>
      </c>
      <c r="G1119" s="18">
        <v>1787032</v>
      </c>
      <c r="H1119" s="18">
        <v>135272</v>
      </c>
      <c r="I1119" s="18">
        <v>80321</v>
      </c>
      <c r="J1119" s="18">
        <v>380007</v>
      </c>
      <c r="K1119" s="18">
        <v>52.67</v>
      </c>
      <c r="L1119" s="18">
        <v>75.84</v>
      </c>
      <c r="M1119" s="18">
        <v>0</v>
      </c>
      <c r="N1119" s="18">
        <v>75.84</v>
      </c>
      <c r="O1119" s="18" t="s">
        <v>5887</v>
      </c>
      <c r="P1119" s="18" t="s">
        <v>5888</v>
      </c>
      <c r="Q1119" s="18" t="s">
        <v>5927</v>
      </c>
      <c r="R1119" s="18" t="s">
        <v>7160</v>
      </c>
      <c r="S1119" s="20" t="s">
        <v>8011</v>
      </c>
      <c r="T1119" s="22" t="s">
        <v>5</v>
      </c>
    </row>
    <row r="1120" spans="1:20" ht="14.4" x14ac:dyDescent="0.25">
      <c r="A1120" s="19" t="s">
        <v>8554</v>
      </c>
      <c r="B1120" s="18" t="s">
        <v>12996</v>
      </c>
      <c r="C1120" s="18">
        <v>98</v>
      </c>
      <c r="D1120" s="18" t="s">
        <v>13961</v>
      </c>
      <c r="E1120" s="34" t="s">
        <v>8555</v>
      </c>
      <c r="F1120" s="18">
        <v>49</v>
      </c>
      <c r="G1120" s="18">
        <v>2027076</v>
      </c>
      <c r="H1120" s="18">
        <v>81759</v>
      </c>
      <c r="I1120" s="18">
        <v>17697</v>
      </c>
      <c r="J1120" s="18">
        <v>296184</v>
      </c>
      <c r="K1120" s="18">
        <v>38.58</v>
      </c>
      <c r="L1120" s="18">
        <v>98.66</v>
      </c>
      <c r="M1120" s="18">
        <v>0.34</v>
      </c>
      <c r="N1120" s="18">
        <v>96.96</v>
      </c>
      <c r="O1120" s="18" t="s">
        <v>5887</v>
      </c>
      <c r="P1120" s="18" t="s">
        <v>5888</v>
      </c>
      <c r="Q1120" s="18" t="s">
        <v>5927</v>
      </c>
      <c r="R1120" s="18" t="s">
        <v>5928</v>
      </c>
      <c r="S1120" s="20" t="s">
        <v>8497</v>
      </c>
      <c r="T1120" s="22" t="s">
        <v>5</v>
      </c>
    </row>
    <row r="1121" spans="1:20" ht="14.4" x14ac:dyDescent="0.25">
      <c r="A1121" s="19" t="s">
        <v>7337</v>
      </c>
      <c r="B1121" s="18" t="s">
        <v>13555</v>
      </c>
      <c r="C1121" s="18">
        <v>79.64</v>
      </c>
      <c r="D1121" s="18" t="s">
        <v>13960</v>
      </c>
      <c r="E1121" s="34" t="s">
        <v>7338</v>
      </c>
      <c r="F1121" s="18">
        <v>238</v>
      </c>
      <c r="G1121" s="18">
        <v>2499941</v>
      </c>
      <c r="H1121" s="18">
        <v>15793</v>
      </c>
      <c r="I1121" s="18">
        <v>5044</v>
      </c>
      <c r="J1121" s="18">
        <v>70956</v>
      </c>
      <c r="K1121" s="18">
        <v>46.15</v>
      </c>
      <c r="L1121" s="18">
        <v>89.89</v>
      </c>
      <c r="M1121" s="18">
        <v>2.91</v>
      </c>
      <c r="N1121" s="18">
        <v>75.34</v>
      </c>
      <c r="O1121" s="18" t="s">
        <v>5887</v>
      </c>
      <c r="P1121" s="18" t="s">
        <v>5888</v>
      </c>
      <c r="Q1121" s="18" t="s">
        <v>5892</v>
      </c>
      <c r="R1121" s="18" t="s">
        <v>5893</v>
      </c>
      <c r="S1121" s="20" t="s">
        <v>7302</v>
      </c>
      <c r="T1121" s="22" t="s">
        <v>5</v>
      </c>
    </row>
    <row r="1122" spans="1:20" ht="14.4" x14ac:dyDescent="0.25">
      <c r="A1122" s="19" t="s">
        <v>8730</v>
      </c>
      <c r="B1122" s="18" t="s">
        <v>13555</v>
      </c>
      <c r="C1122" s="18">
        <v>97.5</v>
      </c>
      <c r="D1122" s="18" t="s">
        <v>13961</v>
      </c>
      <c r="E1122" s="34" t="s">
        <v>8731</v>
      </c>
      <c r="F1122" s="18">
        <v>428</v>
      </c>
      <c r="G1122" s="18">
        <v>3074133</v>
      </c>
      <c r="H1122" s="18">
        <v>9523</v>
      </c>
      <c r="I1122" s="18">
        <v>3263</v>
      </c>
      <c r="J1122" s="18">
        <v>55592</v>
      </c>
      <c r="K1122" s="18">
        <v>47.77</v>
      </c>
      <c r="L1122" s="18">
        <v>88.56</v>
      </c>
      <c r="M1122" s="18">
        <v>4.05</v>
      </c>
      <c r="N1122" s="18">
        <v>68.31</v>
      </c>
      <c r="O1122" s="18" t="s">
        <v>5887</v>
      </c>
      <c r="P1122" s="18" t="s">
        <v>5888</v>
      </c>
      <c r="Q1122" s="18" t="s">
        <v>7862</v>
      </c>
      <c r="R1122" s="18" t="s">
        <v>8726</v>
      </c>
      <c r="S1122" s="20" t="s">
        <v>8727</v>
      </c>
      <c r="T1122" s="22" t="s">
        <v>5</v>
      </c>
    </row>
    <row r="1123" spans="1:20" ht="14.4" x14ac:dyDescent="0.25">
      <c r="A1123" s="19" t="s">
        <v>7140</v>
      </c>
      <c r="B1123" s="18" t="s">
        <v>13637</v>
      </c>
      <c r="C1123" s="18">
        <v>97.24</v>
      </c>
      <c r="D1123" s="18" t="s">
        <v>13961</v>
      </c>
      <c r="E1123" s="34" t="s">
        <v>7141</v>
      </c>
      <c r="F1123" s="18">
        <v>33</v>
      </c>
      <c r="G1123" s="18">
        <v>2192172</v>
      </c>
      <c r="H1123" s="18">
        <v>90405</v>
      </c>
      <c r="I1123" s="18">
        <v>34424</v>
      </c>
      <c r="J1123" s="18">
        <v>297568</v>
      </c>
      <c r="K1123" s="18">
        <v>51.49</v>
      </c>
      <c r="L1123" s="18">
        <v>70.94</v>
      </c>
      <c r="M1123" s="18">
        <v>1.7</v>
      </c>
      <c r="N1123" s="18">
        <v>62.44</v>
      </c>
      <c r="O1123" s="18" t="s">
        <v>6034</v>
      </c>
      <c r="P1123" s="18" t="s">
        <v>6035</v>
      </c>
      <c r="Q1123" s="18" t="s">
        <v>6036</v>
      </c>
      <c r="R1123" s="18" t="s">
        <v>7134</v>
      </c>
      <c r="S1123" s="20" t="s">
        <v>7135</v>
      </c>
      <c r="T1123" s="22" t="s">
        <v>5</v>
      </c>
    </row>
    <row r="1124" spans="1:20" ht="14.4" x14ac:dyDescent="0.25">
      <c r="A1124" s="19" t="s">
        <v>6236</v>
      </c>
      <c r="B1124" s="18" t="s">
        <v>13270</v>
      </c>
      <c r="C1124" s="18">
        <v>73.7</v>
      </c>
      <c r="D1124" s="18" t="s">
        <v>13960</v>
      </c>
      <c r="E1124" s="34" t="s">
        <v>6237</v>
      </c>
      <c r="F1124" s="18">
        <v>295</v>
      </c>
      <c r="G1124" s="18">
        <v>3374649</v>
      </c>
      <c r="H1124" s="18">
        <v>16867</v>
      </c>
      <c r="I1124" s="18">
        <v>5296</v>
      </c>
      <c r="J1124" s="18">
        <v>76727</v>
      </c>
      <c r="K1124" s="18">
        <v>42.83</v>
      </c>
      <c r="L1124" s="18">
        <v>94.61</v>
      </c>
      <c r="M1124" s="18">
        <v>2.08</v>
      </c>
      <c r="N1124" s="18">
        <v>84.21</v>
      </c>
      <c r="O1124" s="18" t="s">
        <v>6034</v>
      </c>
      <c r="P1124" s="18" t="s">
        <v>6035</v>
      </c>
      <c r="Q1124" s="18" t="s">
        <v>6036</v>
      </c>
      <c r="R1124" s="18" t="s">
        <v>6232</v>
      </c>
      <c r="S1124" s="20" t="s">
        <v>6233</v>
      </c>
      <c r="T1124" s="22" t="s">
        <v>5</v>
      </c>
    </row>
    <row r="1125" spans="1:20" ht="14.4" x14ac:dyDescent="0.25">
      <c r="A1125" s="19" t="s">
        <v>897</v>
      </c>
      <c r="B1125" s="18" t="s">
        <v>13010</v>
      </c>
      <c r="C1125" s="18">
        <v>80.83</v>
      </c>
      <c r="D1125" s="18" t="s">
        <v>13960</v>
      </c>
      <c r="E1125" s="34" t="s">
        <v>7776</v>
      </c>
      <c r="F1125" s="18">
        <v>122</v>
      </c>
      <c r="G1125" s="18">
        <v>2224732</v>
      </c>
      <c r="H1125" s="18">
        <v>30869</v>
      </c>
      <c r="I1125" s="18">
        <v>8560</v>
      </c>
      <c r="J1125" s="18">
        <v>239341</v>
      </c>
      <c r="K1125" s="18">
        <v>62.6</v>
      </c>
      <c r="L1125" s="18">
        <v>91.81</v>
      </c>
      <c r="M1125" s="18">
        <v>4.59</v>
      </c>
      <c r="N1125" s="18">
        <v>68.86</v>
      </c>
      <c r="O1125" s="18" t="s">
        <v>5887</v>
      </c>
      <c r="P1125" s="18" t="s">
        <v>5888</v>
      </c>
      <c r="Q1125" s="18" t="s">
        <v>5927</v>
      </c>
      <c r="R1125" s="18" t="s">
        <v>7160</v>
      </c>
      <c r="S1125" s="20" t="s">
        <v>7773</v>
      </c>
      <c r="T1125" s="22" t="s">
        <v>5</v>
      </c>
    </row>
    <row r="1126" spans="1:20" ht="14.4" x14ac:dyDescent="0.25">
      <c r="A1126" s="19" t="s">
        <v>6461</v>
      </c>
      <c r="B1126" s="18" t="s">
        <v>13651</v>
      </c>
      <c r="C1126" s="18">
        <v>78.05</v>
      </c>
      <c r="D1126" s="18" t="s">
        <v>13960</v>
      </c>
      <c r="E1126" s="34" t="s">
        <v>6462</v>
      </c>
      <c r="F1126" s="18">
        <v>116</v>
      </c>
      <c r="G1126" s="18">
        <v>2299708</v>
      </c>
      <c r="H1126" s="18">
        <v>35820</v>
      </c>
      <c r="I1126" s="18">
        <v>9901</v>
      </c>
      <c r="J1126" s="18">
        <v>123907</v>
      </c>
      <c r="K1126" s="18">
        <v>48.29</v>
      </c>
      <c r="L1126" s="18">
        <v>97.63</v>
      </c>
      <c r="M1126" s="18">
        <v>0.56000000000000005</v>
      </c>
      <c r="N1126" s="18">
        <v>94.83</v>
      </c>
      <c r="O1126" s="18" t="s">
        <v>5887</v>
      </c>
      <c r="P1126" s="18" t="s">
        <v>5888</v>
      </c>
      <c r="Q1126" s="18" t="s">
        <v>5927</v>
      </c>
      <c r="R1126" s="18" t="s">
        <v>6003</v>
      </c>
      <c r="S1126" s="20" t="s">
        <v>6458</v>
      </c>
      <c r="T1126" s="22" t="s">
        <v>5</v>
      </c>
    </row>
    <row r="1127" spans="1:20" ht="14.4" x14ac:dyDescent="0.25">
      <c r="A1127" s="19" t="s">
        <v>7777</v>
      </c>
      <c r="B1127" s="18" t="s">
        <v>13151</v>
      </c>
      <c r="C1127" s="18">
        <v>78.05</v>
      </c>
      <c r="D1127" s="18" t="s">
        <v>13960</v>
      </c>
      <c r="E1127" s="34" t="s">
        <v>7778</v>
      </c>
      <c r="F1127" s="18">
        <v>151</v>
      </c>
      <c r="G1127" s="18">
        <v>2122133</v>
      </c>
      <c r="H1127" s="18">
        <v>23347</v>
      </c>
      <c r="I1127" s="18">
        <v>6238</v>
      </c>
      <c r="J1127" s="18">
        <v>81657</v>
      </c>
      <c r="K1127" s="18">
        <v>57.7</v>
      </c>
      <c r="L1127" s="18">
        <v>87.02</v>
      </c>
      <c r="M1127" s="18">
        <v>2.4300000000000002</v>
      </c>
      <c r="N1127" s="18">
        <v>74.86999999999999</v>
      </c>
      <c r="O1127" s="18" t="s">
        <v>5887</v>
      </c>
      <c r="P1127" s="18" t="s">
        <v>5888</v>
      </c>
      <c r="Q1127" s="18" t="s">
        <v>5927</v>
      </c>
      <c r="R1127" s="18" t="s">
        <v>7160</v>
      </c>
      <c r="S1127" s="20" t="s">
        <v>7773</v>
      </c>
      <c r="T1127" s="22" t="s">
        <v>5</v>
      </c>
    </row>
    <row r="1128" spans="1:20" ht="14.4" x14ac:dyDescent="0.25">
      <c r="A1128" s="19" t="s">
        <v>898</v>
      </c>
      <c r="B1128" s="18" t="s">
        <v>12881</v>
      </c>
      <c r="C1128" s="18">
        <v>95.42</v>
      </c>
      <c r="D1128" s="18" t="s">
        <v>13961</v>
      </c>
      <c r="E1128" s="34" t="s">
        <v>6900</v>
      </c>
      <c r="F1128" s="18">
        <v>11</v>
      </c>
      <c r="G1128" s="18">
        <v>1848298</v>
      </c>
      <c r="H1128" s="18">
        <v>314287</v>
      </c>
      <c r="I1128" s="18">
        <v>79364</v>
      </c>
      <c r="J1128" s="18">
        <v>372028</v>
      </c>
      <c r="K1128" s="18">
        <v>62.15</v>
      </c>
      <c r="L1128" s="18">
        <v>100</v>
      </c>
      <c r="M1128" s="18">
        <v>0</v>
      </c>
      <c r="N1128" s="18">
        <v>100</v>
      </c>
      <c r="O1128" s="18" t="s">
        <v>5988</v>
      </c>
      <c r="P1128" s="18" t="s">
        <v>5989</v>
      </c>
      <c r="Q1128" s="18" t="s">
        <v>6212</v>
      </c>
      <c r="R1128" s="18" t="s">
        <v>6893</v>
      </c>
      <c r="S1128" s="20" t="s">
        <v>6894</v>
      </c>
      <c r="T1128" s="21" t="s">
        <v>6898</v>
      </c>
    </row>
    <row r="1129" spans="1:20" ht="14.4" x14ac:dyDescent="0.25">
      <c r="A1129" s="19" t="s">
        <v>6591</v>
      </c>
      <c r="B1129" s="18" t="s">
        <v>13113</v>
      </c>
      <c r="C1129" s="18">
        <v>97.39</v>
      </c>
      <c r="D1129" s="18" t="s">
        <v>13961</v>
      </c>
      <c r="E1129" s="34" t="s">
        <v>6592</v>
      </c>
      <c r="F1129" s="18">
        <v>343</v>
      </c>
      <c r="G1129" s="18">
        <v>2727302</v>
      </c>
      <c r="H1129" s="18">
        <v>10379</v>
      </c>
      <c r="I1129" s="18">
        <v>3858</v>
      </c>
      <c r="J1129" s="18">
        <v>83222</v>
      </c>
      <c r="K1129" s="18">
        <v>57.86</v>
      </c>
      <c r="L1129" s="18">
        <v>95.3</v>
      </c>
      <c r="M1129" s="18">
        <v>0.81</v>
      </c>
      <c r="N1129" s="18">
        <v>91.25</v>
      </c>
      <c r="O1129" s="18" t="s">
        <v>5887</v>
      </c>
      <c r="P1129" s="18" t="s">
        <v>5888</v>
      </c>
      <c r="Q1129" s="18" t="s">
        <v>6431</v>
      </c>
      <c r="R1129" s="18" t="s">
        <v>6568</v>
      </c>
      <c r="S1129" s="20" t="s">
        <v>6569</v>
      </c>
      <c r="T1129" s="22" t="s">
        <v>5</v>
      </c>
    </row>
    <row r="1130" spans="1:20" ht="14.4" x14ac:dyDescent="0.25">
      <c r="A1130" s="19" t="s">
        <v>899</v>
      </c>
      <c r="B1130" s="18" t="s">
        <v>13357</v>
      </c>
      <c r="C1130" s="18">
        <v>98.09</v>
      </c>
      <c r="D1130" s="18" t="s">
        <v>13961</v>
      </c>
      <c r="E1130" s="34" t="s">
        <v>8284</v>
      </c>
      <c r="F1130" s="18">
        <v>36</v>
      </c>
      <c r="G1130" s="18">
        <v>2721953</v>
      </c>
      <c r="H1130" s="18">
        <v>114305</v>
      </c>
      <c r="I1130" s="18">
        <v>45580</v>
      </c>
      <c r="J1130" s="18">
        <v>240786</v>
      </c>
      <c r="K1130" s="18">
        <v>53.5</v>
      </c>
      <c r="L1130" s="18">
        <v>92.77</v>
      </c>
      <c r="M1130" s="18">
        <v>0.5</v>
      </c>
      <c r="N1130" s="18">
        <v>90.27</v>
      </c>
      <c r="O1130" s="18" t="s">
        <v>6034</v>
      </c>
      <c r="P1130" s="18" t="s">
        <v>6035</v>
      </c>
      <c r="Q1130" s="18" t="s">
        <v>6036</v>
      </c>
      <c r="R1130" s="18" t="s">
        <v>8270</v>
      </c>
      <c r="S1130" s="20" t="s">
        <v>8271</v>
      </c>
      <c r="T1130" s="22" t="s">
        <v>5</v>
      </c>
    </row>
    <row r="1131" spans="1:20" ht="14.4" x14ac:dyDescent="0.25">
      <c r="A1131" s="19" t="s">
        <v>8634</v>
      </c>
      <c r="B1131" s="18" t="s">
        <v>13155</v>
      </c>
      <c r="C1131" s="18">
        <v>96.18</v>
      </c>
      <c r="D1131" s="18" t="s">
        <v>13961</v>
      </c>
      <c r="E1131" s="34" t="s">
        <v>8635</v>
      </c>
      <c r="F1131" s="18">
        <v>36</v>
      </c>
      <c r="G1131" s="18">
        <v>1907679</v>
      </c>
      <c r="H1131" s="18">
        <v>92436</v>
      </c>
      <c r="I1131" s="18">
        <v>25362</v>
      </c>
      <c r="J1131" s="18">
        <v>211018</v>
      </c>
      <c r="K1131" s="18">
        <v>39.81</v>
      </c>
      <c r="L1131" s="18">
        <v>96.88</v>
      </c>
      <c r="M1131" s="18">
        <v>0.57999999999999996</v>
      </c>
      <c r="N1131" s="18">
        <v>93.97999999999999</v>
      </c>
      <c r="O1131" s="18" t="s">
        <v>5887</v>
      </c>
      <c r="P1131" s="18" t="s">
        <v>6139</v>
      </c>
      <c r="Q1131" s="18" t="s">
        <v>7029</v>
      </c>
      <c r="R1131" s="18" t="s">
        <v>7712</v>
      </c>
      <c r="S1131" s="20" t="s">
        <v>8604</v>
      </c>
      <c r="T1131" s="21" t="s">
        <v>8633</v>
      </c>
    </row>
    <row r="1132" spans="1:20" ht="14.4" x14ac:dyDescent="0.25">
      <c r="A1132" s="19" t="s">
        <v>900</v>
      </c>
      <c r="B1132" s="18" t="s">
        <v>13932</v>
      </c>
      <c r="C1132" s="18">
        <v>98.93</v>
      </c>
      <c r="D1132" s="18" t="s">
        <v>13961</v>
      </c>
      <c r="E1132" s="34" t="s">
        <v>6854</v>
      </c>
      <c r="F1132" s="18">
        <v>34</v>
      </c>
      <c r="G1132" s="18">
        <v>2845528</v>
      </c>
      <c r="H1132" s="18">
        <v>116814</v>
      </c>
      <c r="I1132" s="18">
        <v>46321</v>
      </c>
      <c r="J1132" s="18">
        <v>235178</v>
      </c>
      <c r="K1132" s="18">
        <v>44.63</v>
      </c>
      <c r="L1132" s="18">
        <v>99.37</v>
      </c>
      <c r="M1132" s="18">
        <v>0</v>
      </c>
      <c r="N1132" s="18">
        <v>99.37</v>
      </c>
      <c r="O1132" s="18" t="s">
        <v>5887</v>
      </c>
      <c r="P1132" s="18" t="s">
        <v>5888</v>
      </c>
      <c r="Q1132" s="18" t="s">
        <v>5892</v>
      </c>
      <c r="R1132" s="18" t="s">
        <v>5893</v>
      </c>
      <c r="S1132" s="20" t="s">
        <v>6715</v>
      </c>
      <c r="T1132" s="22" t="s">
        <v>5</v>
      </c>
    </row>
    <row r="1133" spans="1:20" ht="14.4" x14ac:dyDescent="0.25">
      <c r="A1133" s="19" t="s">
        <v>901</v>
      </c>
      <c r="B1133" s="18" t="s">
        <v>13226</v>
      </c>
      <c r="C1133" s="18">
        <v>97.84</v>
      </c>
      <c r="D1133" s="18" t="s">
        <v>13961</v>
      </c>
      <c r="E1133" s="34" t="s">
        <v>6113</v>
      </c>
      <c r="F1133" s="18">
        <v>167</v>
      </c>
      <c r="G1133" s="18">
        <v>1089620</v>
      </c>
      <c r="H1133" s="18">
        <v>8181</v>
      </c>
      <c r="I1133" s="18">
        <v>3364</v>
      </c>
      <c r="J1133" s="18">
        <v>17313</v>
      </c>
      <c r="K1133" s="18">
        <v>46.56</v>
      </c>
      <c r="L1133" s="18">
        <v>71.25</v>
      </c>
      <c r="M1133" s="18">
        <v>0.68</v>
      </c>
      <c r="N1133" s="18">
        <v>67.849999999999994</v>
      </c>
      <c r="O1133" s="18" t="s">
        <v>5988</v>
      </c>
      <c r="P1133" s="18" t="s">
        <v>5988</v>
      </c>
      <c r="Q1133" s="18" t="s">
        <v>6109</v>
      </c>
      <c r="R1133" s="18" t="s">
        <v>6110</v>
      </c>
      <c r="S1133" s="20" t="s">
        <v>6111</v>
      </c>
      <c r="T1133" s="21" t="s">
        <v>6112</v>
      </c>
    </row>
    <row r="1134" spans="1:20" ht="14.4" x14ac:dyDescent="0.25">
      <c r="A1134" s="19" t="s">
        <v>8103</v>
      </c>
      <c r="B1134" s="18" t="s">
        <v>13719</v>
      </c>
      <c r="C1134" s="18">
        <v>96.94</v>
      </c>
      <c r="D1134" s="18" t="s">
        <v>13961</v>
      </c>
      <c r="E1134" s="34" t="s">
        <v>8104</v>
      </c>
      <c r="F1134" s="18">
        <v>50</v>
      </c>
      <c r="G1134" s="18">
        <v>2410186</v>
      </c>
      <c r="H1134" s="18">
        <v>81162</v>
      </c>
      <c r="I1134" s="18">
        <v>24167</v>
      </c>
      <c r="J1134" s="18">
        <v>222565</v>
      </c>
      <c r="K1134" s="18">
        <v>55.82</v>
      </c>
      <c r="L1134" s="18">
        <v>95.3</v>
      </c>
      <c r="M1134" s="18">
        <v>0.67</v>
      </c>
      <c r="N1134" s="18">
        <v>91.95</v>
      </c>
      <c r="O1134" s="18" t="s">
        <v>5887</v>
      </c>
      <c r="P1134" s="18" t="s">
        <v>5888</v>
      </c>
      <c r="Q1134" s="18" t="s">
        <v>5927</v>
      </c>
      <c r="R1134" s="18" t="s">
        <v>7160</v>
      </c>
      <c r="S1134" s="20" t="s">
        <v>8011</v>
      </c>
      <c r="T1134" s="22" t="s">
        <v>5</v>
      </c>
    </row>
    <row r="1135" spans="1:20" ht="14.4" x14ac:dyDescent="0.25">
      <c r="A1135" s="19" t="s">
        <v>8105</v>
      </c>
      <c r="B1135" s="18" t="s">
        <v>13499</v>
      </c>
      <c r="C1135" s="18">
        <v>98.26</v>
      </c>
      <c r="D1135" s="18" t="s">
        <v>13961</v>
      </c>
      <c r="E1135" s="34" t="s">
        <v>8106</v>
      </c>
      <c r="F1135" s="18">
        <v>43</v>
      </c>
      <c r="G1135" s="18">
        <v>2114185</v>
      </c>
      <c r="H1135" s="18">
        <v>91641</v>
      </c>
      <c r="I1135" s="18">
        <v>23278</v>
      </c>
      <c r="J1135" s="18">
        <v>223182</v>
      </c>
      <c r="K1135" s="18">
        <v>55.41</v>
      </c>
      <c r="L1135" s="18">
        <v>99.33</v>
      </c>
      <c r="M1135" s="18">
        <v>0.67</v>
      </c>
      <c r="N1135" s="18">
        <v>95.98</v>
      </c>
      <c r="O1135" s="18" t="s">
        <v>5887</v>
      </c>
      <c r="P1135" s="18" t="s">
        <v>5888</v>
      </c>
      <c r="Q1135" s="18" t="s">
        <v>5927</v>
      </c>
      <c r="R1135" s="18" t="s">
        <v>7160</v>
      </c>
      <c r="S1135" s="20" t="s">
        <v>8011</v>
      </c>
      <c r="T1135" s="22" t="s">
        <v>5</v>
      </c>
    </row>
    <row r="1136" spans="1:20" ht="14.4" x14ac:dyDescent="0.25">
      <c r="A1136" s="19" t="s">
        <v>902</v>
      </c>
      <c r="B1136" s="18" t="s">
        <v>13132</v>
      </c>
      <c r="C1136" s="18">
        <v>94.87</v>
      </c>
      <c r="D1136" s="18" t="s">
        <v>13960</v>
      </c>
      <c r="E1136" s="34" t="s">
        <v>6855</v>
      </c>
      <c r="F1136" s="18">
        <v>85</v>
      </c>
      <c r="G1136" s="18">
        <v>4910226</v>
      </c>
      <c r="H1136" s="18">
        <v>80991</v>
      </c>
      <c r="I1136" s="18">
        <v>31901</v>
      </c>
      <c r="J1136" s="18">
        <v>231896</v>
      </c>
      <c r="K1136" s="18">
        <v>48.73</v>
      </c>
      <c r="L1136" s="18">
        <v>96.2</v>
      </c>
      <c r="M1136" s="18">
        <v>0</v>
      </c>
      <c r="N1136" s="18">
        <v>96.2</v>
      </c>
      <c r="O1136" s="18" t="s">
        <v>5887</v>
      </c>
      <c r="P1136" s="18" t="s">
        <v>5888</v>
      </c>
      <c r="Q1136" s="18" t="s">
        <v>5892</v>
      </c>
      <c r="R1136" s="18" t="s">
        <v>5893</v>
      </c>
      <c r="S1136" s="20" t="s">
        <v>6715</v>
      </c>
      <c r="T1136" s="22" t="s">
        <v>5</v>
      </c>
    </row>
    <row r="1137" spans="1:20" ht="14.4" x14ac:dyDescent="0.25">
      <c r="A1137" s="19" t="s">
        <v>903</v>
      </c>
      <c r="B1137" s="18" t="s">
        <v>13343</v>
      </c>
      <c r="C1137" s="18">
        <v>99.11</v>
      </c>
      <c r="D1137" s="18" t="s">
        <v>13961</v>
      </c>
      <c r="E1137" s="34" t="s">
        <v>6856</v>
      </c>
      <c r="F1137" s="18">
        <v>32</v>
      </c>
      <c r="G1137" s="18">
        <v>2875809</v>
      </c>
      <c r="H1137" s="18">
        <v>111494</v>
      </c>
      <c r="I1137" s="18">
        <v>56927</v>
      </c>
      <c r="J1137" s="18">
        <v>230273</v>
      </c>
      <c r="K1137" s="18">
        <v>46.15</v>
      </c>
      <c r="L1137" s="18">
        <v>99.37</v>
      </c>
      <c r="M1137" s="18">
        <v>0</v>
      </c>
      <c r="N1137" s="18">
        <v>99.37</v>
      </c>
      <c r="O1137" s="18" t="s">
        <v>5887</v>
      </c>
      <c r="P1137" s="18" t="s">
        <v>5888</v>
      </c>
      <c r="Q1137" s="18" t="s">
        <v>5892</v>
      </c>
      <c r="R1137" s="18" t="s">
        <v>5893</v>
      </c>
      <c r="S1137" s="20" t="s">
        <v>6715</v>
      </c>
      <c r="T1137" s="22" t="s">
        <v>5</v>
      </c>
    </row>
    <row r="1138" spans="1:20" ht="14.4" x14ac:dyDescent="0.25">
      <c r="A1138" s="19" t="s">
        <v>904</v>
      </c>
      <c r="B1138" s="18" t="s">
        <v>13332</v>
      </c>
      <c r="C1138" s="18">
        <v>98.42</v>
      </c>
      <c r="D1138" s="18" t="s">
        <v>13961</v>
      </c>
      <c r="E1138" s="34" t="s">
        <v>7200</v>
      </c>
      <c r="F1138" s="18">
        <v>182</v>
      </c>
      <c r="G1138" s="18">
        <v>5984408</v>
      </c>
      <c r="H1138" s="18">
        <v>46989</v>
      </c>
      <c r="I1138" s="18">
        <v>19066</v>
      </c>
      <c r="J1138" s="18">
        <v>152746</v>
      </c>
      <c r="K1138" s="18">
        <v>48.88</v>
      </c>
      <c r="L1138" s="18">
        <v>97.7</v>
      </c>
      <c r="M1138" s="18">
        <v>1.1499999999999999</v>
      </c>
      <c r="N1138" s="18">
        <v>91.95</v>
      </c>
      <c r="O1138" s="18" t="s">
        <v>5887</v>
      </c>
      <c r="P1138" s="18" t="s">
        <v>5888</v>
      </c>
      <c r="Q1138" s="18" t="s">
        <v>5892</v>
      </c>
      <c r="R1138" s="18" t="s">
        <v>5893</v>
      </c>
      <c r="S1138" s="20" t="s">
        <v>7191</v>
      </c>
      <c r="T1138" s="21" t="s">
        <v>7199</v>
      </c>
    </row>
    <row r="1139" spans="1:20" ht="14.4" x14ac:dyDescent="0.25">
      <c r="A1139" s="19" t="s">
        <v>905</v>
      </c>
      <c r="B1139" s="18" t="s">
        <v>13117</v>
      </c>
      <c r="C1139" s="18">
        <v>98.61</v>
      </c>
      <c r="D1139" s="18" t="s">
        <v>13961</v>
      </c>
      <c r="E1139" s="34" t="s">
        <v>6262</v>
      </c>
      <c r="F1139" s="18">
        <v>47</v>
      </c>
      <c r="G1139" s="18">
        <v>4709536</v>
      </c>
      <c r="H1139" s="18">
        <v>203825</v>
      </c>
      <c r="I1139" s="18">
        <v>54547</v>
      </c>
      <c r="J1139" s="18">
        <v>484549</v>
      </c>
      <c r="K1139" s="18">
        <v>43.28</v>
      </c>
      <c r="L1139" s="18">
        <v>99.26</v>
      </c>
      <c r="M1139" s="18">
        <v>0</v>
      </c>
      <c r="N1139" s="18">
        <v>99.26</v>
      </c>
      <c r="O1139" s="18" t="s">
        <v>6034</v>
      </c>
      <c r="P1139" s="18" t="s">
        <v>6035</v>
      </c>
      <c r="Q1139" s="18" t="s">
        <v>6036</v>
      </c>
      <c r="R1139" s="18" t="s">
        <v>6232</v>
      </c>
      <c r="S1139" s="20" t="s">
        <v>6238</v>
      </c>
      <c r="T1139" s="21" t="s">
        <v>6260</v>
      </c>
    </row>
    <row r="1140" spans="1:20" ht="14.4" x14ac:dyDescent="0.25">
      <c r="A1140" s="19" t="s">
        <v>7394</v>
      </c>
      <c r="B1140" s="18" t="s">
        <v>12793</v>
      </c>
      <c r="C1140" s="18">
        <v>98.18</v>
      </c>
      <c r="D1140" s="18" t="s">
        <v>13961</v>
      </c>
      <c r="E1140" s="34" t="s">
        <v>7395</v>
      </c>
      <c r="F1140" s="18">
        <v>31</v>
      </c>
      <c r="G1140" s="18">
        <v>2087750</v>
      </c>
      <c r="H1140" s="18">
        <v>104262</v>
      </c>
      <c r="I1140" s="18">
        <v>36233</v>
      </c>
      <c r="J1140" s="18">
        <v>235648</v>
      </c>
      <c r="K1140" s="18">
        <v>58.65</v>
      </c>
      <c r="L1140" s="18">
        <v>94.26</v>
      </c>
      <c r="M1140" s="18">
        <v>0.85</v>
      </c>
      <c r="N1140" s="18">
        <v>90.01</v>
      </c>
      <c r="O1140" s="18" t="s">
        <v>5887</v>
      </c>
      <c r="P1140" s="18" t="s">
        <v>5888</v>
      </c>
      <c r="Q1140" s="18" t="s">
        <v>5927</v>
      </c>
      <c r="R1140" s="18" t="s">
        <v>6128</v>
      </c>
      <c r="S1140" s="20" t="s">
        <v>7370</v>
      </c>
      <c r="T1140" s="21" t="s">
        <v>7383</v>
      </c>
    </row>
    <row r="1141" spans="1:20" ht="14.4" x14ac:dyDescent="0.25">
      <c r="A1141" s="19" t="s">
        <v>906</v>
      </c>
      <c r="B1141" s="18" t="s">
        <v>12852</v>
      </c>
      <c r="C1141" s="18">
        <v>99.59</v>
      </c>
      <c r="D1141" s="18" t="s">
        <v>13961</v>
      </c>
      <c r="E1141" s="34" t="s">
        <v>6147</v>
      </c>
      <c r="F1141" s="18">
        <v>15</v>
      </c>
      <c r="G1141" s="18">
        <v>3206044</v>
      </c>
      <c r="H1141" s="18">
        <v>319463</v>
      </c>
      <c r="I1141" s="18">
        <v>140401</v>
      </c>
      <c r="J1141" s="18">
        <v>970072</v>
      </c>
      <c r="K1141" s="18">
        <v>44.39</v>
      </c>
      <c r="L1141" s="18">
        <v>99.33</v>
      </c>
      <c r="M1141" s="18">
        <v>4.03</v>
      </c>
      <c r="N1141" s="18">
        <v>79.179999999999993</v>
      </c>
      <c r="O1141" s="18" t="s">
        <v>5887</v>
      </c>
      <c r="P1141" s="18" t="s">
        <v>5888</v>
      </c>
      <c r="Q1141" s="18" t="s">
        <v>5892</v>
      </c>
      <c r="R1141" s="18" t="s">
        <v>5893</v>
      </c>
      <c r="S1141" s="20" t="s">
        <v>6145</v>
      </c>
      <c r="T1141" s="21" t="s">
        <v>6146</v>
      </c>
    </row>
    <row r="1142" spans="1:20" ht="14.4" x14ac:dyDescent="0.25">
      <c r="A1142" s="19" t="s">
        <v>6293</v>
      </c>
      <c r="B1142" s="18" t="s">
        <v>12875</v>
      </c>
      <c r="C1142" s="18">
        <v>97.2</v>
      </c>
      <c r="D1142" s="18" t="s">
        <v>13961</v>
      </c>
      <c r="E1142" s="34" t="s">
        <v>6294</v>
      </c>
      <c r="F1142" s="18">
        <v>60</v>
      </c>
      <c r="G1142" s="18">
        <v>6477794</v>
      </c>
      <c r="H1142" s="18">
        <v>182482</v>
      </c>
      <c r="I1142" s="18">
        <v>63720</v>
      </c>
      <c r="J1142" s="18">
        <v>436615</v>
      </c>
      <c r="K1142" s="18">
        <v>41.78</v>
      </c>
      <c r="L1142" s="18">
        <v>99.46</v>
      </c>
      <c r="M1142" s="18">
        <v>0.11</v>
      </c>
      <c r="N1142" s="18">
        <v>98.91</v>
      </c>
      <c r="O1142" s="18" t="s">
        <v>6034</v>
      </c>
      <c r="P1142" s="18" t="s">
        <v>6035</v>
      </c>
      <c r="Q1142" s="18" t="s">
        <v>6036</v>
      </c>
      <c r="R1142" s="18" t="s">
        <v>6232</v>
      </c>
      <c r="S1142" s="20" t="s">
        <v>6238</v>
      </c>
      <c r="T1142" s="21" t="s">
        <v>6292</v>
      </c>
    </row>
    <row r="1143" spans="1:20" ht="14.4" x14ac:dyDescent="0.25">
      <c r="A1143" s="19" t="s">
        <v>6043</v>
      </c>
      <c r="B1143" s="18" t="s">
        <v>13216</v>
      </c>
      <c r="C1143" s="18">
        <v>98.82</v>
      </c>
      <c r="D1143" s="18" t="s">
        <v>13961</v>
      </c>
      <c r="E1143" s="34" t="s">
        <v>6044</v>
      </c>
      <c r="F1143" s="18">
        <v>23</v>
      </c>
      <c r="G1143" s="18">
        <v>2536375</v>
      </c>
      <c r="H1143" s="18">
        <v>316439</v>
      </c>
      <c r="I1143" s="18">
        <v>61968</v>
      </c>
      <c r="J1143" s="18">
        <v>366501</v>
      </c>
      <c r="K1143" s="18">
        <v>58.27</v>
      </c>
      <c r="L1143" s="18">
        <v>100</v>
      </c>
      <c r="M1143" s="18">
        <v>0</v>
      </c>
      <c r="N1143" s="18">
        <v>100</v>
      </c>
      <c r="O1143" s="18" t="s">
        <v>6034</v>
      </c>
      <c r="P1143" s="18" t="s">
        <v>6035</v>
      </c>
      <c r="Q1143" s="18" t="s">
        <v>6036</v>
      </c>
      <c r="R1143" s="18" t="s">
        <v>6037</v>
      </c>
      <c r="S1143" s="20" t="s">
        <v>6038</v>
      </c>
      <c r="T1143" s="21" t="s">
        <v>6042</v>
      </c>
    </row>
    <row r="1144" spans="1:20" ht="14.4" x14ac:dyDescent="0.25">
      <c r="A1144" s="19" t="s">
        <v>7349</v>
      </c>
      <c r="B1144" s="18" t="s">
        <v>12834</v>
      </c>
      <c r="C1144" s="18">
        <v>97.41</v>
      </c>
      <c r="D1144" s="18" t="s">
        <v>13961</v>
      </c>
      <c r="E1144" s="34" t="s">
        <v>7350</v>
      </c>
      <c r="F1144" s="18">
        <v>58</v>
      </c>
      <c r="G1144" s="18">
        <v>2726143</v>
      </c>
      <c r="H1144" s="18">
        <v>80731</v>
      </c>
      <c r="I1144" s="18">
        <v>22625</v>
      </c>
      <c r="J1144" s="18">
        <v>201071</v>
      </c>
      <c r="K1144" s="18">
        <v>43.53</v>
      </c>
      <c r="L1144" s="18">
        <v>98.66</v>
      </c>
      <c r="M1144" s="18">
        <v>0.86</v>
      </c>
      <c r="N1144" s="18">
        <v>94.36</v>
      </c>
      <c r="O1144" s="18" t="s">
        <v>5887</v>
      </c>
      <c r="P1144" s="18" t="s">
        <v>5888</v>
      </c>
      <c r="Q1144" s="18" t="s">
        <v>5892</v>
      </c>
      <c r="R1144" s="18" t="s">
        <v>5893</v>
      </c>
      <c r="S1144" s="20" t="s">
        <v>7302</v>
      </c>
      <c r="T1144" s="21" t="s">
        <v>7346</v>
      </c>
    </row>
    <row r="1145" spans="1:20" ht="14.4" x14ac:dyDescent="0.25">
      <c r="A1145" s="19" t="s">
        <v>7235</v>
      </c>
      <c r="B1145" s="18" t="s">
        <v>13907</v>
      </c>
      <c r="C1145" s="18">
        <v>97.89</v>
      </c>
      <c r="D1145" s="18" t="s">
        <v>13961</v>
      </c>
      <c r="E1145" s="34" t="s">
        <v>7236</v>
      </c>
      <c r="F1145" s="18">
        <v>126</v>
      </c>
      <c r="G1145" s="18">
        <v>3188365</v>
      </c>
      <c r="H1145" s="18">
        <v>38095</v>
      </c>
      <c r="I1145" s="18">
        <v>13305</v>
      </c>
      <c r="J1145" s="18">
        <v>97588</v>
      </c>
      <c r="K1145" s="18">
        <v>43.16</v>
      </c>
      <c r="L1145" s="18">
        <v>98.81</v>
      </c>
      <c r="M1145" s="18">
        <v>0</v>
      </c>
      <c r="N1145" s="18">
        <v>98.81</v>
      </c>
      <c r="O1145" s="18" t="s">
        <v>5887</v>
      </c>
      <c r="P1145" s="18" t="s">
        <v>5888</v>
      </c>
      <c r="Q1145" s="18" t="s">
        <v>5892</v>
      </c>
      <c r="R1145" s="18" t="s">
        <v>5893</v>
      </c>
      <c r="S1145" s="20" t="s">
        <v>7220</v>
      </c>
      <c r="T1145" s="22" t="s">
        <v>5</v>
      </c>
    </row>
    <row r="1146" spans="1:20" ht="14.4" x14ac:dyDescent="0.25">
      <c r="A1146" s="19" t="s">
        <v>6415</v>
      </c>
      <c r="B1146" s="18" t="s">
        <v>13699</v>
      </c>
      <c r="C1146" s="18">
        <v>97.68</v>
      </c>
      <c r="D1146" s="18" t="s">
        <v>13961</v>
      </c>
      <c r="E1146" s="34" t="s">
        <v>6416</v>
      </c>
      <c r="F1146" s="18">
        <v>266</v>
      </c>
      <c r="G1146" s="18">
        <v>2465402</v>
      </c>
      <c r="H1146" s="18">
        <v>13078</v>
      </c>
      <c r="I1146" s="18">
        <v>4582</v>
      </c>
      <c r="J1146" s="18">
        <v>47112</v>
      </c>
      <c r="K1146" s="18">
        <v>49.1</v>
      </c>
      <c r="L1146" s="18">
        <v>86.68</v>
      </c>
      <c r="M1146" s="18">
        <v>1.9</v>
      </c>
      <c r="N1146" s="18">
        <v>77.180000000000007</v>
      </c>
      <c r="O1146" s="18" t="s">
        <v>5887</v>
      </c>
      <c r="P1146" s="18" t="s">
        <v>5888</v>
      </c>
      <c r="Q1146" s="18" t="s">
        <v>5892</v>
      </c>
      <c r="R1146" s="18" t="s">
        <v>5893</v>
      </c>
      <c r="S1146" s="20" t="s">
        <v>6367</v>
      </c>
      <c r="T1146" s="22" t="s">
        <v>5</v>
      </c>
    </row>
    <row r="1147" spans="1:20" ht="14.4" x14ac:dyDescent="0.25">
      <c r="A1147" s="19" t="s">
        <v>8776</v>
      </c>
      <c r="B1147" s="18" t="s">
        <v>12828</v>
      </c>
      <c r="C1147" s="18">
        <v>97.76</v>
      </c>
      <c r="D1147" s="18" t="s">
        <v>13961</v>
      </c>
      <c r="E1147" s="34" t="s">
        <v>8777</v>
      </c>
      <c r="F1147" s="18">
        <v>76</v>
      </c>
      <c r="G1147" s="18">
        <v>1974745</v>
      </c>
      <c r="H1147" s="18">
        <v>41458</v>
      </c>
      <c r="I1147" s="18">
        <v>11786</v>
      </c>
      <c r="J1147" s="18">
        <v>114640</v>
      </c>
      <c r="K1147" s="18">
        <v>38.659999999999997</v>
      </c>
      <c r="L1147" s="18">
        <v>98.86</v>
      </c>
      <c r="M1147" s="18">
        <v>0</v>
      </c>
      <c r="N1147" s="18">
        <v>98.86</v>
      </c>
      <c r="O1147" s="18" t="s">
        <v>5887</v>
      </c>
      <c r="P1147" s="18" t="s">
        <v>5912</v>
      </c>
      <c r="Q1147" s="18" t="s">
        <v>6097</v>
      </c>
      <c r="R1147" s="18" t="s">
        <v>8756</v>
      </c>
      <c r="S1147" s="20" t="s">
        <v>8757</v>
      </c>
      <c r="T1147" s="21" t="s">
        <v>8773</v>
      </c>
    </row>
    <row r="1148" spans="1:20" ht="14.4" x14ac:dyDescent="0.25">
      <c r="A1148" s="19" t="s">
        <v>6198</v>
      </c>
      <c r="B1148" s="18" t="s">
        <v>12946</v>
      </c>
      <c r="C1148" s="18">
        <v>97.48</v>
      </c>
      <c r="D1148" s="18" t="s">
        <v>13961</v>
      </c>
      <c r="E1148" s="34" t="s">
        <v>6199</v>
      </c>
      <c r="F1148" s="18">
        <v>117</v>
      </c>
      <c r="G1148" s="18">
        <v>2253006</v>
      </c>
      <c r="H1148" s="18">
        <v>30490</v>
      </c>
      <c r="I1148" s="18">
        <v>8797</v>
      </c>
      <c r="J1148" s="18">
        <v>89641</v>
      </c>
      <c r="K1148" s="18">
        <v>46.2</v>
      </c>
      <c r="L1148" s="18">
        <v>93.04</v>
      </c>
      <c r="M1148" s="18">
        <v>0.53</v>
      </c>
      <c r="N1148" s="18">
        <v>90.39</v>
      </c>
      <c r="O1148" s="18" t="s">
        <v>5887</v>
      </c>
      <c r="P1148" s="18" t="s">
        <v>5888</v>
      </c>
      <c r="Q1148" s="18" t="s">
        <v>6184</v>
      </c>
      <c r="R1148" s="18" t="s">
        <v>6185</v>
      </c>
      <c r="S1148" s="20" t="s">
        <v>6186</v>
      </c>
      <c r="T1148" s="22" t="s">
        <v>5</v>
      </c>
    </row>
    <row r="1149" spans="1:20" ht="14.4" x14ac:dyDescent="0.25">
      <c r="A1149" s="19" t="s">
        <v>7925</v>
      </c>
      <c r="B1149" s="18" t="s">
        <v>13269</v>
      </c>
      <c r="C1149" s="18">
        <v>97.99</v>
      </c>
      <c r="D1149" s="18" t="s">
        <v>13961</v>
      </c>
      <c r="E1149" s="34" t="s">
        <v>7926</v>
      </c>
      <c r="F1149" s="18">
        <v>20</v>
      </c>
      <c r="G1149" s="18">
        <v>1011370</v>
      </c>
      <c r="H1149" s="18">
        <v>75590</v>
      </c>
      <c r="I1149" s="18">
        <v>38563</v>
      </c>
      <c r="J1149" s="18">
        <v>218011</v>
      </c>
      <c r="K1149" s="18">
        <v>26.57</v>
      </c>
      <c r="L1149" s="18">
        <v>82.58</v>
      </c>
      <c r="M1149" s="18">
        <v>1.1200000000000001</v>
      </c>
      <c r="N1149" s="18">
        <v>76.98</v>
      </c>
      <c r="O1149" s="18" t="s">
        <v>6489</v>
      </c>
      <c r="P1149" s="18" t="s">
        <v>6490</v>
      </c>
      <c r="Q1149" s="18" t="s">
        <v>6504</v>
      </c>
      <c r="R1149" s="18" t="s">
        <v>7917</v>
      </c>
      <c r="S1149" s="20" t="s">
        <v>7918</v>
      </c>
      <c r="T1149" s="22" t="s">
        <v>5</v>
      </c>
    </row>
    <row r="1150" spans="1:20" ht="14.4" x14ac:dyDescent="0.25">
      <c r="A1150" s="19" t="s">
        <v>907</v>
      </c>
      <c r="B1150" s="18" t="s">
        <v>12963</v>
      </c>
      <c r="C1150" s="18">
        <v>97.05</v>
      </c>
      <c r="D1150" s="18" t="s">
        <v>13961</v>
      </c>
      <c r="E1150" s="34" t="s">
        <v>8479</v>
      </c>
      <c r="F1150" s="18">
        <v>18</v>
      </c>
      <c r="G1150" s="18">
        <v>1763580</v>
      </c>
      <c r="H1150" s="18">
        <v>135146</v>
      </c>
      <c r="I1150" s="18">
        <v>56279</v>
      </c>
      <c r="J1150" s="18">
        <v>261039</v>
      </c>
      <c r="K1150" s="18">
        <v>46.68</v>
      </c>
      <c r="L1150" s="18">
        <v>80.98</v>
      </c>
      <c r="M1150" s="18">
        <v>0.67</v>
      </c>
      <c r="N1150" s="18">
        <v>77.63000000000001</v>
      </c>
      <c r="O1150" s="18" t="s">
        <v>5887</v>
      </c>
      <c r="P1150" s="18" t="s">
        <v>5888</v>
      </c>
      <c r="Q1150" s="18" t="s">
        <v>5927</v>
      </c>
      <c r="R1150" s="18" t="s">
        <v>6128</v>
      </c>
      <c r="S1150" s="20" t="s">
        <v>8431</v>
      </c>
      <c r="T1150" s="22" t="s">
        <v>5</v>
      </c>
    </row>
    <row r="1151" spans="1:20" ht="14.4" x14ac:dyDescent="0.25">
      <c r="A1151" s="19" t="s">
        <v>6659</v>
      </c>
      <c r="B1151" s="18" t="s">
        <v>13908</v>
      </c>
      <c r="C1151" s="18">
        <v>97.93</v>
      </c>
      <c r="D1151" s="18" t="s">
        <v>13961</v>
      </c>
      <c r="E1151" s="34" t="s">
        <v>6660</v>
      </c>
      <c r="F1151" s="18">
        <v>127</v>
      </c>
      <c r="G1151" s="18">
        <v>3411591</v>
      </c>
      <c r="H1151" s="18">
        <v>40658</v>
      </c>
      <c r="I1151" s="18">
        <v>12953</v>
      </c>
      <c r="J1151" s="18">
        <v>166829</v>
      </c>
      <c r="K1151" s="18">
        <v>58.8</v>
      </c>
      <c r="L1151" s="18">
        <v>95.3</v>
      </c>
      <c r="M1151" s="18">
        <v>0.81</v>
      </c>
      <c r="N1151" s="18">
        <v>91.25</v>
      </c>
      <c r="O1151" s="18" t="s">
        <v>5887</v>
      </c>
      <c r="P1151" s="18" t="s">
        <v>5888</v>
      </c>
      <c r="Q1151" s="18" t="s">
        <v>6431</v>
      </c>
      <c r="R1151" s="18" t="s">
        <v>6626</v>
      </c>
      <c r="S1151" s="20" t="s">
        <v>6644</v>
      </c>
      <c r="T1151" s="22" t="s">
        <v>5</v>
      </c>
    </row>
    <row r="1152" spans="1:20" ht="14.4" x14ac:dyDescent="0.25">
      <c r="A1152" s="19" t="s">
        <v>7939</v>
      </c>
      <c r="B1152" s="18" t="s">
        <v>13668</v>
      </c>
      <c r="C1152" s="18">
        <v>97.7</v>
      </c>
      <c r="D1152" s="18" t="s">
        <v>13961</v>
      </c>
      <c r="E1152" s="34" t="s">
        <v>7940</v>
      </c>
      <c r="F1152" s="18">
        <v>89</v>
      </c>
      <c r="G1152" s="18">
        <v>2425899</v>
      </c>
      <c r="H1152" s="18">
        <v>45351</v>
      </c>
      <c r="I1152" s="18">
        <v>13732</v>
      </c>
      <c r="J1152" s="18">
        <v>121529</v>
      </c>
      <c r="K1152" s="18">
        <v>56.77</v>
      </c>
      <c r="L1152" s="18">
        <v>93.29</v>
      </c>
      <c r="M1152" s="18">
        <v>1.01</v>
      </c>
      <c r="N1152" s="18">
        <v>88.240000000000009</v>
      </c>
      <c r="O1152" s="18" t="s">
        <v>5887</v>
      </c>
      <c r="P1152" s="18" t="s">
        <v>5888</v>
      </c>
      <c r="Q1152" s="18" t="s">
        <v>5927</v>
      </c>
      <c r="R1152" s="18" t="s">
        <v>6128</v>
      </c>
      <c r="S1152" s="20" t="s">
        <v>7935</v>
      </c>
      <c r="T1152" s="22" t="s">
        <v>5</v>
      </c>
    </row>
    <row r="1153" spans="1:20" ht="14.4" x14ac:dyDescent="0.25">
      <c r="A1153" s="19" t="s">
        <v>6200</v>
      </c>
      <c r="B1153" s="18" t="s">
        <v>13835</v>
      </c>
      <c r="C1153" s="18">
        <v>98.37</v>
      </c>
      <c r="D1153" s="18" t="s">
        <v>13961</v>
      </c>
      <c r="E1153" s="34" t="s">
        <v>6201</v>
      </c>
      <c r="F1153" s="18">
        <v>211</v>
      </c>
      <c r="G1153" s="18">
        <v>1972398</v>
      </c>
      <c r="H1153" s="18">
        <v>12124</v>
      </c>
      <c r="I1153" s="18">
        <v>4507</v>
      </c>
      <c r="J1153" s="18">
        <v>46326</v>
      </c>
      <c r="K1153" s="18">
        <v>48.12</v>
      </c>
      <c r="L1153" s="18">
        <v>89.72</v>
      </c>
      <c r="M1153" s="18">
        <v>0.71</v>
      </c>
      <c r="N1153" s="18">
        <v>86.17</v>
      </c>
      <c r="O1153" s="18" t="s">
        <v>5887</v>
      </c>
      <c r="P1153" s="18" t="s">
        <v>5888</v>
      </c>
      <c r="Q1153" s="18" t="s">
        <v>6184</v>
      </c>
      <c r="R1153" s="18" t="s">
        <v>6185</v>
      </c>
      <c r="S1153" s="20" t="s">
        <v>6186</v>
      </c>
      <c r="T1153" s="22" t="s">
        <v>5</v>
      </c>
    </row>
    <row r="1154" spans="1:20" ht="14.4" x14ac:dyDescent="0.25">
      <c r="A1154" s="19" t="s">
        <v>6857</v>
      </c>
      <c r="B1154" s="18" t="s">
        <v>13102</v>
      </c>
      <c r="C1154" s="18">
        <v>80.27</v>
      </c>
      <c r="D1154" s="18" t="s">
        <v>13960</v>
      </c>
      <c r="E1154" s="34" t="s">
        <v>6858</v>
      </c>
      <c r="F1154" s="18">
        <v>123</v>
      </c>
      <c r="G1154" s="18">
        <v>2342396</v>
      </c>
      <c r="H1154" s="18">
        <v>33624</v>
      </c>
      <c r="I1154" s="18">
        <v>9983</v>
      </c>
      <c r="J1154" s="18">
        <v>115172</v>
      </c>
      <c r="K1154" s="18">
        <v>38.57</v>
      </c>
      <c r="L1154" s="18">
        <v>85.47</v>
      </c>
      <c r="M1154" s="18">
        <v>0.68</v>
      </c>
      <c r="N1154" s="18">
        <v>82.07</v>
      </c>
      <c r="O1154" s="18" t="s">
        <v>5887</v>
      </c>
      <c r="P1154" s="18" t="s">
        <v>5888</v>
      </c>
      <c r="Q1154" s="18" t="s">
        <v>5892</v>
      </c>
      <c r="R1154" s="18" t="s">
        <v>5893</v>
      </c>
      <c r="S1154" s="20" t="s">
        <v>6715</v>
      </c>
      <c r="T1154" s="22" t="s">
        <v>5</v>
      </c>
    </row>
    <row r="1155" spans="1:20" ht="14.4" x14ac:dyDescent="0.25">
      <c r="A1155" s="19" t="s">
        <v>7073</v>
      </c>
      <c r="B1155" s="18" t="s">
        <v>12950</v>
      </c>
      <c r="C1155" s="18">
        <v>98.8</v>
      </c>
      <c r="D1155" s="18" t="s">
        <v>13961</v>
      </c>
      <c r="E1155" s="34" t="s">
        <v>7074</v>
      </c>
      <c r="F1155" s="18">
        <v>52</v>
      </c>
      <c r="G1155" s="18">
        <v>3236481</v>
      </c>
      <c r="H1155" s="18">
        <v>88435</v>
      </c>
      <c r="I1155" s="18">
        <v>34011</v>
      </c>
      <c r="J1155" s="18">
        <v>199193</v>
      </c>
      <c r="K1155" s="18">
        <v>57.87</v>
      </c>
      <c r="L1155" s="18">
        <v>97.04</v>
      </c>
      <c r="M1155" s="18">
        <v>0.59</v>
      </c>
      <c r="N1155" s="18">
        <v>94.09</v>
      </c>
      <c r="O1155" s="18" t="s">
        <v>5905</v>
      </c>
      <c r="P1155" s="18" t="s">
        <v>6356</v>
      </c>
      <c r="Q1155" s="18" t="s">
        <v>6357</v>
      </c>
      <c r="R1155" s="18" t="s">
        <v>6358</v>
      </c>
      <c r="S1155" s="20" t="s">
        <v>7071</v>
      </c>
      <c r="T1155" s="21" t="s">
        <v>7072</v>
      </c>
    </row>
    <row r="1156" spans="1:20" ht="14.4" x14ac:dyDescent="0.25">
      <c r="A1156" s="19" t="s">
        <v>7175</v>
      </c>
      <c r="B1156" s="18" t="s">
        <v>13240</v>
      </c>
      <c r="C1156" s="18">
        <v>95.89</v>
      </c>
      <c r="D1156" s="18" t="s">
        <v>13961</v>
      </c>
      <c r="E1156" s="34" t="s">
        <v>7176</v>
      </c>
      <c r="F1156" s="18">
        <v>20</v>
      </c>
      <c r="G1156" s="18">
        <v>1948018</v>
      </c>
      <c r="H1156" s="18">
        <v>231112</v>
      </c>
      <c r="I1156" s="18">
        <v>49371</v>
      </c>
      <c r="J1156" s="18">
        <v>301546</v>
      </c>
      <c r="K1156" s="18">
        <v>45.21</v>
      </c>
      <c r="L1156" s="18">
        <v>99.19</v>
      </c>
      <c r="M1156" s="18">
        <v>0.12</v>
      </c>
      <c r="N1156" s="18">
        <v>98.59</v>
      </c>
      <c r="O1156" s="18" t="s">
        <v>5988</v>
      </c>
      <c r="P1156" s="18" t="s">
        <v>5989</v>
      </c>
      <c r="Q1156" s="18" t="s">
        <v>5990</v>
      </c>
      <c r="R1156" s="18" t="s">
        <v>5991</v>
      </c>
      <c r="S1156" s="20" t="s">
        <v>7165</v>
      </c>
      <c r="T1156" s="22" t="s">
        <v>5</v>
      </c>
    </row>
    <row r="1157" spans="1:20" ht="14.4" x14ac:dyDescent="0.25">
      <c r="A1157" s="19" t="s">
        <v>908</v>
      </c>
      <c r="B1157" s="18" t="s">
        <v>13503</v>
      </c>
      <c r="C1157" s="18">
        <v>98.33</v>
      </c>
      <c r="D1157" s="18" t="s">
        <v>13961</v>
      </c>
      <c r="E1157" s="34" t="s">
        <v>7877</v>
      </c>
      <c r="F1157" s="18">
        <v>68</v>
      </c>
      <c r="G1157" s="18">
        <v>2570523</v>
      </c>
      <c r="H1157" s="18">
        <v>62357</v>
      </c>
      <c r="I1157" s="18">
        <v>16822</v>
      </c>
      <c r="J1157" s="18">
        <v>149507</v>
      </c>
      <c r="K1157" s="18">
        <v>37.1</v>
      </c>
      <c r="L1157" s="18">
        <v>96.09</v>
      </c>
      <c r="M1157" s="18">
        <v>0</v>
      </c>
      <c r="N1157" s="18">
        <v>96.09</v>
      </c>
      <c r="O1157" s="18" t="s">
        <v>5887</v>
      </c>
      <c r="P1157" s="18" t="s">
        <v>5888</v>
      </c>
      <c r="Q1157" s="18" t="s">
        <v>7862</v>
      </c>
      <c r="R1157" s="18" t="s">
        <v>7863</v>
      </c>
      <c r="S1157" s="20" t="s">
        <v>7875</v>
      </c>
      <c r="T1157" s="21" t="s">
        <v>7876</v>
      </c>
    </row>
    <row r="1158" spans="1:20" ht="14.4" x14ac:dyDescent="0.25">
      <c r="A1158" s="19" t="s">
        <v>8480</v>
      </c>
      <c r="B1158" s="18" t="s">
        <v>13714</v>
      </c>
      <c r="C1158" s="18">
        <v>98.78</v>
      </c>
      <c r="D1158" s="18" t="s">
        <v>13961</v>
      </c>
      <c r="E1158" s="34" t="s">
        <v>8481</v>
      </c>
      <c r="F1158" s="18">
        <v>38</v>
      </c>
      <c r="G1158" s="18">
        <v>2134980</v>
      </c>
      <c r="H1158" s="18">
        <v>95728</v>
      </c>
      <c r="I1158" s="18">
        <v>23988</v>
      </c>
      <c r="J1158" s="18">
        <v>230851</v>
      </c>
      <c r="K1158" s="18">
        <v>52.14</v>
      </c>
      <c r="L1158" s="18">
        <v>96.42</v>
      </c>
      <c r="M1158" s="18">
        <v>0</v>
      </c>
      <c r="N1158" s="18">
        <v>96.42</v>
      </c>
      <c r="O1158" s="18" t="s">
        <v>5887</v>
      </c>
      <c r="P1158" s="18" t="s">
        <v>5888</v>
      </c>
      <c r="Q1158" s="18" t="s">
        <v>5927</v>
      </c>
      <c r="R1158" s="18" t="s">
        <v>6128</v>
      </c>
      <c r="S1158" s="20" t="s">
        <v>8431</v>
      </c>
      <c r="T1158" s="22" t="s">
        <v>5</v>
      </c>
    </row>
    <row r="1159" spans="1:20" ht="14.4" x14ac:dyDescent="0.25">
      <c r="A1159" s="19" t="s">
        <v>909</v>
      </c>
      <c r="B1159" s="18" t="s">
        <v>13021</v>
      </c>
      <c r="C1159" s="18">
        <v>80.83</v>
      </c>
      <c r="D1159" s="18" t="s">
        <v>13960</v>
      </c>
      <c r="E1159" s="34" t="s">
        <v>6661</v>
      </c>
      <c r="F1159" s="18">
        <v>179</v>
      </c>
      <c r="G1159" s="18">
        <v>1433601</v>
      </c>
      <c r="H1159" s="18">
        <v>11172</v>
      </c>
      <c r="I1159" s="18">
        <v>3534</v>
      </c>
      <c r="J1159" s="18">
        <v>38594</v>
      </c>
      <c r="K1159" s="18">
        <v>53.35</v>
      </c>
      <c r="L1159" s="18">
        <v>83.89</v>
      </c>
      <c r="M1159" s="18">
        <v>1.4</v>
      </c>
      <c r="N1159" s="18">
        <v>76.89</v>
      </c>
      <c r="O1159" s="18" t="s">
        <v>5887</v>
      </c>
      <c r="P1159" s="18" t="s">
        <v>5888</v>
      </c>
      <c r="Q1159" s="18" t="s">
        <v>6431</v>
      </c>
      <c r="R1159" s="18" t="s">
        <v>6626</v>
      </c>
      <c r="S1159" s="20" t="s">
        <v>6644</v>
      </c>
      <c r="T1159" s="22" t="s">
        <v>5</v>
      </c>
    </row>
    <row r="1160" spans="1:20" ht="14.4" x14ac:dyDescent="0.25">
      <c r="A1160" s="19" t="s">
        <v>8107</v>
      </c>
      <c r="B1160" s="18" t="s">
        <v>13861</v>
      </c>
      <c r="C1160" s="18">
        <v>98.29</v>
      </c>
      <c r="D1160" s="18" t="s">
        <v>13961</v>
      </c>
      <c r="E1160" s="34" t="s">
        <v>8108</v>
      </c>
      <c r="F1160" s="18">
        <v>241</v>
      </c>
      <c r="G1160" s="18">
        <v>1758480</v>
      </c>
      <c r="H1160" s="18">
        <v>9510</v>
      </c>
      <c r="I1160" s="18">
        <v>3520</v>
      </c>
      <c r="J1160" s="18">
        <v>29714</v>
      </c>
      <c r="K1160" s="18">
        <v>59.67</v>
      </c>
      <c r="L1160" s="18">
        <v>86.47</v>
      </c>
      <c r="M1160" s="18">
        <v>3.02</v>
      </c>
      <c r="N1160" s="18">
        <v>71.37</v>
      </c>
      <c r="O1160" s="18" t="s">
        <v>5887</v>
      </c>
      <c r="P1160" s="18" t="s">
        <v>5888</v>
      </c>
      <c r="Q1160" s="18" t="s">
        <v>5927</v>
      </c>
      <c r="R1160" s="18" t="s">
        <v>7160</v>
      </c>
      <c r="S1160" s="20" t="s">
        <v>8011</v>
      </c>
      <c r="T1160" s="22" t="s">
        <v>5</v>
      </c>
    </row>
    <row r="1161" spans="1:20" ht="14.4" x14ac:dyDescent="0.25">
      <c r="A1161" s="19" t="s">
        <v>910</v>
      </c>
      <c r="B1161" s="18" t="s">
        <v>12836</v>
      </c>
      <c r="C1161" s="18">
        <v>97.65</v>
      </c>
      <c r="D1161" s="18" t="s">
        <v>13961</v>
      </c>
      <c r="E1161" s="34" t="s">
        <v>7110</v>
      </c>
      <c r="F1161" s="18">
        <v>23</v>
      </c>
      <c r="G1161" s="18">
        <v>3049309</v>
      </c>
      <c r="H1161" s="18">
        <v>231664</v>
      </c>
      <c r="I1161" s="18">
        <v>72145</v>
      </c>
      <c r="J1161" s="18">
        <v>726832</v>
      </c>
      <c r="K1161" s="18">
        <v>47.43</v>
      </c>
      <c r="L1161" s="18">
        <v>98.83</v>
      </c>
      <c r="M1161" s="18">
        <v>0.68</v>
      </c>
      <c r="N1161" s="18">
        <v>95.429999999999993</v>
      </c>
      <c r="O1161" s="18" t="s">
        <v>5887</v>
      </c>
      <c r="P1161" s="18" t="s">
        <v>5888</v>
      </c>
      <c r="Q1161" s="18" t="s">
        <v>5892</v>
      </c>
      <c r="R1161" s="18" t="s">
        <v>5893</v>
      </c>
      <c r="S1161" s="20" t="s">
        <v>7108</v>
      </c>
      <c r="T1161" s="21" t="s">
        <v>7109</v>
      </c>
    </row>
    <row r="1162" spans="1:20" ht="14.4" x14ac:dyDescent="0.25">
      <c r="A1162" s="19" t="s">
        <v>8587</v>
      </c>
      <c r="B1162" s="18" t="s">
        <v>13892</v>
      </c>
      <c r="C1162" s="18">
        <v>96.45</v>
      </c>
      <c r="D1162" s="18" t="s">
        <v>13961</v>
      </c>
      <c r="E1162" s="34" t="s">
        <v>8588</v>
      </c>
      <c r="F1162" s="18">
        <v>19</v>
      </c>
      <c r="G1162" s="18">
        <v>2300775</v>
      </c>
      <c r="H1162" s="18">
        <v>213103</v>
      </c>
      <c r="I1162" s="18">
        <v>64923</v>
      </c>
      <c r="J1162" s="18">
        <v>395527</v>
      </c>
      <c r="K1162" s="18">
        <v>57.54</v>
      </c>
      <c r="L1162" s="18">
        <v>99.19</v>
      </c>
      <c r="M1162" s="18">
        <v>0</v>
      </c>
      <c r="N1162" s="18">
        <v>99.19</v>
      </c>
      <c r="O1162" s="18" t="s">
        <v>5988</v>
      </c>
      <c r="P1162" s="18" t="s">
        <v>5989</v>
      </c>
      <c r="Q1162" s="18" t="s">
        <v>5990</v>
      </c>
      <c r="R1162" s="18" t="s">
        <v>5991</v>
      </c>
      <c r="S1162" s="20" t="s">
        <v>8582</v>
      </c>
      <c r="T1162" s="21" t="s">
        <v>8586</v>
      </c>
    </row>
    <row r="1163" spans="1:20" ht="14.4" x14ac:dyDescent="0.25">
      <c r="A1163" s="19" t="s">
        <v>7189</v>
      </c>
      <c r="B1163" s="18" t="s">
        <v>13380</v>
      </c>
      <c r="C1163" s="18">
        <v>96.99</v>
      </c>
      <c r="D1163" s="18" t="s">
        <v>13961</v>
      </c>
      <c r="E1163" s="34" t="s">
        <v>7190</v>
      </c>
      <c r="F1163" s="18">
        <v>61</v>
      </c>
      <c r="G1163" s="18">
        <v>2128838</v>
      </c>
      <c r="H1163" s="18">
        <v>61016</v>
      </c>
      <c r="I1163" s="18">
        <v>19976</v>
      </c>
      <c r="J1163" s="18">
        <v>139419</v>
      </c>
      <c r="K1163" s="18">
        <v>61.45</v>
      </c>
      <c r="L1163" s="18">
        <v>95.47</v>
      </c>
      <c r="M1163" s="18">
        <v>7.0000000000000007E-2</v>
      </c>
      <c r="N1163" s="18">
        <v>95.12</v>
      </c>
      <c r="O1163" s="18" t="s">
        <v>5988</v>
      </c>
      <c r="P1163" s="18" t="s">
        <v>5989</v>
      </c>
      <c r="Q1163" s="18" t="s">
        <v>5990</v>
      </c>
      <c r="R1163" s="18" t="s">
        <v>5991</v>
      </c>
      <c r="S1163" s="20" t="s">
        <v>7182</v>
      </c>
      <c r="T1163" s="22" t="s">
        <v>5</v>
      </c>
    </row>
    <row r="1164" spans="1:20" ht="14.4" x14ac:dyDescent="0.25">
      <c r="A1164" s="19" t="s">
        <v>911</v>
      </c>
      <c r="B1164" s="18" t="s">
        <v>13531</v>
      </c>
      <c r="C1164" s="18">
        <v>98.86</v>
      </c>
      <c r="D1164" s="18" t="s">
        <v>13961</v>
      </c>
      <c r="E1164" s="34" t="s">
        <v>6125</v>
      </c>
      <c r="F1164" s="18">
        <v>154</v>
      </c>
      <c r="G1164" s="18">
        <v>2941905</v>
      </c>
      <c r="H1164" s="18">
        <v>30855</v>
      </c>
      <c r="I1164" s="18">
        <v>9048</v>
      </c>
      <c r="J1164" s="18">
        <v>115914</v>
      </c>
      <c r="K1164" s="18">
        <v>47.99</v>
      </c>
      <c r="L1164" s="18">
        <v>94.63</v>
      </c>
      <c r="M1164" s="18">
        <v>1.68</v>
      </c>
      <c r="N1164" s="18">
        <v>86.22999999999999</v>
      </c>
      <c r="O1164" s="18" t="s">
        <v>5887</v>
      </c>
      <c r="P1164" s="18" t="s">
        <v>5888</v>
      </c>
      <c r="Q1164" s="18" t="s">
        <v>5892</v>
      </c>
      <c r="R1164" s="18" t="s">
        <v>5893</v>
      </c>
      <c r="S1164" s="20" t="s">
        <v>6117</v>
      </c>
      <c r="T1164" s="22" t="s">
        <v>5</v>
      </c>
    </row>
    <row r="1165" spans="1:20" ht="14.4" x14ac:dyDescent="0.25">
      <c r="A1165" s="19" t="s">
        <v>6566</v>
      </c>
      <c r="B1165" s="18" t="s">
        <v>13096</v>
      </c>
      <c r="C1165" s="18">
        <v>73.7</v>
      </c>
      <c r="D1165" s="18" t="s">
        <v>13960</v>
      </c>
      <c r="E1165" s="34" t="s">
        <v>6567</v>
      </c>
      <c r="F1165" s="18">
        <v>71</v>
      </c>
      <c r="G1165" s="18">
        <v>1126691</v>
      </c>
      <c r="H1165" s="18">
        <v>21508</v>
      </c>
      <c r="I1165" s="18">
        <v>7871</v>
      </c>
      <c r="J1165" s="18">
        <v>68176</v>
      </c>
      <c r="K1165" s="18">
        <v>34.93</v>
      </c>
      <c r="L1165" s="18">
        <v>91.57</v>
      </c>
      <c r="M1165" s="18">
        <v>0</v>
      </c>
      <c r="N1165" s="18">
        <v>91.57</v>
      </c>
      <c r="O1165" s="18" t="s">
        <v>6489</v>
      </c>
      <c r="P1165" s="18" t="s">
        <v>6490</v>
      </c>
      <c r="Q1165" s="18" t="s">
        <v>6504</v>
      </c>
      <c r="R1165" s="18" t="s">
        <v>6544</v>
      </c>
      <c r="S1165" s="20" t="s">
        <v>6545</v>
      </c>
      <c r="T1165" s="22" t="s">
        <v>5</v>
      </c>
    </row>
    <row r="1166" spans="1:20" ht="14.4" x14ac:dyDescent="0.25">
      <c r="A1166" s="19" t="s">
        <v>8146</v>
      </c>
      <c r="B1166" s="18" t="s">
        <v>13446</v>
      </c>
      <c r="C1166" s="18">
        <v>96.8</v>
      </c>
      <c r="D1166" s="18" t="s">
        <v>13961</v>
      </c>
      <c r="E1166" s="34" t="s">
        <v>8147</v>
      </c>
      <c r="F1166" s="18">
        <v>33</v>
      </c>
      <c r="G1166" s="18">
        <v>4036600</v>
      </c>
      <c r="H1166" s="18">
        <v>168405</v>
      </c>
      <c r="I1166" s="18">
        <v>63786</v>
      </c>
      <c r="J1166" s="18">
        <v>350470</v>
      </c>
      <c r="K1166" s="18">
        <v>45.28</v>
      </c>
      <c r="L1166" s="18">
        <v>91.15</v>
      </c>
      <c r="M1166" s="18">
        <v>0</v>
      </c>
      <c r="N1166" s="18">
        <v>91.15</v>
      </c>
      <c r="O1166" s="18" t="s">
        <v>6034</v>
      </c>
      <c r="P1166" s="18" t="s">
        <v>6035</v>
      </c>
      <c r="Q1166" s="18" t="s">
        <v>6036</v>
      </c>
      <c r="R1166" s="18" t="s">
        <v>8131</v>
      </c>
      <c r="S1166" s="20" t="s">
        <v>8132</v>
      </c>
      <c r="T1166" s="21" t="s">
        <v>8145</v>
      </c>
    </row>
    <row r="1167" spans="1:20" ht="14.4" x14ac:dyDescent="0.25">
      <c r="A1167" s="19" t="s">
        <v>912</v>
      </c>
      <c r="B1167" s="18" t="s">
        <v>12907</v>
      </c>
      <c r="C1167" s="18">
        <v>98.82</v>
      </c>
      <c r="D1167" s="18" t="s">
        <v>13961</v>
      </c>
      <c r="E1167" s="34" t="s">
        <v>7133</v>
      </c>
      <c r="F1167" s="18">
        <v>59</v>
      </c>
      <c r="G1167" s="18">
        <v>2772143</v>
      </c>
      <c r="H1167" s="18">
        <v>69553</v>
      </c>
      <c r="I1167" s="18">
        <v>19900</v>
      </c>
      <c r="J1167" s="18">
        <v>272372</v>
      </c>
      <c r="K1167" s="18">
        <v>47.28</v>
      </c>
      <c r="L1167" s="18">
        <v>96.88</v>
      </c>
      <c r="M1167" s="18">
        <v>0.03</v>
      </c>
      <c r="N1167" s="18">
        <v>96.72999999999999</v>
      </c>
      <c r="O1167" s="18" t="s">
        <v>5887</v>
      </c>
      <c r="P1167" s="18" t="s">
        <v>5888</v>
      </c>
      <c r="Q1167" s="18" t="s">
        <v>5892</v>
      </c>
      <c r="R1167" s="18" t="s">
        <v>5893</v>
      </c>
      <c r="S1167" s="20" t="s">
        <v>7108</v>
      </c>
      <c r="T1167" s="21" t="s">
        <v>7132</v>
      </c>
    </row>
    <row r="1168" spans="1:20" ht="14.4" x14ac:dyDescent="0.25">
      <c r="A1168" s="19" t="s">
        <v>7441</v>
      </c>
      <c r="B1168" s="18" t="s">
        <v>13720</v>
      </c>
      <c r="C1168" s="18">
        <v>97.93</v>
      </c>
      <c r="D1168" s="18" t="s">
        <v>13961</v>
      </c>
      <c r="E1168" s="34" t="s">
        <v>7442</v>
      </c>
      <c r="F1168" s="18">
        <v>48</v>
      </c>
      <c r="G1168" s="18">
        <v>3384687</v>
      </c>
      <c r="H1168" s="18">
        <v>91613</v>
      </c>
      <c r="I1168" s="18">
        <v>35104</v>
      </c>
      <c r="J1168" s="18">
        <v>231892</v>
      </c>
      <c r="K1168" s="18">
        <v>48.45</v>
      </c>
      <c r="L1168" s="18">
        <v>99.37</v>
      </c>
      <c r="M1168" s="18">
        <v>1.1100000000000001</v>
      </c>
      <c r="N1168" s="18">
        <v>93.820000000000007</v>
      </c>
      <c r="O1168" s="18" t="s">
        <v>5887</v>
      </c>
      <c r="P1168" s="18" t="s">
        <v>5888</v>
      </c>
      <c r="Q1168" s="18" t="s">
        <v>5892</v>
      </c>
      <c r="R1168" s="18" t="s">
        <v>5893</v>
      </c>
      <c r="S1168" s="20" t="s">
        <v>7440</v>
      </c>
      <c r="T1168" s="22" t="s">
        <v>5</v>
      </c>
    </row>
    <row r="1169" spans="1:20" ht="14.4" x14ac:dyDescent="0.25">
      <c r="A1169" s="19" t="s">
        <v>6285</v>
      </c>
      <c r="B1169" s="18" t="s">
        <v>12875</v>
      </c>
      <c r="C1169" s="18">
        <v>90.56</v>
      </c>
      <c r="D1169" s="18" t="s">
        <v>13960</v>
      </c>
      <c r="E1169" s="34" t="s">
        <v>6286</v>
      </c>
      <c r="F1169" s="18">
        <v>54</v>
      </c>
      <c r="G1169" s="18">
        <v>6430918</v>
      </c>
      <c r="H1169" s="18">
        <v>241575</v>
      </c>
      <c r="I1169" s="18">
        <v>54857</v>
      </c>
      <c r="J1169" s="18">
        <v>460992</v>
      </c>
      <c r="K1169" s="18">
        <v>41.26</v>
      </c>
      <c r="L1169" s="18">
        <v>97.83</v>
      </c>
      <c r="M1169" s="18">
        <v>0.67</v>
      </c>
      <c r="N1169" s="18">
        <v>94.48</v>
      </c>
      <c r="O1169" s="18" t="s">
        <v>6034</v>
      </c>
      <c r="P1169" s="18" t="s">
        <v>6035</v>
      </c>
      <c r="Q1169" s="18" t="s">
        <v>6036</v>
      </c>
      <c r="R1169" s="18" t="s">
        <v>6232</v>
      </c>
      <c r="S1169" s="20" t="s">
        <v>6238</v>
      </c>
      <c r="T1169" s="22" t="s">
        <v>5</v>
      </c>
    </row>
    <row r="1170" spans="1:20" ht="14.4" x14ac:dyDescent="0.25">
      <c r="A1170" s="19" t="s">
        <v>7271</v>
      </c>
      <c r="B1170" s="18" t="s">
        <v>12845</v>
      </c>
      <c r="C1170" s="18">
        <v>97.82</v>
      </c>
      <c r="D1170" s="18" t="s">
        <v>13961</v>
      </c>
      <c r="E1170" s="34" t="s">
        <v>7272</v>
      </c>
      <c r="F1170" s="18">
        <v>103</v>
      </c>
      <c r="G1170" s="18">
        <v>3012166</v>
      </c>
      <c r="H1170" s="18">
        <v>64277</v>
      </c>
      <c r="I1170" s="18">
        <v>12874</v>
      </c>
      <c r="J1170" s="18">
        <v>190022</v>
      </c>
      <c r="K1170" s="18">
        <v>29.42</v>
      </c>
      <c r="L1170" s="18">
        <v>81.13</v>
      </c>
      <c r="M1170" s="18">
        <v>1.89</v>
      </c>
      <c r="N1170" s="18">
        <v>71.679999999999993</v>
      </c>
      <c r="O1170" s="18" t="s">
        <v>5887</v>
      </c>
      <c r="P1170" s="18" t="s">
        <v>6103</v>
      </c>
      <c r="Q1170" s="18" t="s">
        <v>6104</v>
      </c>
      <c r="R1170" s="18" t="s">
        <v>6105</v>
      </c>
      <c r="S1170" s="20" t="s">
        <v>7260</v>
      </c>
      <c r="T1170" s="22" t="s">
        <v>5</v>
      </c>
    </row>
    <row r="1171" spans="1:20" ht="14.4" x14ac:dyDescent="0.25">
      <c r="A1171" s="19" t="s">
        <v>8482</v>
      </c>
      <c r="B1171" s="18" t="s">
        <v>13154</v>
      </c>
      <c r="C1171" s="18">
        <v>97.98</v>
      </c>
      <c r="D1171" s="18" t="s">
        <v>13961</v>
      </c>
      <c r="E1171" s="34" t="s">
        <v>8483</v>
      </c>
      <c r="F1171" s="18">
        <v>88</v>
      </c>
      <c r="G1171" s="18">
        <v>1934649</v>
      </c>
      <c r="H1171" s="18">
        <v>56923</v>
      </c>
      <c r="I1171" s="18">
        <v>9580</v>
      </c>
      <c r="J1171" s="18">
        <v>190772</v>
      </c>
      <c r="K1171" s="18">
        <v>57.42</v>
      </c>
      <c r="L1171" s="18">
        <v>91.28</v>
      </c>
      <c r="M1171" s="18">
        <v>0</v>
      </c>
      <c r="N1171" s="18">
        <v>91.28</v>
      </c>
      <c r="O1171" s="18" t="s">
        <v>5887</v>
      </c>
      <c r="P1171" s="18" t="s">
        <v>5888</v>
      </c>
      <c r="Q1171" s="18" t="s">
        <v>5927</v>
      </c>
      <c r="R1171" s="18" t="s">
        <v>6128</v>
      </c>
      <c r="S1171" s="20" t="s">
        <v>8431</v>
      </c>
      <c r="T1171" s="22" t="s">
        <v>5</v>
      </c>
    </row>
    <row r="1172" spans="1:20" ht="14.4" x14ac:dyDescent="0.25">
      <c r="A1172" s="19" t="s">
        <v>6153</v>
      </c>
      <c r="B1172" s="18" t="s">
        <v>13320</v>
      </c>
      <c r="C1172" s="18">
        <v>98.33</v>
      </c>
      <c r="D1172" s="18" t="s">
        <v>13961</v>
      </c>
      <c r="E1172" s="34" t="s">
        <v>6154</v>
      </c>
      <c r="F1172" s="18">
        <v>68</v>
      </c>
      <c r="G1172" s="18">
        <v>2683231</v>
      </c>
      <c r="H1172" s="18">
        <v>71528</v>
      </c>
      <c r="I1172" s="18">
        <v>16693</v>
      </c>
      <c r="J1172" s="18">
        <v>153045</v>
      </c>
      <c r="K1172" s="18">
        <v>37.630000000000003</v>
      </c>
      <c r="L1172" s="18">
        <v>96.64</v>
      </c>
      <c r="M1172" s="18">
        <v>3.36</v>
      </c>
      <c r="N1172" s="18">
        <v>79.84</v>
      </c>
      <c r="O1172" s="18" t="s">
        <v>5887</v>
      </c>
      <c r="P1172" s="18" t="s">
        <v>5888</v>
      </c>
      <c r="Q1172" s="18" t="s">
        <v>5892</v>
      </c>
      <c r="R1172" s="18" t="s">
        <v>5893</v>
      </c>
      <c r="S1172" s="20" t="s">
        <v>6145</v>
      </c>
      <c r="T1172" s="22" t="s">
        <v>5</v>
      </c>
    </row>
    <row r="1173" spans="1:20" ht="14.4" x14ac:dyDescent="0.25">
      <c r="A1173" s="19" t="s">
        <v>913</v>
      </c>
      <c r="B1173" s="18" t="s">
        <v>12867</v>
      </c>
      <c r="C1173" s="18">
        <v>82.91</v>
      </c>
      <c r="D1173" s="18" t="s">
        <v>13960</v>
      </c>
      <c r="E1173" s="34" t="s">
        <v>7364</v>
      </c>
      <c r="F1173" s="18">
        <v>68</v>
      </c>
      <c r="G1173" s="18">
        <v>2002079</v>
      </c>
      <c r="H1173" s="18">
        <v>50355</v>
      </c>
      <c r="I1173" s="18">
        <v>15182</v>
      </c>
      <c r="J1173" s="18">
        <v>143483</v>
      </c>
      <c r="K1173" s="18">
        <v>62.31</v>
      </c>
      <c r="L1173" s="18">
        <v>88.03</v>
      </c>
      <c r="M1173" s="18">
        <v>1.34</v>
      </c>
      <c r="N1173" s="18">
        <v>81.33</v>
      </c>
      <c r="O1173" s="18" t="s">
        <v>5887</v>
      </c>
      <c r="P1173" s="18" t="s">
        <v>5888</v>
      </c>
      <c r="Q1173" s="18" t="s">
        <v>5927</v>
      </c>
      <c r="R1173" s="18" t="s">
        <v>7160</v>
      </c>
      <c r="S1173" s="20" t="s">
        <v>7353</v>
      </c>
      <c r="T1173" s="22" t="s">
        <v>5</v>
      </c>
    </row>
    <row r="1174" spans="1:20" ht="14.4" x14ac:dyDescent="0.25">
      <c r="A1174" s="19" t="s">
        <v>914</v>
      </c>
      <c r="B1174" s="18" t="s">
        <v>13179</v>
      </c>
      <c r="C1174" s="18">
        <v>99.35</v>
      </c>
      <c r="D1174" s="18" t="s">
        <v>13961</v>
      </c>
      <c r="E1174" s="34" t="s">
        <v>7075</v>
      </c>
      <c r="F1174" s="18">
        <v>98</v>
      </c>
      <c r="G1174" s="18">
        <v>2854821</v>
      </c>
      <c r="H1174" s="18">
        <v>46096</v>
      </c>
      <c r="I1174" s="18">
        <v>13726</v>
      </c>
      <c r="J1174" s="18">
        <v>138359</v>
      </c>
      <c r="K1174" s="18">
        <v>58.14</v>
      </c>
      <c r="L1174" s="18">
        <v>98.75</v>
      </c>
      <c r="M1174" s="18">
        <v>0</v>
      </c>
      <c r="N1174" s="18">
        <v>98.75</v>
      </c>
      <c r="O1174" s="18" t="s">
        <v>5905</v>
      </c>
      <c r="P1174" s="18" t="s">
        <v>6356</v>
      </c>
      <c r="Q1174" s="18" t="s">
        <v>6357</v>
      </c>
      <c r="R1174" s="18" t="s">
        <v>6358</v>
      </c>
      <c r="S1174" s="20" t="s">
        <v>7071</v>
      </c>
      <c r="T1174" s="21" t="s">
        <v>7072</v>
      </c>
    </row>
    <row r="1175" spans="1:20" ht="14.4" x14ac:dyDescent="0.25">
      <c r="A1175" s="19" t="s">
        <v>7085</v>
      </c>
      <c r="B1175" s="18" t="s">
        <v>13307</v>
      </c>
      <c r="C1175" s="18">
        <v>98.71</v>
      </c>
      <c r="D1175" s="18" t="s">
        <v>13961</v>
      </c>
      <c r="E1175" s="34" t="s">
        <v>7086</v>
      </c>
      <c r="F1175" s="18">
        <v>67</v>
      </c>
      <c r="G1175" s="18">
        <v>3239791</v>
      </c>
      <c r="H1175" s="18">
        <v>72922</v>
      </c>
      <c r="I1175" s="18">
        <v>27094</v>
      </c>
      <c r="J1175" s="18">
        <v>180356</v>
      </c>
      <c r="K1175" s="18">
        <v>61.82</v>
      </c>
      <c r="L1175" s="18">
        <v>99.41</v>
      </c>
      <c r="M1175" s="18">
        <v>0</v>
      </c>
      <c r="N1175" s="18">
        <v>99.41</v>
      </c>
      <c r="O1175" s="18" t="s">
        <v>5905</v>
      </c>
      <c r="P1175" s="18" t="s">
        <v>6356</v>
      </c>
      <c r="Q1175" s="18" t="s">
        <v>6357</v>
      </c>
      <c r="R1175" s="18" t="s">
        <v>6358</v>
      </c>
      <c r="S1175" s="20" t="s">
        <v>7071</v>
      </c>
      <c r="T1175" s="22" t="s">
        <v>5</v>
      </c>
    </row>
    <row r="1176" spans="1:20" ht="14.4" x14ac:dyDescent="0.25">
      <c r="A1176" s="19" t="s">
        <v>6859</v>
      </c>
      <c r="B1176" s="18" t="s">
        <v>13450</v>
      </c>
      <c r="C1176" s="18">
        <v>73.7</v>
      </c>
      <c r="D1176" s="18" t="s">
        <v>13960</v>
      </c>
      <c r="E1176" s="34" t="s">
        <v>6860</v>
      </c>
      <c r="F1176" s="18">
        <v>49</v>
      </c>
      <c r="G1176" s="18">
        <v>4094940</v>
      </c>
      <c r="H1176" s="18">
        <v>187671</v>
      </c>
      <c r="I1176" s="18">
        <v>47275</v>
      </c>
      <c r="J1176" s="18">
        <v>550154</v>
      </c>
      <c r="K1176" s="18">
        <v>42.33</v>
      </c>
      <c r="L1176" s="18">
        <v>97.99</v>
      </c>
      <c r="M1176" s="18">
        <v>0.67</v>
      </c>
      <c r="N1176" s="18">
        <v>94.64</v>
      </c>
      <c r="O1176" s="18" t="s">
        <v>5887</v>
      </c>
      <c r="P1176" s="18" t="s">
        <v>5888</v>
      </c>
      <c r="Q1176" s="18" t="s">
        <v>5892</v>
      </c>
      <c r="R1176" s="18" t="s">
        <v>5893</v>
      </c>
      <c r="S1176" s="20" t="s">
        <v>6715</v>
      </c>
      <c r="T1176" s="22" t="s">
        <v>5</v>
      </c>
    </row>
    <row r="1177" spans="1:20" ht="14.4" x14ac:dyDescent="0.25">
      <c r="A1177" s="19" t="s">
        <v>7668</v>
      </c>
      <c r="B1177" s="18" t="s">
        <v>12923</v>
      </c>
      <c r="C1177" s="18">
        <v>78.91</v>
      </c>
      <c r="D1177" s="18" t="s">
        <v>13960</v>
      </c>
      <c r="E1177" s="34" t="s">
        <v>7669</v>
      </c>
      <c r="F1177" s="18">
        <v>35</v>
      </c>
      <c r="G1177" s="18">
        <v>3469514</v>
      </c>
      <c r="H1177" s="18">
        <v>146557</v>
      </c>
      <c r="I1177" s="18">
        <v>59778</v>
      </c>
      <c r="J1177" s="18">
        <v>265972</v>
      </c>
      <c r="K1177" s="18">
        <v>46.79</v>
      </c>
      <c r="L1177" s="18">
        <v>97.28</v>
      </c>
      <c r="M1177" s="18">
        <v>3.93</v>
      </c>
      <c r="N1177" s="18">
        <v>77.63</v>
      </c>
      <c r="O1177" s="18" t="s">
        <v>5887</v>
      </c>
      <c r="P1177" s="18" t="s">
        <v>5888</v>
      </c>
      <c r="Q1177" s="18" t="s">
        <v>5892</v>
      </c>
      <c r="R1177" s="18" t="s">
        <v>5893</v>
      </c>
      <c r="S1177" s="20" t="s">
        <v>7625</v>
      </c>
      <c r="T1177" s="22" t="s">
        <v>5</v>
      </c>
    </row>
    <row r="1178" spans="1:20" ht="14.4" x14ac:dyDescent="0.25">
      <c r="A1178" s="19" t="s">
        <v>915</v>
      </c>
      <c r="B1178" s="18" t="s">
        <v>13694</v>
      </c>
      <c r="C1178" s="18">
        <v>99.14</v>
      </c>
      <c r="D1178" s="18" t="s">
        <v>13961</v>
      </c>
      <c r="E1178" s="34" t="s">
        <v>7471</v>
      </c>
      <c r="F1178" s="18">
        <v>240</v>
      </c>
      <c r="G1178" s="18">
        <v>3364246</v>
      </c>
      <c r="H1178" s="18">
        <v>20968</v>
      </c>
      <c r="I1178" s="18">
        <v>6750</v>
      </c>
      <c r="J1178" s="18">
        <v>87845</v>
      </c>
      <c r="K1178" s="18">
        <v>29.94</v>
      </c>
      <c r="L1178" s="18">
        <v>100</v>
      </c>
      <c r="M1178" s="18">
        <v>2.25</v>
      </c>
      <c r="N1178" s="18">
        <v>88.75</v>
      </c>
      <c r="O1178" s="18" t="s">
        <v>7446</v>
      </c>
      <c r="P1178" s="18" t="s">
        <v>7447</v>
      </c>
      <c r="Q1178" s="18" t="s">
        <v>7448</v>
      </c>
      <c r="R1178" s="18" t="s">
        <v>7449</v>
      </c>
      <c r="S1178" s="20" t="s">
        <v>7450</v>
      </c>
      <c r="T1178" s="21" t="s">
        <v>7466</v>
      </c>
    </row>
    <row r="1179" spans="1:20" ht="14.4" x14ac:dyDescent="0.25">
      <c r="A1179" s="19" t="s">
        <v>916</v>
      </c>
      <c r="B1179" s="18" t="s">
        <v>12815</v>
      </c>
      <c r="C1179" s="18">
        <v>73.7</v>
      </c>
      <c r="D1179" s="18" t="s">
        <v>13960</v>
      </c>
      <c r="E1179" s="34" t="s">
        <v>8109</v>
      </c>
      <c r="F1179" s="18">
        <v>64</v>
      </c>
      <c r="G1179" s="18">
        <v>2547374</v>
      </c>
      <c r="H1179" s="18">
        <v>65780</v>
      </c>
      <c r="I1179" s="18">
        <v>21930</v>
      </c>
      <c r="J1179" s="18">
        <v>267965</v>
      </c>
      <c r="K1179" s="18">
        <v>53.92</v>
      </c>
      <c r="L1179" s="18">
        <v>98.32</v>
      </c>
      <c r="M1179" s="18">
        <v>0.67</v>
      </c>
      <c r="N1179" s="18">
        <v>94.97</v>
      </c>
      <c r="O1179" s="18" t="s">
        <v>5887</v>
      </c>
      <c r="P1179" s="18" t="s">
        <v>5888</v>
      </c>
      <c r="Q1179" s="18" t="s">
        <v>5927</v>
      </c>
      <c r="R1179" s="18" t="s">
        <v>7160</v>
      </c>
      <c r="S1179" s="20" t="s">
        <v>8011</v>
      </c>
      <c r="T1179" s="22" t="s">
        <v>5</v>
      </c>
    </row>
    <row r="1180" spans="1:20" ht="14.4" x14ac:dyDescent="0.25">
      <c r="A1180" s="19" t="s">
        <v>917</v>
      </c>
      <c r="B1180" s="18" t="s">
        <v>12972</v>
      </c>
      <c r="C1180" s="18">
        <v>95.7</v>
      </c>
      <c r="D1180" s="18" t="s">
        <v>13961</v>
      </c>
      <c r="E1180" s="34" t="s">
        <v>7127</v>
      </c>
      <c r="F1180" s="18">
        <v>55</v>
      </c>
      <c r="G1180" s="18">
        <v>2349124</v>
      </c>
      <c r="H1180" s="18">
        <v>119369</v>
      </c>
      <c r="I1180" s="18">
        <v>29743</v>
      </c>
      <c r="J1180" s="18">
        <v>280425</v>
      </c>
      <c r="K1180" s="18">
        <v>40.950000000000003</v>
      </c>
      <c r="L1180" s="18">
        <v>92.4</v>
      </c>
      <c r="M1180" s="18">
        <v>0.57999999999999996</v>
      </c>
      <c r="N1180" s="18">
        <v>89.5</v>
      </c>
      <c r="O1180" s="18" t="s">
        <v>5887</v>
      </c>
      <c r="P1180" s="18" t="s">
        <v>5888</v>
      </c>
      <c r="Q1180" s="18" t="s">
        <v>5892</v>
      </c>
      <c r="R1180" s="18" t="s">
        <v>5893</v>
      </c>
      <c r="S1180" s="20" t="s">
        <v>7108</v>
      </c>
      <c r="T1180" s="22" t="s">
        <v>5</v>
      </c>
    </row>
    <row r="1181" spans="1:20" ht="14.4" x14ac:dyDescent="0.25">
      <c r="A1181" s="19" t="s">
        <v>918</v>
      </c>
      <c r="B1181" s="18" t="s">
        <v>13664</v>
      </c>
      <c r="C1181" s="18">
        <v>80.83</v>
      </c>
      <c r="D1181" s="18" t="s">
        <v>13960</v>
      </c>
      <c r="E1181" s="34" t="s">
        <v>7670</v>
      </c>
      <c r="F1181" s="18">
        <v>377</v>
      </c>
      <c r="G1181" s="18">
        <v>5366705</v>
      </c>
      <c r="H1181" s="18">
        <v>21928</v>
      </c>
      <c r="I1181" s="18">
        <v>6716</v>
      </c>
      <c r="J1181" s="18">
        <v>138690</v>
      </c>
      <c r="K1181" s="18">
        <v>50.33</v>
      </c>
      <c r="L1181" s="18">
        <v>91.43</v>
      </c>
      <c r="M1181" s="18">
        <v>2.64</v>
      </c>
      <c r="N1181" s="18">
        <v>78.23</v>
      </c>
      <c r="O1181" s="18" t="s">
        <v>5887</v>
      </c>
      <c r="P1181" s="18" t="s">
        <v>5888</v>
      </c>
      <c r="Q1181" s="18" t="s">
        <v>5892</v>
      </c>
      <c r="R1181" s="18" t="s">
        <v>5893</v>
      </c>
      <c r="S1181" s="20" t="s">
        <v>7625</v>
      </c>
      <c r="T1181" s="22" t="s">
        <v>5</v>
      </c>
    </row>
    <row r="1182" spans="1:20" ht="14.4" x14ac:dyDescent="0.25">
      <c r="A1182" s="19" t="s">
        <v>7339</v>
      </c>
      <c r="B1182" s="18" t="s">
        <v>13789</v>
      </c>
      <c r="C1182" s="18">
        <v>80.83</v>
      </c>
      <c r="D1182" s="18" t="s">
        <v>13960</v>
      </c>
      <c r="E1182" s="34" t="s">
        <v>7340</v>
      </c>
      <c r="F1182" s="18">
        <v>78</v>
      </c>
      <c r="G1182" s="18">
        <v>3322952</v>
      </c>
      <c r="H1182" s="18">
        <v>74005</v>
      </c>
      <c r="I1182" s="18">
        <v>24318</v>
      </c>
      <c r="J1182" s="18">
        <v>237118</v>
      </c>
      <c r="K1182" s="18">
        <v>44.64</v>
      </c>
      <c r="L1182" s="18">
        <v>97.32</v>
      </c>
      <c r="M1182" s="18">
        <v>2.0099999999999998</v>
      </c>
      <c r="N1182" s="18">
        <v>87.27</v>
      </c>
      <c r="O1182" s="18" t="s">
        <v>5887</v>
      </c>
      <c r="P1182" s="18" t="s">
        <v>5888</v>
      </c>
      <c r="Q1182" s="18" t="s">
        <v>5892</v>
      </c>
      <c r="R1182" s="18" t="s">
        <v>5893</v>
      </c>
      <c r="S1182" s="20" t="s">
        <v>7302</v>
      </c>
      <c r="T1182" s="22" t="s">
        <v>5</v>
      </c>
    </row>
    <row r="1183" spans="1:20" ht="14.4" x14ac:dyDescent="0.25">
      <c r="A1183" s="19" t="s">
        <v>7779</v>
      </c>
      <c r="B1183" s="18" t="s">
        <v>13010</v>
      </c>
      <c r="C1183" s="18">
        <v>80.83</v>
      </c>
      <c r="D1183" s="18" t="s">
        <v>13960</v>
      </c>
      <c r="E1183" s="34" t="s">
        <v>7780</v>
      </c>
      <c r="F1183" s="18">
        <v>75</v>
      </c>
      <c r="G1183" s="18">
        <v>2338642</v>
      </c>
      <c r="H1183" s="18">
        <v>55505</v>
      </c>
      <c r="I1183" s="18">
        <v>14007</v>
      </c>
      <c r="J1183" s="18">
        <v>192192</v>
      </c>
      <c r="K1183" s="18">
        <v>60.7</v>
      </c>
      <c r="L1183" s="18">
        <v>93.29</v>
      </c>
      <c r="M1183" s="18">
        <v>0</v>
      </c>
      <c r="N1183" s="18">
        <v>93.29</v>
      </c>
      <c r="O1183" s="18" t="s">
        <v>5887</v>
      </c>
      <c r="P1183" s="18" t="s">
        <v>5888</v>
      </c>
      <c r="Q1183" s="18" t="s">
        <v>5927</v>
      </c>
      <c r="R1183" s="18" t="s">
        <v>7160</v>
      </c>
      <c r="S1183" s="20" t="s">
        <v>7773</v>
      </c>
      <c r="T1183" s="22" t="s">
        <v>5</v>
      </c>
    </row>
    <row r="1184" spans="1:20" ht="14.4" x14ac:dyDescent="0.25">
      <c r="A1184" s="19" t="s">
        <v>6168</v>
      </c>
      <c r="B1184" s="18" t="s">
        <v>13415</v>
      </c>
      <c r="C1184" s="18">
        <v>70.400000000000006</v>
      </c>
      <c r="D1184" s="18" t="s">
        <v>13960</v>
      </c>
      <c r="E1184" s="34" t="s">
        <v>6169</v>
      </c>
      <c r="F1184" s="18">
        <v>106</v>
      </c>
      <c r="G1184" s="18">
        <v>2605018</v>
      </c>
      <c r="H1184" s="18">
        <v>41212</v>
      </c>
      <c r="I1184" s="18">
        <v>12041</v>
      </c>
      <c r="J1184" s="18">
        <v>161158</v>
      </c>
      <c r="K1184" s="18">
        <v>52.44</v>
      </c>
      <c r="L1184" s="18">
        <v>95.75</v>
      </c>
      <c r="M1184" s="18">
        <v>0.34</v>
      </c>
      <c r="N1184" s="18">
        <v>94.05</v>
      </c>
      <c r="O1184" s="18" t="s">
        <v>5887</v>
      </c>
      <c r="P1184" s="18" t="s">
        <v>5888</v>
      </c>
      <c r="Q1184" s="18" t="s">
        <v>5892</v>
      </c>
      <c r="R1184" s="18" t="s">
        <v>6156</v>
      </c>
      <c r="S1184" s="20" t="s">
        <v>6161</v>
      </c>
      <c r="T1184" s="22" t="s">
        <v>5</v>
      </c>
    </row>
    <row r="1185" spans="1:20" ht="14.4" x14ac:dyDescent="0.25">
      <c r="A1185" s="19" t="s">
        <v>919</v>
      </c>
      <c r="B1185" s="18" t="s">
        <v>12842</v>
      </c>
      <c r="C1185" s="18">
        <v>75.62</v>
      </c>
      <c r="D1185" s="18" t="s">
        <v>13960</v>
      </c>
      <c r="E1185" s="34" t="s">
        <v>6861</v>
      </c>
      <c r="F1185" s="18">
        <v>62</v>
      </c>
      <c r="G1185" s="18">
        <v>4911419</v>
      </c>
      <c r="H1185" s="18">
        <v>147387</v>
      </c>
      <c r="I1185" s="18">
        <v>48026</v>
      </c>
      <c r="J1185" s="18">
        <v>262456</v>
      </c>
      <c r="K1185" s="18">
        <v>50.98</v>
      </c>
      <c r="L1185" s="18">
        <v>95.25</v>
      </c>
      <c r="M1185" s="18">
        <v>1.9</v>
      </c>
      <c r="N1185" s="18">
        <v>85.75</v>
      </c>
      <c r="O1185" s="18" t="s">
        <v>5887</v>
      </c>
      <c r="P1185" s="18" t="s">
        <v>5888</v>
      </c>
      <c r="Q1185" s="18" t="s">
        <v>5892</v>
      </c>
      <c r="R1185" s="18" t="s">
        <v>5893</v>
      </c>
      <c r="S1185" s="20" t="s">
        <v>6715</v>
      </c>
      <c r="T1185" s="22" t="s">
        <v>5</v>
      </c>
    </row>
    <row r="1186" spans="1:20" ht="14.4" x14ac:dyDescent="0.25">
      <c r="A1186" s="19" t="s">
        <v>8415</v>
      </c>
      <c r="B1186" s="18" t="s">
        <v>12866</v>
      </c>
      <c r="C1186" s="18">
        <v>97.6</v>
      </c>
      <c r="D1186" s="18" t="s">
        <v>13961</v>
      </c>
      <c r="E1186" s="34" t="s">
        <v>8416</v>
      </c>
      <c r="F1186" s="18">
        <v>94</v>
      </c>
      <c r="G1186" s="18">
        <v>3711538</v>
      </c>
      <c r="H1186" s="18">
        <v>72089</v>
      </c>
      <c r="I1186" s="18">
        <v>23790</v>
      </c>
      <c r="J1186" s="18">
        <v>178818</v>
      </c>
      <c r="K1186" s="18">
        <v>41.16</v>
      </c>
      <c r="L1186" s="18">
        <v>99.52</v>
      </c>
      <c r="M1186" s="18">
        <v>0</v>
      </c>
      <c r="N1186" s="18">
        <v>99.52</v>
      </c>
      <c r="O1186" s="18" t="s">
        <v>5887</v>
      </c>
      <c r="P1186" s="18" t="s">
        <v>5888</v>
      </c>
      <c r="Q1186" s="18" t="s">
        <v>5892</v>
      </c>
      <c r="R1186" s="18" t="s">
        <v>5893</v>
      </c>
      <c r="S1186" s="20" t="s">
        <v>8396</v>
      </c>
      <c r="T1186" s="22" t="s">
        <v>5</v>
      </c>
    </row>
    <row r="1187" spans="1:20" ht="14.4" x14ac:dyDescent="0.25">
      <c r="A1187" s="19" t="s">
        <v>8356</v>
      </c>
      <c r="B1187" s="18" t="s">
        <v>13369</v>
      </c>
      <c r="C1187" s="18">
        <v>98.11</v>
      </c>
      <c r="D1187" s="18" t="s">
        <v>13961</v>
      </c>
      <c r="E1187" s="34" t="s">
        <v>8357</v>
      </c>
      <c r="F1187" s="18">
        <v>13</v>
      </c>
      <c r="G1187" s="18">
        <v>2168583</v>
      </c>
      <c r="H1187" s="18">
        <v>286387</v>
      </c>
      <c r="I1187" s="18">
        <v>91676</v>
      </c>
      <c r="J1187" s="18">
        <v>563921</v>
      </c>
      <c r="K1187" s="18">
        <v>36.57</v>
      </c>
      <c r="L1187" s="18">
        <v>99.33</v>
      </c>
      <c r="M1187" s="18">
        <v>0.34</v>
      </c>
      <c r="N1187" s="18">
        <v>97.63</v>
      </c>
      <c r="O1187" s="18" t="s">
        <v>5887</v>
      </c>
      <c r="P1187" s="18" t="s">
        <v>5888</v>
      </c>
      <c r="Q1187" s="18" t="s">
        <v>5927</v>
      </c>
      <c r="R1187" s="18" t="s">
        <v>5928</v>
      </c>
      <c r="S1187" s="20" t="s">
        <v>8355</v>
      </c>
      <c r="T1187" s="22" t="s">
        <v>5</v>
      </c>
    </row>
    <row r="1188" spans="1:20" ht="14.4" x14ac:dyDescent="0.25">
      <c r="A1188" s="19" t="s">
        <v>6872</v>
      </c>
      <c r="B1188" s="18" t="s">
        <v>13432</v>
      </c>
      <c r="C1188" s="18">
        <v>98.42</v>
      </c>
      <c r="D1188" s="18" t="s">
        <v>13961</v>
      </c>
      <c r="E1188" s="34" t="s">
        <v>6873</v>
      </c>
      <c r="F1188" s="18">
        <v>346</v>
      </c>
      <c r="G1188" s="18">
        <v>4703700</v>
      </c>
      <c r="H1188" s="18">
        <v>22169</v>
      </c>
      <c r="I1188" s="18">
        <v>5942</v>
      </c>
      <c r="J1188" s="18">
        <v>119434</v>
      </c>
      <c r="K1188" s="18">
        <v>28.37</v>
      </c>
      <c r="L1188" s="18">
        <v>89.81</v>
      </c>
      <c r="M1188" s="18">
        <v>3.52</v>
      </c>
      <c r="N1188" s="18">
        <v>72.210000000000008</v>
      </c>
      <c r="O1188" s="18" t="s">
        <v>5887</v>
      </c>
      <c r="P1188" s="18" t="s">
        <v>5888</v>
      </c>
      <c r="Q1188" s="18" t="s">
        <v>6686</v>
      </c>
      <c r="R1188" s="18" t="s">
        <v>6687</v>
      </c>
      <c r="S1188" s="20" t="s">
        <v>6700</v>
      </c>
      <c r="T1188" s="21" t="s">
        <v>6871</v>
      </c>
    </row>
    <row r="1189" spans="1:20" ht="14.4" x14ac:dyDescent="0.25">
      <c r="A1189" s="19" t="s">
        <v>920</v>
      </c>
      <c r="B1189" s="18" t="s">
        <v>13245</v>
      </c>
      <c r="C1189" s="18">
        <v>98.81</v>
      </c>
      <c r="D1189" s="18" t="s">
        <v>13961</v>
      </c>
      <c r="E1189" s="34" t="s">
        <v>6699</v>
      </c>
      <c r="F1189" s="18">
        <v>193</v>
      </c>
      <c r="G1189" s="18">
        <v>4220905</v>
      </c>
      <c r="H1189" s="18">
        <v>43215</v>
      </c>
      <c r="I1189" s="18">
        <v>10116</v>
      </c>
      <c r="J1189" s="18">
        <v>125755</v>
      </c>
      <c r="K1189" s="18">
        <v>28.23</v>
      </c>
      <c r="L1189" s="18">
        <v>82.76</v>
      </c>
      <c r="M1189" s="18">
        <v>0</v>
      </c>
      <c r="N1189" s="18">
        <v>82.76</v>
      </c>
      <c r="O1189" s="18" t="s">
        <v>5887</v>
      </c>
      <c r="P1189" s="18" t="s">
        <v>5888</v>
      </c>
      <c r="Q1189" s="18" t="s">
        <v>6184</v>
      </c>
      <c r="R1189" s="18" t="s">
        <v>6696</v>
      </c>
      <c r="S1189" s="20" t="s">
        <v>6697</v>
      </c>
      <c r="T1189" s="21" t="s">
        <v>6698</v>
      </c>
    </row>
    <row r="1190" spans="1:20" ht="14.4" x14ac:dyDescent="0.25">
      <c r="A1190" s="19" t="s">
        <v>7677</v>
      </c>
      <c r="B1190" s="18" t="s">
        <v>13847</v>
      </c>
      <c r="C1190" s="18">
        <v>70.400000000000006</v>
      </c>
      <c r="D1190" s="18" t="s">
        <v>13960</v>
      </c>
      <c r="E1190" s="34" t="s">
        <v>7678</v>
      </c>
      <c r="F1190" s="18">
        <v>114</v>
      </c>
      <c r="G1190" s="18">
        <v>2298600</v>
      </c>
      <c r="H1190" s="18">
        <v>28325</v>
      </c>
      <c r="I1190" s="18">
        <v>9378</v>
      </c>
      <c r="J1190" s="18">
        <v>109995</v>
      </c>
      <c r="K1190" s="18">
        <v>52.14</v>
      </c>
      <c r="L1190" s="18">
        <v>97.91</v>
      </c>
      <c r="M1190" s="18">
        <v>1.83</v>
      </c>
      <c r="N1190" s="18">
        <v>88.759999999999991</v>
      </c>
      <c r="O1190" s="18" t="s">
        <v>5887</v>
      </c>
      <c r="P1190" s="18" t="s">
        <v>6139</v>
      </c>
      <c r="Q1190" s="18" t="s">
        <v>7029</v>
      </c>
      <c r="R1190" s="18" t="s">
        <v>7030</v>
      </c>
      <c r="S1190" s="20" t="s">
        <v>7676</v>
      </c>
      <c r="T1190" s="22" t="s">
        <v>5</v>
      </c>
    </row>
    <row r="1191" spans="1:20" ht="14.4" x14ac:dyDescent="0.25">
      <c r="A1191" s="19" t="s">
        <v>7452</v>
      </c>
      <c r="B1191" s="18" t="s">
        <v>12850</v>
      </c>
      <c r="C1191" s="18">
        <v>98.53</v>
      </c>
      <c r="D1191" s="18" t="s">
        <v>13961</v>
      </c>
      <c r="E1191" s="34" t="s">
        <v>7453</v>
      </c>
      <c r="F1191" s="18">
        <v>91</v>
      </c>
      <c r="G1191" s="18">
        <v>1723760</v>
      </c>
      <c r="H1191" s="18">
        <v>29294</v>
      </c>
      <c r="I1191" s="18">
        <v>10768</v>
      </c>
      <c r="J1191" s="18">
        <v>79094</v>
      </c>
      <c r="K1191" s="18">
        <v>32.51</v>
      </c>
      <c r="L1191" s="18">
        <v>94.38</v>
      </c>
      <c r="M1191" s="18">
        <v>0</v>
      </c>
      <c r="N1191" s="18">
        <v>94.38</v>
      </c>
      <c r="O1191" s="18" t="s">
        <v>7446</v>
      </c>
      <c r="P1191" s="18" t="s">
        <v>7447</v>
      </c>
      <c r="Q1191" s="18" t="s">
        <v>7448</v>
      </c>
      <c r="R1191" s="18" t="s">
        <v>7449</v>
      </c>
      <c r="S1191" s="20" t="s">
        <v>7450</v>
      </c>
      <c r="T1191" s="21" t="s">
        <v>7451</v>
      </c>
    </row>
    <row r="1192" spans="1:20" ht="14.4" x14ac:dyDescent="0.25">
      <c r="A1192" s="19" t="s">
        <v>7341</v>
      </c>
      <c r="B1192" s="18" t="s">
        <v>13084</v>
      </c>
      <c r="C1192" s="18">
        <v>96.38</v>
      </c>
      <c r="D1192" s="18" t="s">
        <v>13961</v>
      </c>
      <c r="E1192" s="34" t="s">
        <v>7342</v>
      </c>
      <c r="F1192" s="18">
        <v>288</v>
      </c>
      <c r="G1192" s="18">
        <v>2392378</v>
      </c>
      <c r="H1192" s="18">
        <v>11038</v>
      </c>
      <c r="I1192" s="18">
        <v>4087</v>
      </c>
      <c r="J1192" s="18">
        <v>35910</v>
      </c>
      <c r="K1192" s="18">
        <v>42.83</v>
      </c>
      <c r="L1192" s="18">
        <v>84.59</v>
      </c>
      <c r="M1192" s="18">
        <v>0.81</v>
      </c>
      <c r="N1192" s="18">
        <v>80.540000000000006</v>
      </c>
      <c r="O1192" s="18" t="s">
        <v>5887</v>
      </c>
      <c r="P1192" s="18" t="s">
        <v>5888</v>
      </c>
      <c r="Q1192" s="18" t="s">
        <v>5892</v>
      </c>
      <c r="R1192" s="18" t="s">
        <v>5893</v>
      </c>
      <c r="S1192" s="20" t="s">
        <v>7302</v>
      </c>
      <c r="T1192" s="22" t="s">
        <v>5</v>
      </c>
    </row>
    <row r="1193" spans="1:20" ht="14.4" x14ac:dyDescent="0.25">
      <c r="A1193" s="19" t="s">
        <v>6478</v>
      </c>
      <c r="B1193" s="18" t="s">
        <v>13901</v>
      </c>
      <c r="C1193" s="18">
        <v>99.67</v>
      </c>
      <c r="D1193" s="18" t="s">
        <v>13961</v>
      </c>
      <c r="E1193" s="34" t="s">
        <v>6479</v>
      </c>
      <c r="F1193" s="18">
        <v>23</v>
      </c>
      <c r="G1193" s="18">
        <v>4724533</v>
      </c>
      <c r="H1193" s="18">
        <v>302728</v>
      </c>
      <c r="I1193" s="18">
        <v>129998</v>
      </c>
      <c r="J1193" s="18">
        <v>562221</v>
      </c>
      <c r="K1193" s="18">
        <v>43.76</v>
      </c>
      <c r="L1193" s="18">
        <v>96.77</v>
      </c>
      <c r="M1193" s="18">
        <v>1.08</v>
      </c>
      <c r="N1193" s="18">
        <v>91.36999999999999</v>
      </c>
      <c r="O1193" s="18" t="s">
        <v>6034</v>
      </c>
      <c r="P1193" s="18" t="s">
        <v>6035</v>
      </c>
      <c r="Q1193" s="18" t="s">
        <v>6036</v>
      </c>
      <c r="R1193" s="18" t="s">
        <v>6466</v>
      </c>
      <c r="S1193" s="20" t="s">
        <v>6467</v>
      </c>
      <c r="T1193" s="22" t="s">
        <v>5</v>
      </c>
    </row>
    <row r="1194" spans="1:20" ht="14.4" x14ac:dyDescent="0.25">
      <c r="A1194" s="19" t="s">
        <v>921</v>
      </c>
      <c r="B1194" s="18" t="s">
        <v>13089</v>
      </c>
      <c r="C1194" s="18">
        <v>98.36</v>
      </c>
      <c r="D1194" s="18" t="s">
        <v>13961</v>
      </c>
      <c r="E1194" s="34" t="s">
        <v>7580</v>
      </c>
      <c r="F1194" s="18">
        <v>62</v>
      </c>
      <c r="G1194" s="18">
        <v>3350889</v>
      </c>
      <c r="H1194" s="18">
        <v>77138</v>
      </c>
      <c r="I1194" s="18">
        <v>29075</v>
      </c>
      <c r="J1194" s="18">
        <v>214098</v>
      </c>
      <c r="K1194" s="18">
        <v>59.47</v>
      </c>
      <c r="L1194" s="18">
        <v>98.66</v>
      </c>
      <c r="M1194" s="18">
        <v>0</v>
      </c>
      <c r="N1194" s="18">
        <v>98.66</v>
      </c>
      <c r="O1194" s="18" t="s">
        <v>5887</v>
      </c>
      <c r="P1194" s="18" t="s">
        <v>5888</v>
      </c>
      <c r="Q1194" s="18" t="s">
        <v>5927</v>
      </c>
      <c r="R1194" s="18" t="s">
        <v>7160</v>
      </c>
      <c r="S1194" s="20" t="s">
        <v>7578</v>
      </c>
      <c r="T1194" s="21" t="s">
        <v>7579</v>
      </c>
    </row>
    <row r="1195" spans="1:20" ht="14.4" x14ac:dyDescent="0.25">
      <c r="A1195" s="19" t="s">
        <v>7142</v>
      </c>
      <c r="B1195" s="18" t="s">
        <v>13879</v>
      </c>
      <c r="C1195" s="18">
        <v>83.82</v>
      </c>
      <c r="D1195" s="18" t="s">
        <v>13960</v>
      </c>
      <c r="E1195" s="34" t="s">
        <v>7143</v>
      </c>
      <c r="F1195" s="18">
        <v>61</v>
      </c>
      <c r="G1195" s="18">
        <v>3126983</v>
      </c>
      <c r="H1195" s="18">
        <v>79663</v>
      </c>
      <c r="I1195" s="18">
        <v>28071</v>
      </c>
      <c r="J1195" s="18">
        <v>177627</v>
      </c>
      <c r="K1195" s="18">
        <v>52.85</v>
      </c>
      <c r="L1195" s="18">
        <v>95.66</v>
      </c>
      <c r="M1195" s="18">
        <v>0.94</v>
      </c>
      <c r="N1195" s="18">
        <v>90.96</v>
      </c>
      <c r="O1195" s="18" t="s">
        <v>6034</v>
      </c>
      <c r="P1195" s="18" t="s">
        <v>6035</v>
      </c>
      <c r="Q1195" s="18" t="s">
        <v>6036</v>
      </c>
      <c r="R1195" s="18" t="s">
        <v>7134</v>
      </c>
      <c r="S1195" s="20" t="s">
        <v>7135</v>
      </c>
      <c r="T1195" s="22" t="s">
        <v>5</v>
      </c>
    </row>
    <row r="1196" spans="1:20" ht="14.4" x14ac:dyDescent="0.25">
      <c r="A1196" s="19" t="s">
        <v>8143</v>
      </c>
      <c r="B1196" s="18" t="s">
        <v>13519</v>
      </c>
      <c r="C1196" s="18">
        <v>99.85</v>
      </c>
      <c r="D1196" s="18" t="s">
        <v>13961</v>
      </c>
      <c r="E1196" s="34" t="s">
        <v>8144</v>
      </c>
      <c r="F1196" s="18">
        <v>142</v>
      </c>
      <c r="G1196" s="18">
        <v>6345824</v>
      </c>
      <c r="H1196" s="18">
        <v>75470</v>
      </c>
      <c r="I1196" s="18">
        <v>22226</v>
      </c>
      <c r="J1196" s="18">
        <v>239199</v>
      </c>
      <c r="K1196" s="18">
        <v>44.29</v>
      </c>
      <c r="L1196" s="18">
        <v>96.6</v>
      </c>
      <c r="M1196" s="18">
        <v>2.54</v>
      </c>
      <c r="N1196" s="18">
        <v>83.899999999999991</v>
      </c>
      <c r="O1196" s="18" t="s">
        <v>6034</v>
      </c>
      <c r="P1196" s="18" t="s">
        <v>6035</v>
      </c>
      <c r="Q1196" s="18" t="s">
        <v>6036</v>
      </c>
      <c r="R1196" s="18" t="s">
        <v>8131</v>
      </c>
      <c r="S1196" s="20" t="s">
        <v>8132</v>
      </c>
      <c r="T1196" s="21" t="s">
        <v>8142</v>
      </c>
    </row>
    <row r="1197" spans="1:20" ht="14.4" x14ac:dyDescent="0.25">
      <c r="A1197" s="19" t="s">
        <v>8398</v>
      </c>
      <c r="B1197" s="18" t="s">
        <v>13243</v>
      </c>
      <c r="C1197" s="18">
        <v>97.8</v>
      </c>
      <c r="D1197" s="18" t="s">
        <v>13961</v>
      </c>
      <c r="E1197" s="34" t="s">
        <v>8399</v>
      </c>
      <c r="F1197" s="18">
        <v>53</v>
      </c>
      <c r="G1197" s="18">
        <v>3170562</v>
      </c>
      <c r="H1197" s="18">
        <v>92443</v>
      </c>
      <c r="I1197" s="18">
        <v>26752</v>
      </c>
      <c r="J1197" s="18">
        <v>215230</v>
      </c>
      <c r="K1197" s="18">
        <v>49.27</v>
      </c>
      <c r="L1197" s="18">
        <v>99.44</v>
      </c>
      <c r="M1197" s="18">
        <v>0.24</v>
      </c>
      <c r="N1197" s="18">
        <v>98.24</v>
      </c>
      <c r="O1197" s="18" t="s">
        <v>5887</v>
      </c>
      <c r="P1197" s="18" t="s">
        <v>5888</v>
      </c>
      <c r="Q1197" s="18" t="s">
        <v>5892</v>
      </c>
      <c r="R1197" s="18" t="s">
        <v>5893</v>
      </c>
      <c r="S1197" s="20" t="s">
        <v>8396</v>
      </c>
      <c r="T1197" s="21" t="s">
        <v>8397</v>
      </c>
    </row>
    <row r="1198" spans="1:20" ht="14.4" x14ac:dyDescent="0.25">
      <c r="A1198" s="19" t="s">
        <v>8484</v>
      </c>
      <c r="B1198" s="18" t="s">
        <v>13114</v>
      </c>
      <c r="C1198" s="18">
        <v>97.5</v>
      </c>
      <c r="D1198" s="18" t="s">
        <v>13961</v>
      </c>
      <c r="E1198" s="34" t="s">
        <v>8485</v>
      </c>
      <c r="F1198" s="18">
        <v>323</v>
      </c>
      <c r="G1198" s="18">
        <v>1934283</v>
      </c>
      <c r="H1198" s="18">
        <v>7729</v>
      </c>
      <c r="I1198" s="18">
        <v>3126</v>
      </c>
      <c r="J1198" s="18">
        <v>25567</v>
      </c>
      <c r="K1198" s="18">
        <v>61.01</v>
      </c>
      <c r="L1198" s="18">
        <v>83.78</v>
      </c>
      <c r="M1198" s="18">
        <v>1.4</v>
      </c>
      <c r="N1198" s="18">
        <v>76.78</v>
      </c>
      <c r="O1198" s="18" t="s">
        <v>5887</v>
      </c>
      <c r="P1198" s="18" t="s">
        <v>5888</v>
      </c>
      <c r="Q1198" s="18" t="s">
        <v>5927</v>
      </c>
      <c r="R1198" s="18" t="s">
        <v>6128</v>
      </c>
      <c r="S1198" s="20" t="s">
        <v>8431</v>
      </c>
      <c r="T1198" s="22" t="s">
        <v>5</v>
      </c>
    </row>
    <row r="1199" spans="1:20" ht="14.4" x14ac:dyDescent="0.25">
      <c r="A1199" s="19" t="s">
        <v>6593</v>
      </c>
      <c r="B1199" s="18" t="s">
        <v>13573</v>
      </c>
      <c r="C1199" s="18">
        <v>86.76</v>
      </c>
      <c r="D1199" s="18" t="s">
        <v>13960</v>
      </c>
      <c r="E1199" s="34" t="s">
        <v>6594</v>
      </c>
      <c r="F1199" s="18">
        <v>137</v>
      </c>
      <c r="G1199" s="18">
        <v>2558357</v>
      </c>
      <c r="H1199" s="18">
        <v>29182</v>
      </c>
      <c r="I1199" s="18">
        <v>9277</v>
      </c>
      <c r="J1199" s="18">
        <v>94951</v>
      </c>
      <c r="K1199" s="18">
        <v>59.46</v>
      </c>
      <c r="L1199" s="18">
        <v>92.34</v>
      </c>
      <c r="M1199" s="18">
        <v>3.57</v>
      </c>
      <c r="N1199" s="18">
        <v>74.490000000000009</v>
      </c>
      <c r="O1199" s="18" t="s">
        <v>5887</v>
      </c>
      <c r="P1199" s="18" t="s">
        <v>5888</v>
      </c>
      <c r="Q1199" s="18" t="s">
        <v>6431</v>
      </c>
      <c r="R1199" s="18" t="s">
        <v>6568</v>
      </c>
      <c r="S1199" s="20" t="s">
        <v>6569</v>
      </c>
      <c r="T1199" s="22" t="s">
        <v>5</v>
      </c>
    </row>
    <row r="1200" spans="1:20" ht="14.4" x14ac:dyDescent="0.25">
      <c r="A1200" s="19" t="s">
        <v>6662</v>
      </c>
      <c r="B1200" s="18" t="s">
        <v>13769</v>
      </c>
      <c r="C1200" s="18">
        <v>98.18</v>
      </c>
      <c r="D1200" s="18" t="s">
        <v>13961</v>
      </c>
      <c r="E1200" s="34" t="s">
        <v>6663</v>
      </c>
      <c r="F1200" s="18">
        <v>59</v>
      </c>
      <c r="G1200" s="18">
        <v>1390833</v>
      </c>
      <c r="H1200" s="18">
        <v>41680</v>
      </c>
      <c r="I1200" s="18">
        <v>10592</v>
      </c>
      <c r="J1200" s="18">
        <v>94720</v>
      </c>
      <c r="K1200" s="18">
        <v>51.94</v>
      </c>
      <c r="L1200" s="18">
        <v>74.48</v>
      </c>
      <c r="M1200" s="18">
        <v>0</v>
      </c>
      <c r="N1200" s="18">
        <v>74.48</v>
      </c>
      <c r="O1200" s="18" t="s">
        <v>5887</v>
      </c>
      <c r="P1200" s="18" t="s">
        <v>5888</v>
      </c>
      <c r="Q1200" s="18" t="s">
        <v>6431</v>
      </c>
      <c r="R1200" s="18" t="s">
        <v>6626</v>
      </c>
      <c r="S1200" s="20" t="s">
        <v>6644</v>
      </c>
      <c r="T1200" s="22" t="s">
        <v>5</v>
      </c>
    </row>
    <row r="1201" spans="1:20" ht="14.4" x14ac:dyDescent="0.25">
      <c r="A1201" s="19" t="s">
        <v>922</v>
      </c>
      <c r="B1201" s="18" t="s">
        <v>13796</v>
      </c>
      <c r="C1201" s="18">
        <v>98.69</v>
      </c>
      <c r="D1201" s="18" t="s">
        <v>13961</v>
      </c>
      <c r="E1201" s="34" t="s">
        <v>6116</v>
      </c>
      <c r="F1201" s="18">
        <v>45</v>
      </c>
      <c r="G1201" s="18">
        <v>1947586</v>
      </c>
      <c r="H1201" s="18">
        <v>53946</v>
      </c>
      <c r="I1201" s="18">
        <v>23957</v>
      </c>
      <c r="J1201" s="18">
        <v>168848</v>
      </c>
      <c r="K1201" s="18">
        <v>37.69</v>
      </c>
      <c r="L1201" s="18">
        <v>98.11</v>
      </c>
      <c r="M1201" s="18">
        <v>0</v>
      </c>
      <c r="N1201" s="18">
        <v>98.11</v>
      </c>
      <c r="O1201" s="18" t="s">
        <v>5887</v>
      </c>
      <c r="P1201" s="18" t="s">
        <v>6103</v>
      </c>
      <c r="Q1201" s="18" t="s">
        <v>6104</v>
      </c>
      <c r="R1201" s="18" t="s">
        <v>6105</v>
      </c>
      <c r="S1201" s="20" t="s">
        <v>6114</v>
      </c>
      <c r="T1201" s="21" t="s">
        <v>6115</v>
      </c>
    </row>
    <row r="1202" spans="1:20" ht="14.4" x14ac:dyDescent="0.25">
      <c r="A1202" s="19" t="s">
        <v>6029</v>
      </c>
      <c r="B1202" s="18" t="s">
        <v>13930</v>
      </c>
      <c r="C1202" s="18">
        <v>94.5</v>
      </c>
      <c r="D1202" s="18" t="s">
        <v>13960</v>
      </c>
      <c r="E1202" s="34" t="s">
        <v>6030</v>
      </c>
      <c r="F1202" s="18">
        <v>17</v>
      </c>
      <c r="G1202" s="18">
        <v>3027417</v>
      </c>
      <c r="H1202" s="18">
        <v>296199</v>
      </c>
      <c r="I1202" s="18">
        <v>71157</v>
      </c>
      <c r="J1202" s="18">
        <v>639171</v>
      </c>
      <c r="K1202" s="18">
        <v>58.12</v>
      </c>
      <c r="L1202" s="18">
        <v>97.96</v>
      </c>
      <c r="M1202" s="18">
        <v>0.68</v>
      </c>
      <c r="N1202" s="18">
        <v>94.559999999999988</v>
      </c>
      <c r="O1202" s="18" t="s">
        <v>6020</v>
      </c>
      <c r="P1202" s="18" t="s">
        <v>6021</v>
      </c>
      <c r="Q1202" s="18" t="s">
        <v>6022</v>
      </c>
      <c r="R1202" s="18" t="s">
        <v>6023</v>
      </c>
      <c r="S1202" s="20" t="s">
        <v>6024</v>
      </c>
      <c r="T1202" s="22" t="s">
        <v>5</v>
      </c>
    </row>
    <row r="1203" spans="1:20" ht="14.4" x14ac:dyDescent="0.25">
      <c r="A1203" s="19" t="s">
        <v>923</v>
      </c>
      <c r="B1203" s="18" t="s">
        <v>13423</v>
      </c>
      <c r="C1203" s="18">
        <v>98.91</v>
      </c>
      <c r="D1203" s="18" t="s">
        <v>13961</v>
      </c>
      <c r="E1203" s="34" t="s">
        <v>7438</v>
      </c>
      <c r="F1203" s="18">
        <v>27</v>
      </c>
      <c r="G1203" s="18">
        <v>1980773</v>
      </c>
      <c r="H1203" s="18">
        <v>106880</v>
      </c>
      <c r="I1203" s="18">
        <v>38870</v>
      </c>
      <c r="J1203" s="18">
        <v>293568</v>
      </c>
      <c r="K1203" s="18">
        <v>45.9</v>
      </c>
      <c r="L1203" s="18">
        <v>81.209999999999994</v>
      </c>
      <c r="M1203" s="18">
        <v>0</v>
      </c>
      <c r="N1203" s="18">
        <v>81.209999999999994</v>
      </c>
      <c r="O1203" s="18" t="s">
        <v>5887</v>
      </c>
      <c r="P1203" s="18" t="s">
        <v>5888</v>
      </c>
      <c r="Q1203" s="18" t="s">
        <v>5892</v>
      </c>
      <c r="R1203" s="18" t="s">
        <v>5893</v>
      </c>
      <c r="S1203" s="20" t="s">
        <v>7435</v>
      </c>
      <c r="T1203" s="22" t="s">
        <v>5</v>
      </c>
    </row>
    <row r="1204" spans="1:20" ht="14.4" x14ac:dyDescent="0.25">
      <c r="A1204" s="19" t="s">
        <v>924</v>
      </c>
      <c r="B1204" s="18" t="s">
        <v>12835</v>
      </c>
      <c r="C1204" s="18">
        <v>98.66</v>
      </c>
      <c r="D1204" s="18" t="s">
        <v>13961</v>
      </c>
      <c r="E1204" s="34" t="s">
        <v>7167</v>
      </c>
      <c r="F1204" s="18">
        <v>56</v>
      </c>
      <c r="G1204" s="18">
        <v>3255788</v>
      </c>
      <c r="H1204" s="18">
        <v>82252</v>
      </c>
      <c r="I1204" s="18">
        <v>31113</v>
      </c>
      <c r="J1204" s="18">
        <v>293312</v>
      </c>
      <c r="K1204" s="18">
        <v>64.459999999999994</v>
      </c>
      <c r="L1204" s="18">
        <v>100</v>
      </c>
      <c r="M1204" s="18">
        <v>0</v>
      </c>
      <c r="N1204" s="18">
        <v>100</v>
      </c>
      <c r="O1204" s="18" t="s">
        <v>5988</v>
      </c>
      <c r="P1204" s="18" t="s">
        <v>5989</v>
      </c>
      <c r="Q1204" s="18" t="s">
        <v>5990</v>
      </c>
      <c r="R1204" s="18" t="s">
        <v>5991</v>
      </c>
      <c r="S1204" s="20" t="s">
        <v>7165</v>
      </c>
      <c r="T1204" s="21" t="s">
        <v>7166</v>
      </c>
    </row>
    <row r="1205" spans="1:20" ht="14.4" x14ac:dyDescent="0.25">
      <c r="A1205" s="19" t="s">
        <v>6862</v>
      </c>
      <c r="B1205" s="18" t="s">
        <v>13718</v>
      </c>
      <c r="C1205" s="18">
        <v>97.88</v>
      </c>
      <c r="D1205" s="18" t="s">
        <v>13961</v>
      </c>
      <c r="E1205" s="34" t="s">
        <v>6863</v>
      </c>
      <c r="F1205" s="18">
        <v>45</v>
      </c>
      <c r="G1205" s="18">
        <v>2203922</v>
      </c>
      <c r="H1205" s="18">
        <v>88999</v>
      </c>
      <c r="I1205" s="18">
        <v>28477</v>
      </c>
      <c r="J1205" s="18">
        <v>265442</v>
      </c>
      <c r="K1205" s="18">
        <v>47.34</v>
      </c>
      <c r="L1205" s="18">
        <v>98.23</v>
      </c>
      <c r="M1205" s="18">
        <v>0</v>
      </c>
      <c r="N1205" s="18">
        <v>98.23</v>
      </c>
      <c r="O1205" s="18" t="s">
        <v>5887</v>
      </c>
      <c r="P1205" s="18" t="s">
        <v>5888</v>
      </c>
      <c r="Q1205" s="18" t="s">
        <v>6184</v>
      </c>
      <c r="R1205" s="18" t="s">
        <v>6185</v>
      </c>
      <c r="S1205" s="20" t="s">
        <v>6830</v>
      </c>
      <c r="T1205" s="22" t="s">
        <v>5</v>
      </c>
    </row>
    <row r="1206" spans="1:20" ht="14.4" x14ac:dyDescent="0.25">
      <c r="A1206" s="19" t="s">
        <v>8110</v>
      </c>
      <c r="B1206" s="18" t="s">
        <v>12949</v>
      </c>
      <c r="C1206" s="18">
        <v>98.47</v>
      </c>
      <c r="D1206" s="18" t="s">
        <v>13961</v>
      </c>
      <c r="E1206" s="34" t="s">
        <v>8111</v>
      </c>
      <c r="F1206" s="18">
        <v>25</v>
      </c>
      <c r="G1206" s="18">
        <v>2602689</v>
      </c>
      <c r="H1206" s="18">
        <v>165994</v>
      </c>
      <c r="I1206" s="18">
        <v>50152</v>
      </c>
      <c r="J1206" s="18">
        <v>567458</v>
      </c>
      <c r="K1206" s="18">
        <v>61.33</v>
      </c>
      <c r="L1206" s="18">
        <v>94.63</v>
      </c>
      <c r="M1206" s="18">
        <v>0.02</v>
      </c>
      <c r="N1206" s="18">
        <v>94.53</v>
      </c>
      <c r="O1206" s="18" t="s">
        <v>5887</v>
      </c>
      <c r="P1206" s="18" t="s">
        <v>5888</v>
      </c>
      <c r="Q1206" s="18" t="s">
        <v>5927</v>
      </c>
      <c r="R1206" s="18" t="s">
        <v>7160</v>
      </c>
      <c r="S1206" s="20" t="s">
        <v>8011</v>
      </c>
      <c r="T1206" s="22" t="s">
        <v>5</v>
      </c>
    </row>
    <row r="1207" spans="1:20" ht="14.4" x14ac:dyDescent="0.25">
      <c r="A1207" s="19" t="s">
        <v>925</v>
      </c>
      <c r="B1207" s="18" t="s">
        <v>13807</v>
      </c>
      <c r="C1207" s="18">
        <v>95.51</v>
      </c>
      <c r="D1207" s="18" t="s">
        <v>13961</v>
      </c>
      <c r="E1207" s="34" t="s">
        <v>7786</v>
      </c>
      <c r="F1207" s="18">
        <v>273</v>
      </c>
      <c r="G1207" s="18">
        <v>1864427</v>
      </c>
      <c r="H1207" s="18">
        <v>8687</v>
      </c>
      <c r="I1207" s="18">
        <v>3330</v>
      </c>
      <c r="J1207" s="18">
        <v>39063</v>
      </c>
      <c r="K1207" s="18">
        <v>31.33</v>
      </c>
      <c r="L1207" s="18">
        <v>80.849999999999994</v>
      </c>
      <c r="M1207" s="18">
        <v>2.83</v>
      </c>
      <c r="N1207" s="18">
        <v>66.699999999999989</v>
      </c>
      <c r="O1207" s="18" t="s">
        <v>5887</v>
      </c>
      <c r="P1207" s="18" t="s">
        <v>6103</v>
      </c>
      <c r="Q1207" s="18" t="s">
        <v>6104</v>
      </c>
      <c r="R1207" s="18" t="s">
        <v>6105</v>
      </c>
      <c r="S1207" s="20" t="s">
        <v>7784</v>
      </c>
      <c r="T1207" s="22" t="s">
        <v>5</v>
      </c>
    </row>
    <row r="1208" spans="1:20" ht="14.4" x14ac:dyDescent="0.25">
      <c r="A1208" s="19" t="s">
        <v>6126</v>
      </c>
      <c r="B1208" s="18" t="s">
        <v>13531</v>
      </c>
      <c r="C1208" s="18">
        <v>82.18</v>
      </c>
      <c r="D1208" s="18" t="s">
        <v>13960</v>
      </c>
      <c r="E1208" s="34" t="s">
        <v>6127</v>
      </c>
      <c r="F1208" s="18">
        <v>25</v>
      </c>
      <c r="G1208" s="18">
        <v>2751578</v>
      </c>
      <c r="H1208" s="18">
        <v>163093</v>
      </c>
      <c r="I1208" s="18">
        <v>49663</v>
      </c>
      <c r="J1208" s="18">
        <v>452178</v>
      </c>
      <c r="K1208" s="18">
        <v>50.54</v>
      </c>
      <c r="L1208" s="18">
        <v>94.63</v>
      </c>
      <c r="M1208" s="18">
        <v>0.67</v>
      </c>
      <c r="N1208" s="18">
        <v>91.28</v>
      </c>
      <c r="O1208" s="18" t="s">
        <v>5887</v>
      </c>
      <c r="P1208" s="18" t="s">
        <v>5888</v>
      </c>
      <c r="Q1208" s="18" t="s">
        <v>5892</v>
      </c>
      <c r="R1208" s="18" t="s">
        <v>5893</v>
      </c>
      <c r="S1208" s="20" t="s">
        <v>6117</v>
      </c>
      <c r="T1208" s="22" t="s">
        <v>5</v>
      </c>
    </row>
    <row r="1209" spans="1:20" ht="14.4" x14ac:dyDescent="0.25">
      <c r="A1209" s="19" t="s">
        <v>926</v>
      </c>
      <c r="B1209" s="18" t="s">
        <v>13776</v>
      </c>
      <c r="C1209" s="18">
        <v>98.7</v>
      </c>
      <c r="D1209" s="18" t="s">
        <v>13961</v>
      </c>
      <c r="E1209" s="34" t="s">
        <v>8112</v>
      </c>
      <c r="F1209" s="18">
        <v>35</v>
      </c>
      <c r="G1209" s="18">
        <v>2856616</v>
      </c>
      <c r="H1209" s="18">
        <v>127876</v>
      </c>
      <c r="I1209" s="18">
        <v>44863</v>
      </c>
      <c r="J1209" s="18">
        <v>511037</v>
      </c>
      <c r="K1209" s="18">
        <v>58.44</v>
      </c>
      <c r="L1209" s="18">
        <v>98.99</v>
      </c>
      <c r="M1209" s="18">
        <v>1.01</v>
      </c>
      <c r="N1209" s="18">
        <v>93.94</v>
      </c>
      <c r="O1209" s="18" t="s">
        <v>5887</v>
      </c>
      <c r="P1209" s="18" t="s">
        <v>5888</v>
      </c>
      <c r="Q1209" s="18" t="s">
        <v>5927</v>
      </c>
      <c r="R1209" s="18" t="s">
        <v>7160</v>
      </c>
      <c r="S1209" s="20" t="s">
        <v>8011</v>
      </c>
      <c r="T1209" s="22" t="s">
        <v>5</v>
      </c>
    </row>
    <row r="1210" spans="1:20" ht="14.4" x14ac:dyDescent="0.25">
      <c r="A1210" s="19" t="s">
        <v>6074</v>
      </c>
      <c r="B1210" s="18" t="s">
        <v>12816</v>
      </c>
      <c r="C1210" s="18">
        <v>91.22</v>
      </c>
      <c r="D1210" s="18" t="s">
        <v>13960</v>
      </c>
      <c r="E1210" s="34" t="s">
        <v>6075</v>
      </c>
      <c r="F1210" s="18">
        <v>325</v>
      </c>
      <c r="G1210" s="18">
        <v>3183989</v>
      </c>
      <c r="H1210" s="18">
        <v>13216</v>
      </c>
      <c r="I1210" s="18">
        <v>4653</v>
      </c>
      <c r="J1210" s="18">
        <v>71800</v>
      </c>
      <c r="K1210" s="18">
        <v>58.36</v>
      </c>
      <c r="L1210" s="18">
        <v>87.46</v>
      </c>
      <c r="M1210" s="18">
        <v>1.1200000000000001</v>
      </c>
      <c r="N1210" s="18">
        <v>81.86</v>
      </c>
      <c r="O1210" s="18" t="s">
        <v>6034</v>
      </c>
      <c r="P1210" s="18" t="s">
        <v>6035</v>
      </c>
      <c r="Q1210" s="18" t="s">
        <v>6036</v>
      </c>
      <c r="R1210" s="18" t="s">
        <v>6037</v>
      </c>
      <c r="S1210" s="20" t="s">
        <v>6038</v>
      </c>
      <c r="T1210" s="22" t="s">
        <v>5</v>
      </c>
    </row>
    <row r="1211" spans="1:20" ht="14.4" x14ac:dyDescent="0.25">
      <c r="A1211" s="19" t="s">
        <v>927</v>
      </c>
      <c r="B1211" s="18" t="s">
        <v>13526</v>
      </c>
      <c r="C1211" s="18">
        <v>95.59</v>
      </c>
      <c r="D1211" s="18" t="s">
        <v>13961</v>
      </c>
      <c r="E1211" s="34" t="s">
        <v>5983</v>
      </c>
      <c r="F1211" s="18">
        <v>81</v>
      </c>
      <c r="G1211" s="18">
        <v>1877868</v>
      </c>
      <c r="H1211" s="18">
        <v>33626</v>
      </c>
      <c r="I1211" s="18">
        <v>10823</v>
      </c>
      <c r="J1211" s="18">
        <v>187996</v>
      </c>
      <c r="K1211" s="18">
        <v>55.86</v>
      </c>
      <c r="L1211" s="18">
        <v>97.32</v>
      </c>
      <c r="M1211" s="18">
        <v>0.17</v>
      </c>
      <c r="N1211" s="18">
        <v>96.47</v>
      </c>
      <c r="O1211" s="18" t="s">
        <v>5887</v>
      </c>
      <c r="P1211" s="18" t="s">
        <v>5888</v>
      </c>
      <c r="Q1211" s="18" t="s">
        <v>5927</v>
      </c>
      <c r="R1211" s="18" t="s">
        <v>5928</v>
      </c>
      <c r="S1211" s="20" t="s">
        <v>5935</v>
      </c>
      <c r="T1211" s="22" t="s">
        <v>5</v>
      </c>
    </row>
    <row r="1212" spans="1:20" ht="14.4" x14ac:dyDescent="0.25">
      <c r="A1212" s="19" t="s">
        <v>5984</v>
      </c>
      <c r="B1212" s="18" t="s">
        <v>12818</v>
      </c>
      <c r="C1212" s="18">
        <v>90.85</v>
      </c>
      <c r="D1212" s="18" t="s">
        <v>13960</v>
      </c>
      <c r="E1212" s="34" t="s">
        <v>5985</v>
      </c>
      <c r="F1212" s="18">
        <v>83</v>
      </c>
      <c r="G1212" s="18">
        <v>2139344</v>
      </c>
      <c r="H1212" s="18">
        <v>40262</v>
      </c>
      <c r="I1212" s="18">
        <v>10801</v>
      </c>
      <c r="J1212" s="18">
        <v>178196</v>
      </c>
      <c r="K1212" s="18">
        <v>55.29</v>
      </c>
      <c r="L1212" s="18">
        <v>95.97</v>
      </c>
      <c r="M1212" s="18">
        <v>1.68</v>
      </c>
      <c r="N1212" s="18">
        <v>87.57</v>
      </c>
      <c r="O1212" s="18" t="s">
        <v>5887</v>
      </c>
      <c r="P1212" s="18" t="s">
        <v>5888</v>
      </c>
      <c r="Q1212" s="18" t="s">
        <v>5927</v>
      </c>
      <c r="R1212" s="18" t="s">
        <v>5928</v>
      </c>
      <c r="S1212" s="20" t="s">
        <v>5935</v>
      </c>
      <c r="T1212" s="22" t="s">
        <v>5</v>
      </c>
    </row>
    <row r="1213" spans="1:20" ht="14.4" x14ac:dyDescent="0.25">
      <c r="A1213" s="19" t="s">
        <v>928</v>
      </c>
      <c r="B1213" s="18" t="s">
        <v>13196</v>
      </c>
      <c r="C1213" s="18">
        <v>97.54</v>
      </c>
      <c r="D1213" s="18" t="s">
        <v>13961</v>
      </c>
      <c r="E1213" s="34" t="s">
        <v>7799</v>
      </c>
      <c r="F1213" s="18">
        <v>139</v>
      </c>
      <c r="G1213" s="18">
        <v>2874278</v>
      </c>
      <c r="H1213" s="18">
        <v>35893</v>
      </c>
      <c r="I1213" s="18">
        <v>9064</v>
      </c>
      <c r="J1213" s="18">
        <v>152897</v>
      </c>
      <c r="K1213" s="18">
        <v>51.27</v>
      </c>
      <c r="L1213" s="18">
        <v>93.66</v>
      </c>
      <c r="M1213" s="18">
        <v>2.36</v>
      </c>
      <c r="N1213" s="18">
        <v>81.86</v>
      </c>
      <c r="O1213" s="18" t="s">
        <v>5887</v>
      </c>
      <c r="P1213" s="18" t="s">
        <v>5888</v>
      </c>
      <c r="Q1213" s="18" t="s">
        <v>5892</v>
      </c>
      <c r="R1213" s="18" t="s">
        <v>5893</v>
      </c>
      <c r="S1213" s="20" t="s">
        <v>7789</v>
      </c>
      <c r="T1213" s="22" t="s">
        <v>5</v>
      </c>
    </row>
    <row r="1214" spans="1:20" ht="14.4" x14ac:dyDescent="0.25">
      <c r="A1214" s="19" t="s">
        <v>929</v>
      </c>
      <c r="B1214" s="18" t="s">
        <v>13012</v>
      </c>
      <c r="C1214" s="18">
        <v>99.29</v>
      </c>
      <c r="D1214" s="18" t="s">
        <v>13961</v>
      </c>
      <c r="E1214" s="34" t="s">
        <v>6595</v>
      </c>
      <c r="F1214" s="18">
        <v>268</v>
      </c>
      <c r="G1214" s="18">
        <v>3641988</v>
      </c>
      <c r="H1214" s="18">
        <v>18553</v>
      </c>
      <c r="I1214" s="18">
        <v>6258</v>
      </c>
      <c r="J1214" s="18">
        <v>65292</v>
      </c>
      <c r="K1214" s="18">
        <v>57.6</v>
      </c>
      <c r="L1214" s="18">
        <v>98.57</v>
      </c>
      <c r="M1214" s="18">
        <v>2.2799999999999998</v>
      </c>
      <c r="N1214" s="18">
        <v>87.169999999999987</v>
      </c>
      <c r="O1214" s="18" t="s">
        <v>5887</v>
      </c>
      <c r="P1214" s="18" t="s">
        <v>5888</v>
      </c>
      <c r="Q1214" s="18" t="s">
        <v>6431</v>
      </c>
      <c r="R1214" s="18" t="s">
        <v>6568</v>
      </c>
      <c r="S1214" s="20" t="s">
        <v>6569</v>
      </c>
      <c r="T1214" s="22" t="s">
        <v>5</v>
      </c>
    </row>
    <row r="1215" spans="1:20" ht="14.4" x14ac:dyDescent="0.25">
      <c r="A1215" s="19" t="s">
        <v>7528</v>
      </c>
      <c r="B1215" s="18" t="s">
        <v>13158</v>
      </c>
      <c r="C1215" s="18">
        <v>98.72</v>
      </c>
      <c r="D1215" s="18" t="s">
        <v>13961</v>
      </c>
      <c r="E1215" s="34" t="s">
        <v>7529</v>
      </c>
      <c r="F1215" s="18">
        <v>194</v>
      </c>
      <c r="G1215" s="18">
        <v>2525810</v>
      </c>
      <c r="H1215" s="18">
        <v>19090</v>
      </c>
      <c r="I1215" s="18">
        <v>5920</v>
      </c>
      <c r="J1215" s="18">
        <v>66474</v>
      </c>
      <c r="K1215" s="18">
        <v>56.26</v>
      </c>
      <c r="L1215" s="18">
        <v>98.64</v>
      </c>
      <c r="M1215" s="18">
        <v>0</v>
      </c>
      <c r="N1215" s="18">
        <v>98.64</v>
      </c>
      <c r="O1215" s="18" t="s">
        <v>5887</v>
      </c>
      <c r="P1215" s="18" t="s">
        <v>5888</v>
      </c>
      <c r="Q1215" s="18" t="s">
        <v>5927</v>
      </c>
      <c r="R1215" s="18" t="s">
        <v>6128</v>
      </c>
      <c r="S1215" s="20" t="s">
        <v>7505</v>
      </c>
      <c r="T1215" s="21" t="s">
        <v>7527</v>
      </c>
    </row>
    <row r="1216" spans="1:20" ht="14.4" x14ac:dyDescent="0.25">
      <c r="A1216" s="19" t="s">
        <v>930</v>
      </c>
      <c r="B1216" s="18" t="s">
        <v>13276</v>
      </c>
      <c r="C1216" s="18">
        <v>75.62</v>
      </c>
      <c r="D1216" s="18" t="s">
        <v>13960</v>
      </c>
      <c r="E1216" s="34" t="s">
        <v>7343</v>
      </c>
      <c r="F1216" s="18">
        <v>301</v>
      </c>
      <c r="G1216" s="18">
        <v>2856356</v>
      </c>
      <c r="H1216" s="18">
        <v>13074</v>
      </c>
      <c r="I1216" s="18">
        <v>4479</v>
      </c>
      <c r="J1216" s="18">
        <v>41905</v>
      </c>
      <c r="K1216" s="18">
        <v>47.86</v>
      </c>
      <c r="L1216" s="18">
        <v>80.260000000000005</v>
      </c>
      <c r="M1216" s="18">
        <v>2.94</v>
      </c>
      <c r="N1216" s="18">
        <v>65.56</v>
      </c>
      <c r="O1216" s="18" t="s">
        <v>5887</v>
      </c>
      <c r="P1216" s="18" t="s">
        <v>5888</v>
      </c>
      <c r="Q1216" s="18" t="s">
        <v>5892</v>
      </c>
      <c r="R1216" s="18" t="s">
        <v>5893</v>
      </c>
      <c r="S1216" s="20" t="s">
        <v>7302</v>
      </c>
      <c r="T1216" s="22" t="s">
        <v>5</v>
      </c>
    </row>
    <row r="1217" spans="1:20" ht="14.4" x14ac:dyDescent="0.25">
      <c r="A1217" s="19" t="s">
        <v>931</v>
      </c>
      <c r="B1217" s="18" t="s">
        <v>13322</v>
      </c>
      <c r="C1217" s="18">
        <v>97.93</v>
      </c>
      <c r="D1217" s="18" t="s">
        <v>13961</v>
      </c>
      <c r="E1217" s="34" t="s">
        <v>7128</v>
      </c>
      <c r="F1217" s="18">
        <v>33</v>
      </c>
      <c r="G1217" s="18">
        <v>2219658</v>
      </c>
      <c r="H1217" s="18">
        <v>111867</v>
      </c>
      <c r="I1217" s="18">
        <v>37860</v>
      </c>
      <c r="J1217" s="18">
        <v>257676</v>
      </c>
      <c r="K1217" s="18">
        <v>47.33</v>
      </c>
      <c r="L1217" s="18">
        <v>88.89</v>
      </c>
      <c r="M1217" s="18">
        <v>0.57999999999999996</v>
      </c>
      <c r="N1217" s="18">
        <v>85.99</v>
      </c>
      <c r="O1217" s="18" t="s">
        <v>5887</v>
      </c>
      <c r="P1217" s="18" t="s">
        <v>5888</v>
      </c>
      <c r="Q1217" s="18" t="s">
        <v>5892</v>
      </c>
      <c r="R1217" s="18" t="s">
        <v>5893</v>
      </c>
      <c r="S1217" s="20" t="s">
        <v>7108</v>
      </c>
      <c r="T1217" s="22" t="s">
        <v>5</v>
      </c>
    </row>
    <row r="1218" spans="1:20" ht="14.4" x14ac:dyDescent="0.25">
      <c r="A1218" s="19" t="s">
        <v>932</v>
      </c>
      <c r="B1218" s="18" t="s">
        <v>13061</v>
      </c>
      <c r="C1218" s="18">
        <v>99.15</v>
      </c>
      <c r="D1218" s="18" t="s">
        <v>13961</v>
      </c>
      <c r="E1218" s="34" t="s">
        <v>8556</v>
      </c>
      <c r="F1218" s="18">
        <v>47</v>
      </c>
      <c r="G1218" s="18">
        <v>2819964</v>
      </c>
      <c r="H1218" s="18">
        <v>104643</v>
      </c>
      <c r="I1218" s="18">
        <v>38037</v>
      </c>
      <c r="J1218" s="18">
        <v>202946</v>
      </c>
      <c r="K1218" s="18">
        <v>43.45</v>
      </c>
      <c r="L1218" s="18">
        <v>98.1</v>
      </c>
      <c r="M1218" s="18">
        <v>0.63</v>
      </c>
      <c r="N1218" s="18">
        <v>94.949999999999989</v>
      </c>
      <c r="O1218" s="18" t="s">
        <v>5887</v>
      </c>
      <c r="P1218" s="18" t="s">
        <v>5888</v>
      </c>
      <c r="Q1218" s="18" t="s">
        <v>5892</v>
      </c>
      <c r="R1218" s="18" t="s">
        <v>5893</v>
      </c>
      <c r="S1218" s="20" t="s">
        <v>8508</v>
      </c>
      <c r="T1218" s="22" t="s">
        <v>5</v>
      </c>
    </row>
    <row r="1219" spans="1:20" ht="14.4" x14ac:dyDescent="0.25">
      <c r="A1219" s="19" t="s">
        <v>8486</v>
      </c>
      <c r="B1219" s="18" t="s">
        <v>12800</v>
      </c>
      <c r="C1219" s="18">
        <v>97.9</v>
      </c>
      <c r="D1219" s="18" t="s">
        <v>13961</v>
      </c>
      <c r="E1219" s="34" t="s">
        <v>8487</v>
      </c>
      <c r="F1219" s="18">
        <v>34</v>
      </c>
      <c r="G1219" s="18">
        <v>2058172</v>
      </c>
      <c r="H1219" s="18">
        <v>105169</v>
      </c>
      <c r="I1219" s="18">
        <v>31787</v>
      </c>
      <c r="J1219" s="18">
        <v>252726</v>
      </c>
      <c r="K1219" s="18">
        <v>50.16</v>
      </c>
      <c r="L1219" s="18">
        <v>99.33</v>
      </c>
      <c r="M1219" s="18">
        <v>0</v>
      </c>
      <c r="N1219" s="18">
        <v>99.33</v>
      </c>
      <c r="O1219" s="18" t="s">
        <v>5887</v>
      </c>
      <c r="P1219" s="18" t="s">
        <v>5888</v>
      </c>
      <c r="Q1219" s="18" t="s">
        <v>5927</v>
      </c>
      <c r="R1219" s="18" t="s">
        <v>6128</v>
      </c>
      <c r="S1219" s="20" t="s">
        <v>8431</v>
      </c>
      <c r="T1219" s="22" t="s">
        <v>5</v>
      </c>
    </row>
    <row r="1220" spans="1:20" ht="14.4" x14ac:dyDescent="0.25">
      <c r="A1220" s="19" t="s">
        <v>933</v>
      </c>
      <c r="B1220" s="18" t="s">
        <v>13157</v>
      </c>
      <c r="C1220" s="18">
        <v>99.15</v>
      </c>
      <c r="D1220" s="18" t="s">
        <v>13961</v>
      </c>
      <c r="E1220" s="34" t="s">
        <v>6864</v>
      </c>
      <c r="F1220" s="18">
        <v>76</v>
      </c>
      <c r="G1220" s="18">
        <v>1558659</v>
      </c>
      <c r="H1220" s="18">
        <v>33337</v>
      </c>
      <c r="I1220" s="18">
        <v>11057</v>
      </c>
      <c r="J1220" s="18">
        <v>88983</v>
      </c>
      <c r="K1220" s="18">
        <v>28.82</v>
      </c>
      <c r="L1220" s="18">
        <v>81.64</v>
      </c>
      <c r="M1220" s="18">
        <v>2.91</v>
      </c>
      <c r="N1220" s="18">
        <v>67.09</v>
      </c>
      <c r="O1220" s="18" t="s">
        <v>5887</v>
      </c>
      <c r="P1220" s="18" t="s">
        <v>5888</v>
      </c>
      <c r="Q1220" s="18" t="s">
        <v>6686</v>
      </c>
      <c r="R1220" s="18" t="s">
        <v>6687</v>
      </c>
      <c r="S1220" s="20" t="s">
        <v>6700</v>
      </c>
      <c r="T1220" s="22" t="s">
        <v>5</v>
      </c>
    </row>
    <row r="1221" spans="1:20" ht="14.4" x14ac:dyDescent="0.25">
      <c r="A1221" s="19" t="s">
        <v>934</v>
      </c>
      <c r="B1221" s="18" t="s">
        <v>13428</v>
      </c>
      <c r="C1221" s="18">
        <v>76.989999999999995</v>
      </c>
      <c r="D1221" s="18" t="s">
        <v>13960</v>
      </c>
      <c r="E1221" s="34" t="s">
        <v>6695</v>
      </c>
      <c r="F1221" s="18">
        <v>16</v>
      </c>
      <c r="G1221" s="18">
        <v>1539940</v>
      </c>
      <c r="H1221" s="18">
        <v>205283</v>
      </c>
      <c r="I1221" s="18">
        <v>28835</v>
      </c>
      <c r="J1221" s="18">
        <v>497788</v>
      </c>
      <c r="K1221" s="18">
        <v>32.06</v>
      </c>
      <c r="L1221" s="18">
        <v>74.569999999999993</v>
      </c>
      <c r="M1221" s="18">
        <v>0</v>
      </c>
      <c r="N1221" s="18">
        <v>74.569999999999993</v>
      </c>
      <c r="O1221" s="18" t="s">
        <v>5887</v>
      </c>
      <c r="P1221" s="18" t="s">
        <v>5888</v>
      </c>
      <c r="Q1221" s="18" t="s">
        <v>6686</v>
      </c>
      <c r="R1221" s="18" t="s">
        <v>6687</v>
      </c>
      <c r="S1221" s="20" t="s">
        <v>6688</v>
      </c>
      <c r="T1221" s="22" t="s">
        <v>5</v>
      </c>
    </row>
    <row r="1222" spans="1:20" ht="14.4" x14ac:dyDescent="0.25">
      <c r="A1222" s="19" t="s">
        <v>6421</v>
      </c>
      <c r="B1222" s="18" t="s">
        <v>13389</v>
      </c>
      <c r="C1222" s="18">
        <v>97.93</v>
      </c>
      <c r="D1222" s="18" t="s">
        <v>13961</v>
      </c>
      <c r="E1222" s="34" t="s">
        <v>6422</v>
      </c>
      <c r="F1222" s="18">
        <v>54</v>
      </c>
      <c r="G1222" s="18">
        <v>3246114</v>
      </c>
      <c r="H1222" s="18">
        <v>102469</v>
      </c>
      <c r="I1222" s="18">
        <v>31857</v>
      </c>
      <c r="J1222" s="18">
        <v>233196</v>
      </c>
      <c r="K1222" s="18">
        <v>44.21</v>
      </c>
      <c r="L1222" s="18">
        <v>99.37</v>
      </c>
      <c r="M1222" s="18">
        <v>0.32</v>
      </c>
      <c r="N1222" s="18">
        <v>97.77000000000001</v>
      </c>
      <c r="O1222" s="18" t="s">
        <v>5887</v>
      </c>
      <c r="P1222" s="18" t="s">
        <v>5888</v>
      </c>
      <c r="Q1222" s="18" t="s">
        <v>5892</v>
      </c>
      <c r="R1222" s="18" t="s">
        <v>5893</v>
      </c>
      <c r="S1222" s="20" t="s">
        <v>6367</v>
      </c>
      <c r="T1222" s="21" t="s">
        <v>6420</v>
      </c>
    </row>
    <row r="1223" spans="1:20" ht="14.4" x14ac:dyDescent="0.25">
      <c r="A1223" s="19" t="s">
        <v>8488</v>
      </c>
      <c r="B1223" s="18" t="s">
        <v>12894</v>
      </c>
      <c r="C1223" s="18">
        <v>98.91</v>
      </c>
      <c r="D1223" s="18" t="s">
        <v>13961</v>
      </c>
      <c r="E1223" s="34" t="s">
        <v>8489</v>
      </c>
      <c r="F1223" s="18">
        <v>86</v>
      </c>
      <c r="G1223" s="18">
        <v>2075819</v>
      </c>
      <c r="H1223" s="18">
        <v>40915</v>
      </c>
      <c r="I1223" s="18">
        <v>12259</v>
      </c>
      <c r="J1223" s="18">
        <v>92534</v>
      </c>
      <c r="K1223" s="18">
        <v>53.46</v>
      </c>
      <c r="L1223" s="18">
        <v>91.72</v>
      </c>
      <c r="M1223" s="18">
        <v>0.02</v>
      </c>
      <c r="N1223" s="18">
        <v>91.62</v>
      </c>
      <c r="O1223" s="18" t="s">
        <v>5887</v>
      </c>
      <c r="P1223" s="18" t="s">
        <v>5888</v>
      </c>
      <c r="Q1223" s="18" t="s">
        <v>5927</v>
      </c>
      <c r="R1223" s="18" t="s">
        <v>6128</v>
      </c>
      <c r="S1223" s="20" t="s">
        <v>8431</v>
      </c>
      <c r="T1223" s="22" t="s">
        <v>5</v>
      </c>
    </row>
    <row r="1224" spans="1:20" ht="14.4" x14ac:dyDescent="0.25">
      <c r="A1224" s="19" t="s">
        <v>7344</v>
      </c>
      <c r="B1224" s="18" t="s">
        <v>13911</v>
      </c>
      <c r="C1224" s="18">
        <v>97.06</v>
      </c>
      <c r="D1224" s="18" t="s">
        <v>13961</v>
      </c>
      <c r="E1224" s="34" t="s">
        <v>7345</v>
      </c>
      <c r="F1224" s="18">
        <v>31</v>
      </c>
      <c r="G1224" s="18">
        <v>1441497</v>
      </c>
      <c r="H1224" s="18">
        <v>67352</v>
      </c>
      <c r="I1224" s="18">
        <v>28134</v>
      </c>
      <c r="J1224" s="18">
        <v>149920</v>
      </c>
      <c r="K1224" s="18">
        <v>40.96</v>
      </c>
      <c r="L1224" s="18">
        <v>76.17</v>
      </c>
      <c r="M1224" s="18">
        <v>0</v>
      </c>
      <c r="N1224" s="18">
        <v>76.17</v>
      </c>
      <c r="O1224" s="18" t="s">
        <v>5887</v>
      </c>
      <c r="P1224" s="18" t="s">
        <v>5888</v>
      </c>
      <c r="Q1224" s="18" t="s">
        <v>5927</v>
      </c>
      <c r="R1224" s="18" t="s">
        <v>5928</v>
      </c>
      <c r="S1224" s="20" t="s">
        <v>7297</v>
      </c>
      <c r="T1224" s="22" t="s">
        <v>5</v>
      </c>
    </row>
    <row r="1225" spans="1:20" ht="14.4" x14ac:dyDescent="0.25">
      <c r="A1225" s="19" t="s">
        <v>935</v>
      </c>
      <c r="B1225" s="18" t="s">
        <v>13080</v>
      </c>
      <c r="C1225" s="18">
        <v>98.36</v>
      </c>
      <c r="D1225" s="18" t="s">
        <v>13961</v>
      </c>
      <c r="E1225" s="34" t="s">
        <v>6596</v>
      </c>
      <c r="F1225" s="18">
        <v>64</v>
      </c>
      <c r="G1225" s="18">
        <v>2397038</v>
      </c>
      <c r="H1225" s="18">
        <v>46091</v>
      </c>
      <c r="I1225" s="18">
        <v>20632</v>
      </c>
      <c r="J1225" s="18">
        <v>139453</v>
      </c>
      <c r="K1225" s="18">
        <v>58.62</v>
      </c>
      <c r="L1225" s="18">
        <v>94.76</v>
      </c>
      <c r="M1225" s="18">
        <v>1.08</v>
      </c>
      <c r="N1225" s="18">
        <v>89.36</v>
      </c>
      <c r="O1225" s="18" t="s">
        <v>5887</v>
      </c>
      <c r="P1225" s="18" t="s">
        <v>5888</v>
      </c>
      <c r="Q1225" s="18" t="s">
        <v>6431</v>
      </c>
      <c r="R1225" s="18" t="s">
        <v>6568</v>
      </c>
      <c r="S1225" s="20" t="s">
        <v>6569</v>
      </c>
      <c r="T1225" s="22" t="s">
        <v>5</v>
      </c>
    </row>
    <row r="1226" spans="1:20" ht="14.4" x14ac:dyDescent="0.25">
      <c r="A1226" s="19" t="s">
        <v>8113</v>
      </c>
      <c r="B1226" s="18" t="s">
        <v>13949</v>
      </c>
      <c r="C1226" s="18">
        <v>97.49</v>
      </c>
      <c r="D1226" s="18" t="s">
        <v>13961</v>
      </c>
      <c r="E1226" s="34" t="s">
        <v>8114</v>
      </c>
      <c r="F1226" s="18">
        <v>90</v>
      </c>
      <c r="G1226" s="18">
        <v>2115406</v>
      </c>
      <c r="H1226" s="18">
        <v>33752</v>
      </c>
      <c r="I1226" s="18">
        <v>12069</v>
      </c>
      <c r="J1226" s="18">
        <v>103271</v>
      </c>
      <c r="K1226" s="18">
        <v>58.21</v>
      </c>
      <c r="L1226" s="18">
        <v>97.09</v>
      </c>
      <c r="M1226" s="18">
        <v>0</v>
      </c>
      <c r="N1226" s="18">
        <v>97.09</v>
      </c>
      <c r="O1226" s="18" t="s">
        <v>5887</v>
      </c>
      <c r="P1226" s="18" t="s">
        <v>5888</v>
      </c>
      <c r="Q1226" s="18" t="s">
        <v>5927</v>
      </c>
      <c r="R1226" s="18" t="s">
        <v>7160</v>
      </c>
      <c r="S1226" s="20" t="s">
        <v>8011</v>
      </c>
      <c r="T1226" s="22" t="s">
        <v>5</v>
      </c>
    </row>
    <row r="1227" spans="1:20" ht="14.4" x14ac:dyDescent="0.25">
      <c r="A1227" s="19" t="s">
        <v>6287</v>
      </c>
      <c r="B1227" s="18" t="s">
        <v>13512</v>
      </c>
      <c r="C1227" s="18">
        <v>97.75</v>
      </c>
      <c r="D1227" s="18" t="s">
        <v>13961</v>
      </c>
      <c r="E1227" s="34" t="s">
        <v>6288</v>
      </c>
      <c r="F1227" s="18">
        <v>54</v>
      </c>
      <c r="G1227" s="18">
        <v>2751717</v>
      </c>
      <c r="H1227" s="18">
        <v>90152</v>
      </c>
      <c r="I1227" s="18">
        <v>29280</v>
      </c>
      <c r="J1227" s="18">
        <v>162679</v>
      </c>
      <c r="K1227" s="18">
        <v>47.88</v>
      </c>
      <c r="L1227" s="18">
        <v>95.95</v>
      </c>
      <c r="M1227" s="18">
        <v>0.24</v>
      </c>
      <c r="N1227" s="18">
        <v>94.75</v>
      </c>
      <c r="O1227" s="18" t="s">
        <v>6034</v>
      </c>
      <c r="P1227" s="18" t="s">
        <v>6035</v>
      </c>
      <c r="Q1227" s="18" t="s">
        <v>6036</v>
      </c>
      <c r="R1227" s="18" t="s">
        <v>6232</v>
      </c>
      <c r="S1227" s="20" t="s">
        <v>6238</v>
      </c>
      <c r="T1227" s="22" t="s">
        <v>5</v>
      </c>
    </row>
    <row r="1228" spans="1:20" ht="14.4" x14ac:dyDescent="0.25">
      <c r="A1228" s="19" t="s">
        <v>936</v>
      </c>
      <c r="B1228" s="18" t="s">
        <v>13715</v>
      </c>
      <c r="C1228" s="18">
        <v>96.62</v>
      </c>
      <c r="D1228" s="18" t="s">
        <v>13961</v>
      </c>
      <c r="E1228" s="34" t="s">
        <v>8330</v>
      </c>
      <c r="F1228" s="18">
        <v>162</v>
      </c>
      <c r="G1228" s="18">
        <v>2820819</v>
      </c>
      <c r="H1228" s="18">
        <v>22835</v>
      </c>
      <c r="I1228" s="18">
        <v>8940</v>
      </c>
      <c r="J1228" s="18">
        <v>105891</v>
      </c>
      <c r="K1228" s="18">
        <v>49.91</v>
      </c>
      <c r="L1228" s="18">
        <v>94.02</v>
      </c>
      <c r="M1228" s="18">
        <v>1.98</v>
      </c>
      <c r="N1228" s="18">
        <v>84.11999999999999</v>
      </c>
      <c r="O1228" s="18" t="s">
        <v>6034</v>
      </c>
      <c r="P1228" s="18" t="s">
        <v>6035</v>
      </c>
      <c r="Q1228" s="18" t="s">
        <v>6036</v>
      </c>
      <c r="R1228" s="18" t="s">
        <v>8167</v>
      </c>
      <c r="S1228" s="20" t="s">
        <v>8293</v>
      </c>
      <c r="T1228" s="22" t="s">
        <v>5</v>
      </c>
    </row>
    <row r="1229" spans="1:20" ht="14.4" x14ac:dyDescent="0.25">
      <c r="A1229" s="19" t="s">
        <v>6865</v>
      </c>
      <c r="B1229" s="18" t="s">
        <v>13882</v>
      </c>
      <c r="C1229" s="18">
        <v>97.8</v>
      </c>
      <c r="D1229" s="18" t="s">
        <v>13961</v>
      </c>
      <c r="E1229" s="34" t="s">
        <v>6866</v>
      </c>
      <c r="F1229" s="18">
        <v>86</v>
      </c>
      <c r="G1229" s="18">
        <v>1315563</v>
      </c>
      <c r="H1229" s="18">
        <v>26879</v>
      </c>
      <c r="I1229" s="18">
        <v>7070</v>
      </c>
      <c r="J1229" s="18">
        <v>85728</v>
      </c>
      <c r="K1229" s="18">
        <v>26.63</v>
      </c>
      <c r="L1229" s="18">
        <v>71.02</v>
      </c>
      <c r="M1229" s="18">
        <v>0.67</v>
      </c>
      <c r="N1229" s="18">
        <v>67.67</v>
      </c>
      <c r="O1229" s="18" t="s">
        <v>5887</v>
      </c>
      <c r="P1229" s="18" t="s">
        <v>5888</v>
      </c>
      <c r="Q1229" s="18" t="s">
        <v>6686</v>
      </c>
      <c r="R1229" s="18" t="s">
        <v>6687</v>
      </c>
      <c r="S1229" s="20" t="s">
        <v>6700</v>
      </c>
      <c r="T1229" s="22" t="s">
        <v>5</v>
      </c>
    </row>
    <row r="1230" spans="1:20" ht="14.4" x14ac:dyDescent="0.25">
      <c r="A1230" s="19" t="s">
        <v>8176</v>
      </c>
      <c r="B1230" s="18" t="s">
        <v>13938</v>
      </c>
      <c r="C1230" s="18">
        <v>97.12</v>
      </c>
      <c r="D1230" s="18" t="s">
        <v>13961</v>
      </c>
      <c r="E1230" s="34" t="s">
        <v>8177</v>
      </c>
      <c r="F1230" s="18">
        <v>180</v>
      </c>
      <c r="G1230" s="18">
        <v>3177343</v>
      </c>
      <c r="H1230" s="18">
        <v>26180</v>
      </c>
      <c r="I1230" s="18">
        <v>8426</v>
      </c>
      <c r="J1230" s="18">
        <v>105743</v>
      </c>
      <c r="K1230" s="18">
        <v>56.75</v>
      </c>
      <c r="L1230" s="18">
        <v>92.63</v>
      </c>
      <c r="M1230" s="18">
        <v>0.37</v>
      </c>
      <c r="N1230" s="18">
        <v>90.78</v>
      </c>
      <c r="O1230" s="18" t="s">
        <v>6034</v>
      </c>
      <c r="P1230" s="18" t="s">
        <v>6035</v>
      </c>
      <c r="Q1230" s="18" t="s">
        <v>6036</v>
      </c>
      <c r="R1230" s="18" t="s">
        <v>8167</v>
      </c>
      <c r="S1230" s="20" t="s">
        <v>8168</v>
      </c>
      <c r="T1230" s="22" t="s">
        <v>5</v>
      </c>
    </row>
    <row r="1231" spans="1:20" ht="14.4" x14ac:dyDescent="0.25">
      <c r="A1231" s="19" t="s">
        <v>8624</v>
      </c>
      <c r="B1231" s="18" t="s">
        <v>13164</v>
      </c>
      <c r="C1231" s="18">
        <v>96.85</v>
      </c>
      <c r="D1231" s="18" t="s">
        <v>13961</v>
      </c>
      <c r="E1231" s="34" t="s">
        <v>8625</v>
      </c>
      <c r="F1231" s="18">
        <v>122</v>
      </c>
      <c r="G1231" s="18">
        <v>2193648</v>
      </c>
      <c r="H1231" s="18">
        <v>33265</v>
      </c>
      <c r="I1231" s="18">
        <v>7803</v>
      </c>
      <c r="J1231" s="18">
        <v>185751</v>
      </c>
      <c r="K1231" s="18">
        <v>39.340000000000003</v>
      </c>
      <c r="L1231" s="18">
        <v>96.98</v>
      </c>
      <c r="M1231" s="18">
        <v>2.6</v>
      </c>
      <c r="N1231" s="18">
        <v>83.98</v>
      </c>
      <c r="O1231" s="18" t="s">
        <v>5887</v>
      </c>
      <c r="P1231" s="18" t="s">
        <v>6139</v>
      </c>
      <c r="Q1231" s="18" t="s">
        <v>7029</v>
      </c>
      <c r="R1231" s="18" t="s">
        <v>7712</v>
      </c>
      <c r="S1231" s="20" t="s">
        <v>8604</v>
      </c>
      <c r="T1231" s="22" t="s">
        <v>5</v>
      </c>
    </row>
    <row r="1232" spans="1:20" ht="14.4" x14ac:dyDescent="0.25">
      <c r="A1232" s="19" t="s">
        <v>8790</v>
      </c>
      <c r="B1232" s="18" t="s">
        <v>13506</v>
      </c>
      <c r="C1232" s="18">
        <v>98.23</v>
      </c>
      <c r="D1232" s="18" t="s">
        <v>13961</v>
      </c>
      <c r="E1232" s="34" t="s">
        <v>8791</v>
      </c>
      <c r="F1232" s="18">
        <v>87</v>
      </c>
      <c r="G1232" s="18">
        <v>2278724</v>
      </c>
      <c r="H1232" s="18">
        <v>39793</v>
      </c>
      <c r="I1232" s="18">
        <v>14176</v>
      </c>
      <c r="J1232" s="18">
        <v>145786</v>
      </c>
      <c r="K1232" s="18">
        <v>44.93</v>
      </c>
      <c r="L1232" s="18">
        <v>91.68</v>
      </c>
      <c r="M1232" s="18">
        <v>2.97</v>
      </c>
      <c r="N1232" s="18">
        <v>76.830000000000013</v>
      </c>
      <c r="O1232" s="18" t="s">
        <v>5887</v>
      </c>
      <c r="P1232" s="18" t="s">
        <v>6139</v>
      </c>
      <c r="Q1232" s="18" t="s">
        <v>7029</v>
      </c>
      <c r="R1232" s="18" t="s">
        <v>8785</v>
      </c>
      <c r="S1232" s="20" t="s">
        <v>8786</v>
      </c>
      <c r="T1232" s="21" t="s">
        <v>8787</v>
      </c>
    </row>
    <row r="1233" spans="1:20" ht="14.4" x14ac:dyDescent="0.25">
      <c r="A1233" s="19" t="s">
        <v>6603</v>
      </c>
      <c r="B1233" s="18" t="s">
        <v>13845</v>
      </c>
      <c r="C1233" s="18">
        <v>78.05</v>
      </c>
      <c r="D1233" s="18" t="s">
        <v>13960</v>
      </c>
      <c r="E1233" s="34" t="s">
        <v>6604</v>
      </c>
      <c r="F1233" s="18">
        <v>23</v>
      </c>
      <c r="G1233" s="18">
        <v>1083593</v>
      </c>
      <c r="H1233" s="18">
        <v>57317</v>
      </c>
      <c r="I1233" s="18">
        <v>23136</v>
      </c>
      <c r="J1233" s="18">
        <v>228344</v>
      </c>
      <c r="K1233" s="18">
        <v>26.99</v>
      </c>
      <c r="L1233" s="18">
        <v>92.7</v>
      </c>
      <c r="M1233" s="18">
        <v>0.56000000000000005</v>
      </c>
      <c r="N1233" s="18">
        <v>89.9</v>
      </c>
      <c r="O1233" s="18" t="s">
        <v>6489</v>
      </c>
      <c r="P1233" s="18" t="s">
        <v>6490</v>
      </c>
      <c r="Q1233" s="18" t="s">
        <v>6504</v>
      </c>
      <c r="R1233" s="18" t="s">
        <v>6597</v>
      </c>
      <c r="S1233" s="20" t="s">
        <v>6598</v>
      </c>
      <c r="T1233" s="22" t="s">
        <v>5</v>
      </c>
    </row>
    <row r="1234" spans="1:20" ht="14.4" x14ac:dyDescent="0.25">
      <c r="A1234" s="19" t="s">
        <v>937</v>
      </c>
      <c r="B1234" s="18" t="s">
        <v>13844</v>
      </c>
      <c r="C1234" s="18">
        <v>97.81</v>
      </c>
      <c r="D1234" s="18" t="s">
        <v>13961</v>
      </c>
      <c r="E1234" s="34" t="s">
        <v>7622</v>
      </c>
      <c r="F1234" s="18">
        <v>105</v>
      </c>
      <c r="G1234" s="18">
        <v>2865947</v>
      </c>
      <c r="H1234" s="18">
        <v>48584</v>
      </c>
      <c r="I1234" s="18">
        <v>13812</v>
      </c>
      <c r="J1234" s="18">
        <v>144250</v>
      </c>
      <c r="K1234" s="18">
        <v>37.32</v>
      </c>
      <c r="L1234" s="18">
        <v>98.3</v>
      </c>
      <c r="M1234" s="18">
        <v>0</v>
      </c>
      <c r="N1234" s="18">
        <v>98.3</v>
      </c>
      <c r="O1234" s="18" t="s">
        <v>5887</v>
      </c>
      <c r="P1234" s="18" t="s">
        <v>5888</v>
      </c>
      <c r="Q1234" s="18" t="s">
        <v>5892</v>
      </c>
      <c r="R1234" s="18" t="s">
        <v>5893</v>
      </c>
      <c r="S1234" s="20" t="s">
        <v>7606</v>
      </c>
      <c r="T1234" s="22" t="s">
        <v>5</v>
      </c>
    </row>
    <row r="1235" spans="1:20" ht="14.4" x14ac:dyDescent="0.25">
      <c r="A1235" s="19" t="s">
        <v>938</v>
      </c>
      <c r="B1235" s="18" t="s">
        <v>13116</v>
      </c>
      <c r="C1235" s="18">
        <v>90.5</v>
      </c>
      <c r="D1235" s="18" t="s">
        <v>13960</v>
      </c>
      <c r="E1235" s="34" t="s">
        <v>7800</v>
      </c>
      <c r="F1235" s="18">
        <v>176</v>
      </c>
      <c r="G1235" s="18">
        <v>2619749</v>
      </c>
      <c r="H1235" s="18">
        <v>22132</v>
      </c>
      <c r="I1235" s="18">
        <v>7605</v>
      </c>
      <c r="J1235" s="18">
        <v>72723</v>
      </c>
      <c r="K1235" s="18">
        <v>46.81</v>
      </c>
      <c r="L1235" s="18">
        <v>87.7</v>
      </c>
      <c r="M1235" s="18">
        <v>2.92</v>
      </c>
      <c r="N1235" s="18">
        <v>73.100000000000009</v>
      </c>
      <c r="O1235" s="18" t="s">
        <v>5887</v>
      </c>
      <c r="P1235" s="18" t="s">
        <v>5888</v>
      </c>
      <c r="Q1235" s="18" t="s">
        <v>5892</v>
      </c>
      <c r="R1235" s="18" t="s">
        <v>5893</v>
      </c>
      <c r="S1235" s="20" t="s">
        <v>7789</v>
      </c>
      <c r="T1235" s="22" t="s">
        <v>5</v>
      </c>
    </row>
    <row r="1236" spans="1:20" ht="14.4" x14ac:dyDescent="0.25">
      <c r="A1236" s="19" t="s">
        <v>939</v>
      </c>
      <c r="B1236" s="18" t="s">
        <v>13054</v>
      </c>
      <c r="C1236" s="18">
        <v>78.05</v>
      </c>
      <c r="D1236" s="18" t="s">
        <v>13960</v>
      </c>
      <c r="E1236" s="34" t="s">
        <v>6630</v>
      </c>
      <c r="F1236" s="18">
        <v>408</v>
      </c>
      <c r="G1236" s="18">
        <v>2664732</v>
      </c>
      <c r="H1236" s="18">
        <v>7596</v>
      </c>
      <c r="I1236" s="18">
        <v>3403</v>
      </c>
      <c r="J1236" s="18">
        <v>28543</v>
      </c>
      <c r="K1236" s="18">
        <v>63.38</v>
      </c>
      <c r="L1236" s="18">
        <v>86.83</v>
      </c>
      <c r="M1236" s="18">
        <v>2.9</v>
      </c>
      <c r="N1236" s="18">
        <v>72.33</v>
      </c>
      <c r="O1236" s="18" t="s">
        <v>5887</v>
      </c>
      <c r="P1236" s="18" t="s">
        <v>5888</v>
      </c>
      <c r="Q1236" s="18" t="s">
        <v>6431</v>
      </c>
      <c r="R1236" s="18" t="s">
        <v>6626</v>
      </c>
      <c r="S1236" s="20" t="s">
        <v>6627</v>
      </c>
      <c r="T1236" s="22" t="s">
        <v>5</v>
      </c>
    </row>
    <row r="1237" spans="1:20" ht="14.4" x14ac:dyDescent="0.25">
      <c r="A1237" s="19" t="s">
        <v>6867</v>
      </c>
      <c r="B1237" s="18" t="s">
        <v>13123</v>
      </c>
      <c r="C1237" s="18">
        <v>97.23</v>
      </c>
      <c r="D1237" s="18" t="s">
        <v>13961</v>
      </c>
      <c r="E1237" s="34" t="s">
        <v>6868</v>
      </c>
      <c r="F1237" s="18">
        <v>59</v>
      </c>
      <c r="G1237" s="18">
        <v>2456617</v>
      </c>
      <c r="H1237" s="18">
        <v>59317</v>
      </c>
      <c r="I1237" s="18">
        <v>21286</v>
      </c>
      <c r="J1237" s="18">
        <v>190825</v>
      </c>
      <c r="K1237" s="18">
        <v>35.17</v>
      </c>
      <c r="L1237" s="18">
        <v>97.32</v>
      </c>
      <c r="M1237" s="18">
        <v>0</v>
      </c>
      <c r="N1237" s="18">
        <v>97.32</v>
      </c>
      <c r="O1237" s="18" t="s">
        <v>5887</v>
      </c>
      <c r="P1237" s="18" t="s">
        <v>5888</v>
      </c>
      <c r="Q1237" s="18" t="s">
        <v>5927</v>
      </c>
      <c r="R1237" s="18" t="s">
        <v>5928</v>
      </c>
      <c r="S1237" s="20" t="s">
        <v>6709</v>
      </c>
      <c r="T1237" s="22" t="s">
        <v>5</v>
      </c>
    </row>
    <row r="1238" spans="1:20" ht="14.4" x14ac:dyDescent="0.25">
      <c r="A1238" s="19" t="s">
        <v>8115</v>
      </c>
      <c r="B1238" s="18" t="s">
        <v>13595</v>
      </c>
      <c r="C1238" s="18">
        <v>83.23</v>
      </c>
      <c r="D1238" s="18" t="s">
        <v>13960</v>
      </c>
      <c r="E1238" s="34" t="s">
        <v>8116</v>
      </c>
      <c r="F1238" s="18">
        <v>55</v>
      </c>
      <c r="G1238" s="18">
        <v>1659917</v>
      </c>
      <c r="H1238" s="18">
        <v>42213</v>
      </c>
      <c r="I1238" s="18">
        <v>18507</v>
      </c>
      <c r="J1238" s="18">
        <v>148028</v>
      </c>
      <c r="K1238" s="18">
        <v>57.83</v>
      </c>
      <c r="L1238" s="18">
        <v>81.66</v>
      </c>
      <c r="M1238" s="18">
        <v>0</v>
      </c>
      <c r="N1238" s="18">
        <v>81.66</v>
      </c>
      <c r="O1238" s="18" t="s">
        <v>5887</v>
      </c>
      <c r="P1238" s="18" t="s">
        <v>5888</v>
      </c>
      <c r="Q1238" s="18" t="s">
        <v>5927</v>
      </c>
      <c r="R1238" s="18" t="s">
        <v>7160</v>
      </c>
      <c r="S1238" s="20" t="s">
        <v>8011</v>
      </c>
      <c r="T1238" s="22" t="s">
        <v>5</v>
      </c>
    </row>
    <row r="1239" spans="1:20" ht="14.4" x14ac:dyDescent="0.25">
      <c r="A1239" s="19" t="s">
        <v>7129</v>
      </c>
      <c r="B1239" s="18" t="s">
        <v>12972</v>
      </c>
      <c r="C1239" s="18">
        <v>78.91</v>
      </c>
      <c r="D1239" s="18" t="s">
        <v>13960</v>
      </c>
      <c r="E1239" s="34" t="s">
        <v>7130</v>
      </c>
      <c r="F1239" s="18">
        <v>132</v>
      </c>
      <c r="G1239" s="18">
        <v>3117828</v>
      </c>
      <c r="H1239" s="18">
        <v>48244</v>
      </c>
      <c r="I1239" s="18">
        <v>10332</v>
      </c>
      <c r="J1239" s="18">
        <v>167069</v>
      </c>
      <c r="K1239" s="18">
        <v>43.15</v>
      </c>
      <c r="L1239" s="18">
        <v>92.11</v>
      </c>
      <c r="M1239" s="18">
        <v>1.92</v>
      </c>
      <c r="N1239" s="18">
        <v>82.51</v>
      </c>
      <c r="O1239" s="18" t="s">
        <v>5887</v>
      </c>
      <c r="P1239" s="18" t="s">
        <v>5888</v>
      </c>
      <c r="Q1239" s="18" t="s">
        <v>5892</v>
      </c>
      <c r="R1239" s="18" t="s">
        <v>5893</v>
      </c>
      <c r="S1239" s="20" t="s">
        <v>7108</v>
      </c>
      <c r="T1239" s="22" t="s">
        <v>5</v>
      </c>
    </row>
    <row r="1240" spans="1:20" ht="14.4" x14ac:dyDescent="0.25">
      <c r="A1240" s="19" t="s">
        <v>6417</v>
      </c>
      <c r="B1240" s="18" t="s">
        <v>13206</v>
      </c>
      <c r="C1240" s="18">
        <v>98.59</v>
      </c>
      <c r="D1240" s="18" t="s">
        <v>13961</v>
      </c>
      <c r="E1240" s="34" t="s">
        <v>6418</v>
      </c>
      <c r="F1240" s="18">
        <v>63</v>
      </c>
      <c r="G1240" s="18">
        <v>3124450</v>
      </c>
      <c r="H1240" s="18">
        <v>90559</v>
      </c>
      <c r="I1240" s="18">
        <v>27302</v>
      </c>
      <c r="J1240" s="18">
        <v>183807</v>
      </c>
      <c r="K1240" s="18">
        <v>44.75</v>
      </c>
      <c r="L1240" s="18">
        <v>99.37</v>
      </c>
      <c r="M1240" s="18">
        <v>0.32</v>
      </c>
      <c r="N1240" s="18">
        <v>97.77000000000001</v>
      </c>
      <c r="O1240" s="18" t="s">
        <v>5887</v>
      </c>
      <c r="P1240" s="18" t="s">
        <v>5888</v>
      </c>
      <c r="Q1240" s="18" t="s">
        <v>5892</v>
      </c>
      <c r="R1240" s="18" t="s">
        <v>5893</v>
      </c>
      <c r="S1240" s="20" t="s">
        <v>6367</v>
      </c>
      <c r="T1240" s="22" t="s">
        <v>5</v>
      </c>
    </row>
    <row r="1241" spans="1:20" ht="14.4" x14ac:dyDescent="0.25">
      <c r="A1241" s="19" t="s">
        <v>940</v>
      </c>
      <c r="B1241" s="18" t="s">
        <v>12811</v>
      </c>
      <c r="C1241" s="18">
        <v>98.79</v>
      </c>
      <c r="D1241" s="18" t="s">
        <v>13961</v>
      </c>
      <c r="E1241" s="34" t="s">
        <v>7946</v>
      </c>
      <c r="F1241" s="18">
        <v>31</v>
      </c>
      <c r="G1241" s="18">
        <v>3989847</v>
      </c>
      <c r="H1241" s="18">
        <v>284339</v>
      </c>
      <c r="I1241" s="18">
        <v>58964</v>
      </c>
      <c r="J1241" s="18">
        <v>502998</v>
      </c>
      <c r="K1241" s="18">
        <v>42.45</v>
      </c>
      <c r="L1241" s="18">
        <v>99.89</v>
      </c>
      <c r="M1241" s="18">
        <v>0</v>
      </c>
      <c r="N1241" s="18">
        <v>99.89</v>
      </c>
      <c r="O1241" s="18" t="s">
        <v>6034</v>
      </c>
      <c r="P1241" s="18" t="s">
        <v>6035</v>
      </c>
      <c r="Q1241" s="18" t="s">
        <v>6036</v>
      </c>
      <c r="R1241" s="18" t="s">
        <v>6466</v>
      </c>
      <c r="S1241" s="20" t="s">
        <v>7944</v>
      </c>
      <c r="T1241" s="21" t="s">
        <v>7945</v>
      </c>
    </row>
    <row r="1242" spans="1:20" ht="14.4" x14ac:dyDescent="0.25">
      <c r="A1242" s="19" t="s">
        <v>7410</v>
      </c>
      <c r="B1242" s="18" t="s">
        <v>13529</v>
      </c>
      <c r="C1242" s="18">
        <v>87.17</v>
      </c>
      <c r="D1242" s="18" t="s">
        <v>13960</v>
      </c>
      <c r="E1242" s="34" t="s">
        <v>7411</v>
      </c>
      <c r="F1242" s="18">
        <v>87</v>
      </c>
      <c r="G1242" s="18">
        <v>1911330</v>
      </c>
      <c r="H1242" s="18">
        <v>38407</v>
      </c>
      <c r="I1242" s="18">
        <v>12701</v>
      </c>
      <c r="J1242" s="18">
        <v>67390</v>
      </c>
      <c r="K1242" s="18">
        <v>39.76</v>
      </c>
      <c r="L1242" s="18">
        <v>80.48</v>
      </c>
      <c r="M1242" s="18">
        <v>0.63</v>
      </c>
      <c r="N1242" s="18">
        <v>77.33</v>
      </c>
      <c r="O1242" s="18" t="s">
        <v>5887</v>
      </c>
      <c r="P1242" s="18" t="s">
        <v>5888</v>
      </c>
      <c r="Q1242" s="18" t="s">
        <v>5892</v>
      </c>
      <c r="R1242" s="18" t="s">
        <v>5893</v>
      </c>
      <c r="S1242" s="20" t="s">
        <v>7402</v>
      </c>
      <c r="T1242" s="22" t="s">
        <v>5</v>
      </c>
    </row>
    <row r="1243" spans="1:20" ht="14.4" x14ac:dyDescent="0.25">
      <c r="A1243" s="19" t="s">
        <v>941</v>
      </c>
      <c r="B1243" s="18" t="s">
        <v>13036</v>
      </c>
      <c r="C1243" s="18">
        <v>99.52</v>
      </c>
      <c r="D1243" s="18" t="s">
        <v>13961</v>
      </c>
      <c r="E1243" s="34" t="s">
        <v>7783</v>
      </c>
      <c r="F1243" s="18">
        <v>43</v>
      </c>
      <c r="G1243" s="18">
        <v>3831933</v>
      </c>
      <c r="H1243" s="18">
        <v>126142</v>
      </c>
      <c r="I1243" s="18">
        <v>48825</v>
      </c>
      <c r="J1243" s="18">
        <v>242761</v>
      </c>
      <c r="K1243" s="18">
        <v>49.96</v>
      </c>
      <c r="L1243" s="18">
        <v>98.1</v>
      </c>
      <c r="M1243" s="18">
        <v>1.29</v>
      </c>
      <c r="N1243" s="18">
        <v>91.649999999999991</v>
      </c>
      <c r="O1243" s="18" t="s">
        <v>5887</v>
      </c>
      <c r="P1243" s="18" t="s">
        <v>5888</v>
      </c>
      <c r="Q1243" s="18" t="s">
        <v>5892</v>
      </c>
      <c r="R1243" s="18" t="s">
        <v>5893</v>
      </c>
      <c r="S1243" s="20" t="s">
        <v>7781</v>
      </c>
      <c r="T1243" s="22" t="s">
        <v>5</v>
      </c>
    </row>
    <row r="1244" spans="1:20" ht="14.4" x14ac:dyDescent="0.25">
      <c r="A1244" s="19" t="s">
        <v>942</v>
      </c>
      <c r="B1244" s="18" t="s">
        <v>13015</v>
      </c>
      <c r="C1244" s="18">
        <v>84.34</v>
      </c>
      <c r="D1244" s="18" t="s">
        <v>13960</v>
      </c>
      <c r="E1244" s="34" t="s">
        <v>8570</v>
      </c>
      <c r="F1244" s="18">
        <v>31</v>
      </c>
      <c r="G1244" s="18">
        <v>2702263</v>
      </c>
      <c r="H1244" s="18">
        <v>122705</v>
      </c>
      <c r="I1244" s="18">
        <v>58431</v>
      </c>
      <c r="J1244" s="18">
        <v>227863</v>
      </c>
      <c r="K1244" s="18">
        <v>41.83</v>
      </c>
      <c r="L1244" s="18">
        <v>96.49</v>
      </c>
      <c r="M1244" s="18">
        <v>0.57999999999999996</v>
      </c>
      <c r="N1244" s="18">
        <v>93.589999999999989</v>
      </c>
      <c r="O1244" s="18" t="s">
        <v>5887</v>
      </c>
      <c r="P1244" s="18" t="s">
        <v>5888</v>
      </c>
      <c r="Q1244" s="18" t="s">
        <v>5892</v>
      </c>
      <c r="R1244" s="18" t="s">
        <v>5893</v>
      </c>
      <c r="S1244" s="20" t="s">
        <v>8565</v>
      </c>
      <c r="T1244" s="22" t="s">
        <v>5</v>
      </c>
    </row>
    <row r="1245" spans="1:20" ht="14.4" x14ac:dyDescent="0.25">
      <c r="A1245" s="19" t="s">
        <v>8557</v>
      </c>
      <c r="B1245" s="18" t="s">
        <v>13141</v>
      </c>
      <c r="C1245" s="18">
        <v>98.44</v>
      </c>
      <c r="D1245" s="18" t="s">
        <v>13961</v>
      </c>
      <c r="E1245" s="34" t="s">
        <v>8558</v>
      </c>
      <c r="F1245" s="18">
        <v>21</v>
      </c>
      <c r="G1245" s="18">
        <v>2178859</v>
      </c>
      <c r="H1245" s="18">
        <v>141777</v>
      </c>
      <c r="I1245" s="18">
        <v>59730</v>
      </c>
      <c r="J1245" s="18">
        <v>309396</v>
      </c>
      <c r="K1245" s="18">
        <v>44.31</v>
      </c>
      <c r="L1245" s="18">
        <v>97.68</v>
      </c>
      <c r="M1245" s="18">
        <v>0</v>
      </c>
      <c r="N1245" s="18">
        <v>97.68</v>
      </c>
      <c r="O1245" s="18" t="s">
        <v>5887</v>
      </c>
      <c r="P1245" s="18" t="s">
        <v>5888</v>
      </c>
      <c r="Q1245" s="18" t="s">
        <v>5927</v>
      </c>
      <c r="R1245" s="18" t="s">
        <v>5928</v>
      </c>
      <c r="S1245" s="20" t="s">
        <v>8497</v>
      </c>
      <c r="T1245" s="22" t="s">
        <v>5</v>
      </c>
    </row>
    <row r="1246" spans="1:20" ht="14.4" x14ac:dyDescent="0.25">
      <c r="A1246" s="19" t="s">
        <v>7525</v>
      </c>
      <c r="B1246" s="18" t="s">
        <v>13792</v>
      </c>
      <c r="C1246" s="18">
        <v>82.56</v>
      </c>
      <c r="D1246" s="18" t="s">
        <v>13960</v>
      </c>
      <c r="E1246" s="34" t="s">
        <v>7526</v>
      </c>
      <c r="F1246" s="18">
        <v>43</v>
      </c>
      <c r="G1246" s="18">
        <v>2828038</v>
      </c>
      <c r="H1246" s="18">
        <v>106942</v>
      </c>
      <c r="I1246" s="18">
        <v>35710</v>
      </c>
      <c r="J1246" s="18">
        <v>446676</v>
      </c>
      <c r="K1246" s="18">
        <v>60.41</v>
      </c>
      <c r="L1246" s="18">
        <v>97.28</v>
      </c>
      <c r="M1246" s="18">
        <v>0</v>
      </c>
      <c r="N1246" s="18">
        <v>97.28</v>
      </c>
      <c r="O1246" s="18" t="s">
        <v>5887</v>
      </c>
      <c r="P1246" s="18" t="s">
        <v>5888</v>
      </c>
      <c r="Q1246" s="18" t="s">
        <v>5927</v>
      </c>
      <c r="R1246" s="18" t="s">
        <v>6128</v>
      </c>
      <c r="S1246" s="20" t="s">
        <v>7505</v>
      </c>
      <c r="T1246" s="22" t="s">
        <v>5</v>
      </c>
    </row>
    <row r="1247" spans="1:20" ht="14.4" x14ac:dyDescent="0.25">
      <c r="A1247" s="19" t="s">
        <v>8616</v>
      </c>
      <c r="B1247" s="18" t="s">
        <v>13486</v>
      </c>
      <c r="C1247" s="18">
        <v>99.21</v>
      </c>
      <c r="D1247" s="18" t="s">
        <v>13961</v>
      </c>
      <c r="E1247" s="34" t="s">
        <v>8617</v>
      </c>
      <c r="F1247" s="18">
        <v>32</v>
      </c>
      <c r="G1247" s="18">
        <v>1806864</v>
      </c>
      <c r="H1247" s="18">
        <v>90700</v>
      </c>
      <c r="I1247" s="18">
        <v>28161</v>
      </c>
      <c r="J1247" s="18">
        <v>222654</v>
      </c>
      <c r="K1247" s="18">
        <v>37.380000000000003</v>
      </c>
      <c r="L1247" s="18">
        <v>100</v>
      </c>
      <c r="M1247" s="18">
        <v>0</v>
      </c>
      <c r="N1247" s="18">
        <v>100</v>
      </c>
      <c r="O1247" s="18" t="s">
        <v>5887</v>
      </c>
      <c r="P1247" s="18" t="s">
        <v>6139</v>
      </c>
      <c r="Q1247" s="18" t="s">
        <v>7029</v>
      </c>
      <c r="R1247" s="18" t="s">
        <v>7712</v>
      </c>
      <c r="S1247" s="20" t="s">
        <v>8604</v>
      </c>
      <c r="T1247" s="21" t="s">
        <v>8615</v>
      </c>
    </row>
    <row r="1248" spans="1:20" ht="14.4" x14ac:dyDescent="0.25">
      <c r="A1248" s="19" t="s">
        <v>943</v>
      </c>
      <c r="B1248" s="18" t="s">
        <v>12790</v>
      </c>
      <c r="C1248" s="18">
        <v>99.44</v>
      </c>
      <c r="D1248" s="18" t="s">
        <v>13961</v>
      </c>
      <c r="E1248" s="34" t="s">
        <v>6869</v>
      </c>
      <c r="F1248" s="18">
        <v>134</v>
      </c>
      <c r="G1248" s="18">
        <v>2045774</v>
      </c>
      <c r="H1248" s="18">
        <v>20869</v>
      </c>
      <c r="I1248" s="18">
        <v>7832</v>
      </c>
      <c r="J1248" s="18">
        <v>68497</v>
      </c>
      <c r="K1248" s="18">
        <v>39.729999999999997</v>
      </c>
      <c r="L1248" s="18">
        <v>97.16</v>
      </c>
      <c r="M1248" s="18">
        <v>0.71</v>
      </c>
      <c r="N1248" s="18">
        <v>93.61</v>
      </c>
      <c r="O1248" s="18" t="s">
        <v>5887</v>
      </c>
      <c r="P1248" s="18" t="s">
        <v>5888</v>
      </c>
      <c r="Q1248" s="18" t="s">
        <v>6184</v>
      </c>
      <c r="R1248" s="18" t="s">
        <v>6185</v>
      </c>
      <c r="S1248" s="20" t="s">
        <v>6830</v>
      </c>
      <c r="T1248" s="22" t="s">
        <v>5</v>
      </c>
    </row>
    <row r="1249" spans="1:20" ht="14.4" x14ac:dyDescent="0.25">
      <c r="A1249" s="19" t="s">
        <v>6076</v>
      </c>
      <c r="B1249" s="18" t="s">
        <v>13033</v>
      </c>
      <c r="C1249" s="18">
        <v>98.49</v>
      </c>
      <c r="D1249" s="18" t="s">
        <v>13961</v>
      </c>
      <c r="E1249" s="34" t="s">
        <v>6077</v>
      </c>
      <c r="F1249" s="18">
        <v>18</v>
      </c>
      <c r="G1249" s="18">
        <v>3310590</v>
      </c>
      <c r="H1249" s="18">
        <v>829224</v>
      </c>
      <c r="I1249" s="18">
        <v>74574</v>
      </c>
      <c r="J1249" s="18">
        <v>887146</v>
      </c>
      <c r="K1249" s="18">
        <v>59.5</v>
      </c>
      <c r="L1249" s="18">
        <v>99.04</v>
      </c>
      <c r="M1249" s="18">
        <v>0</v>
      </c>
      <c r="N1249" s="18">
        <v>99.04</v>
      </c>
      <c r="O1249" s="18" t="s">
        <v>6034</v>
      </c>
      <c r="P1249" s="18" t="s">
        <v>6035</v>
      </c>
      <c r="Q1249" s="18" t="s">
        <v>6036</v>
      </c>
      <c r="R1249" s="18" t="s">
        <v>6037</v>
      </c>
      <c r="S1249" s="20" t="s">
        <v>6038</v>
      </c>
      <c r="T1249" s="22" t="s">
        <v>5</v>
      </c>
    </row>
    <row r="1250" spans="1:20" ht="14.4" x14ac:dyDescent="0.25">
      <c r="A1250" s="19" t="s">
        <v>944</v>
      </c>
      <c r="B1250" s="18" t="s">
        <v>13732</v>
      </c>
      <c r="C1250" s="18">
        <v>98.63</v>
      </c>
      <c r="D1250" s="18" t="s">
        <v>13961</v>
      </c>
      <c r="E1250" s="34" t="s">
        <v>6081</v>
      </c>
      <c r="F1250" s="18">
        <v>31</v>
      </c>
      <c r="G1250" s="18">
        <v>2628992</v>
      </c>
      <c r="H1250" s="18">
        <v>168611</v>
      </c>
      <c r="I1250" s="18">
        <v>42443</v>
      </c>
      <c r="J1250" s="18">
        <v>396837</v>
      </c>
      <c r="K1250" s="18">
        <v>60.28</v>
      </c>
      <c r="L1250" s="18">
        <v>99.52</v>
      </c>
      <c r="M1250" s="18">
        <v>0</v>
      </c>
      <c r="N1250" s="18">
        <v>99.52</v>
      </c>
      <c r="O1250" s="18" t="s">
        <v>6034</v>
      </c>
      <c r="P1250" s="18" t="s">
        <v>6035</v>
      </c>
      <c r="Q1250" s="18" t="s">
        <v>6036</v>
      </c>
      <c r="R1250" s="18" t="s">
        <v>6037</v>
      </c>
      <c r="S1250" s="20" t="s">
        <v>6038</v>
      </c>
      <c r="T1250" s="21" t="s">
        <v>6080</v>
      </c>
    </row>
    <row r="1251" spans="1:20" ht="14.4" x14ac:dyDescent="0.25">
      <c r="A1251" s="19" t="s">
        <v>945</v>
      </c>
      <c r="B1251" s="18" t="s">
        <v>12858</v>
      </c>
      <c r="C1251" s="18">
        <v>98.44</v>
      </c>
      <c r="D1251" s="18" t="s">
        <v>13961</v>
      </c>
      <c r="E1251" s="34" t="s">
        <v>8490</v>
      </c>
      <c r="F1251" s="18">
        <v>278</v>
      </c>
      <c r="G1251" s="18">
        <v>1917818</v>
      </c>
      <c r="H1251" s="18">
        <v>8725</v>
      </c>
      <c r="I1251" s="18">
        <v>3532</v>
      </c>
      <c r="J1251" s="18">
        <v>26283</v>
      </c>
      <c r="K1251" s="18">
        <v>49.98</v>
      </c>
      <c r="L1251" s="18">
        <v>79.45</v>
      </c>
      <c r="M1251" s="18">
        <v>1.1399999999999999</v>
      </c>
      <c r="N1251" s="18">
        <v>73.75</v>
      </c>
      <c r="O1251" s="18" t="s">
        <v>5887</v>
      </c>
      <c r="P1251" s="18" t="s">
        <v>5888</v>
      </c>
      <c r="Q1251" s="18" t="s">
        <v>5927</v>
      </c>
      <c r="R1251" s="18" t="s">
        <v>6128</v>
      </c>
      <c r="S1251" s="20" t="s">
        <v>8431</v>
      </c>
      <c r="T1251" s="22" t="s">
        <v>5</v>
      </c>
    </row>
    <row r="1252" spans="1:20" ht="14.4" x14ac:dyDescent="0.25">
      <c r="A1252" s="19" t="s">
        <v>946</v>
      </c>
      <c r="B1252" s="18" t="s">
        <v>13011</v>
      </c>
      <c r="C1252" s="18">
        <v>98.54</v>
      </c>
      <c r="D1252" s="18" t="s">
        <v>13961</v>
      </c>
      <c r="E1252" s="34" t="s">
        <v>6155</v>
      </c>
      <c r="F1252" s="18">
        <v>55</v>
      </c>
      <c r="G1252" s="18">
        <v>2943307</v>
      </c>
      <c r="H1252" s="18">
        <v>77245</v>
      </c>
      <c r="I1252" s="18">
        <v>29976</v>
      </c>
      <c r="J1252" s="18">
        <v>161852</v>
      </c>
      <c r="K1252" s="18">
        <v>44.05</v>
      </c>
      <c r="L1252" s="18">
        <v>97.32</v>
      </c>
      <c r="M1252" s="18">
        <v>3.36</v>
      </c>
      <c r="N1252" s="18">
        <v>80.52</v>
      </c>
      <c r="O1252" s="18" t="s">
        <v>5887</v>
      </c>
      <c r="P1252" s="18" t="s">
        <v>5888</v>
      </c>
      <c r="Q1252" s="18" t="s">
        <v>5892</v>
      </c>
      <c r="R1252" s="18" t="s">
        <v>5893</v>
      </c>
      <c r="S1252" s="20" t="s">
        <v>6145</v>
      </c>
      <c r="T1252" s="22" t="s">
        <v>5</v>
      </c>
    </row>
    <row r="1253" spans="1:20" ht="14.4" x14ac:dyDescent="0.25">
      <c r="A1253" s="19" t="s">
        <v>7396</v>
      </c>
      <c r="B1253" s="18" t="s">
        <v>13356</v>
      </c>
      <c r="C1253" s="18">
        <v>97.29</v>
      </c>
      <c r="D1253" s="18" t="s">
        <v>13961</v>
      </c>
      <c r="E1253" s="34" t="s">
        <v>7397</v>
      </c>
      <c r="F1253" s="18">
        <v>26</v>
      </c>
      <c r="G1253" s="18">
        <v>2361080</v>
      </c>
      <c r="H1253" s="18">
        <v>118551</v>
      </c>
      <c r="I1253" s="18">
        <v>43275</v>
      </c>
      <c r="J1253" s="18">
        <v>290435</v>
      </c>
      <c r="K1253" s="18">
        <v>57.16</v>
      </c>
      <c r="L1253" s="18">
        <v>100</v>
      </c>
      <c r="M1253" s="18">
        <v>0</v>
      </c>
      <c r="N1253" s="18">
        <v>100</v>
      </c>
      <c r="O1253" s="18" t="s">
        <v>5887</v>
      </c>
      <c r="P1253" s="18" t="s">
        <v>5888</v>
      </c>
      <c r="Q1253" s="18" t="s">
        <v>5927</v>
      </c>
      <c r="R1253" s="18" t="s">
        <v>6128</v>
      </c>
      <c r="S1253" s="20" t="s">
        <v>7370</v>
      </c>
      <c r="T1253" s="21" t="s">
        <v>7383</v>
      </c>
    </row>
    <row r="1254" spans="1:20" ht="14.4" x14ac:dyDescent="0.25">
      <c r="A1254" s="19" t="s">
        <v>8495</v>
      </c>
      <c r="B1254" s="18" t="s">
        <v>13578</v>
      </c>
      <c r="C1254" s="18">
        <v>97.19</v>
      </c>
      <c r="D1254" s="18" t="s">
        <v>13961</v>
      </c>
      <c r="E1254" s="34" t="s">
        <v>8496</v>
      </c>
      <c r="F1254" s="18">
        <v>32</v>
      </c>
      <c r="G1254" s="18">
        <v>2588200</v>
      </c>
      <c r="H1254" s="18">
        <v>142345</v>
      </c>
      <c r="I1254" s="18">
        <v>38566</v>
      </c>
      <c r="J1254" s="18">
        <v>483825</v>
      </c>
      <c r="K1254" s="18">
        <v>43.02</v>
      </c>
      <c r="L1254" s="18">
        <v>98.63</v>
      </c>
      <c r="M1254" s="18">
        <v>0</v>
      </c>
      <c r="N1254" s="18">
        <v>98.63</v>
      </c>
      <c r="O1254" s="18" t="s">
        <v>5887</v>
      </c>
      <c r="P1254" s="18" t="s">
        <v>5888</v>
      </c>
      <c r="Q1254" s="18" t="s">
        <v>5927</v>
      </c>
      <c r="R1254" s="18" t="s">
        <v>6128</v>
      </c>
      <c r="S1254" s="20" t="s">
        <v>8493</v>
      </c>
      <c r="T1254" s="21" t="s">
        <v>8494</v>
      </c>
    </row>
    <row r="1255" spans="1:20" ht="14.4" x14ac:dyDescent="0.25">
      <c r="A1255" s="19" t="s">
        <v>8591</v>
      </c>
      <c r="B1255" s="18" t="s">
        <v>12854</v>
      </c>
      <c r="C1255" s="18">
        <v>98.96</v>
      </c>
      <c r="D1255" s="18" t="s">
        <v>13961</v>
      </c>
      <c r="E1255" s="34" t="s">
        <v>8592</v>
      </c>
      <c r="F1255" s="18">
        <v>143</v>
      </c>
      <c r="G1255" s="18">
        <v>1898587</v>
      </c>
      <c r="H1255" s="18">
        <v>22070</v>
      </c>
      <c r="I1255" s="18">
        <v>5531</v>
      </c>
      <c r="J1255" s="18">
        <v>93817</v>
      </c>
      <c r="K1255" s="18">
        <v>61.56</v>
      </c>
      <c r="L1255" s="18">
        <v>95.99</v>
      </c>
      <c r="M1255" s="18">
        <v>1.41</v>
      </c>
      <c r="N1255" s="18">
        <v>88.94</v>
      </c>
      <c r="O1255" s="18" t="s">
        <v>5988</v>
      </c>
      <c r="P1255" s="18" t="s">
        <v>5989</v>
      </c>
      <c r="Q1255" s="18" t="s">
        <v>5990</v>
      </c>
      <c r="R1255" s="18" t="s">
        <v>5991</v>
      </c>
      <c r="S1255" s="20" t="s">
        <v>8582</v>
      </c>
      <c r="T1255" s="22" t="s">
        <v>5</v>
      </c>
    </row>
    <row r="1256" spans="1:20" ht="14.4" x14ac:dyDescent="0.25">
      <c r="A1256" s="19" t="s">
        <v>7671</v>
      </c>
      <c r="B1256" s="18" t="s">
        <v>13101</v>
      </c>
      <c r="C1256" s="18">
        <v>98.51</v>
      </c>
      <c r="D1256" s="18" t="s">
        <v>13961</v>
      </c>
      <c r="E1256" s="34" t="s">
        <v>7672</v>
      </c>
      <c r="F1256" s="18">
        <v>170</v>
      </c>
      <c r="G1256" s="18">
        <v>1125897</v>
      </c>
      <c r="H1256" s="18">
        <v>8564</v>
      </c>
      <c r="I1256" s="18">
        <v>3320</v>
      </c>
      <c r="J1256" s="18">
        <v>21159</v>
      </c>
      <c r="K1256" s="18">
        <v>36.69</v>
      </c>
      <c r="L1256" s="18">
        <v>76.72</v>
      </c>
      <c r="M1256" s="18">
        <v>0.67</v>
      </c>
      <c r="N1256" s="18">
        <v>73.37</v>
      </c>
      <c r="O1256" s="18" t="s">
        <v>5887</v>
      </c>
      <c r="P1256" s="18" t="s">
        <v>5888</v>
      </c>
      <c r="Q1256" s="18" t="s">
        <v>5892</v>
      </c>
      <c r="R1256" s="18" t="s">
        <v>5893</v>
      </c>
      <c r="S1256" s="20" t="s">
        <v>7625</v>
      </c>
      <c r="T1256" s="22" t="s">
        <v>5</v>
      </c>
    </row>
    <row r="1257" spans="1:20" ht="14.4" x14ac:dyDescent="0.25">
      <c r="A1257" s="19" t="s">
        <v>6121</v>
      </c>
      <c r="B1257" s="18" t="s">
        <v>12889</v>
      </c>
      <c r="C1257" s="18">
        <v>98.09</v>
      </c>
      <c r="D1257" s="18" t="s">
        <v>13961</v>
      </c>
      <c r="E1257" s="34" t="s">
        <v>6122</v>
      </c>
      <c r="F1257" s="18">
        <v>245</v>
      </c>
      <c r="G1257" s="18">
        <v>3731491</v>
      </c>
      <c r="H1257" s="18">
        <v>34469</v>
      </c>
      <c r="I1257" s="18">
        <v>5353</v>
      </c>
      <c r="J1257" s="18">
        <v>155215</v>
      </c>
      <c r="K1257" s="18">
        <v>38.17</v>
      </c>
      <c r="L1257" s="18">
        <v>100</v>
      </c>
      <c r="M1257" s="18">
        <v>0.67</v>
      </c>
      <c r="N1257" s="18">
        <v>96.65</v>
      </c>
      <c r="O1257" s="18" t="s">
        <v>5887</v>
      </c>
      <c r="P1257" s="18" t="s">
        <v>5888</v>
      </c>
      <c r="Q1257" s="18" t="s">
        <v>5892</v>
      </c>
      <c r="R1257" s="18" t="s">
        <v>5893</v>
      </c>
      <c r="S1257" s="20" t="s">
        <v>6117</v>
      </c>
      <c r="T1257" s="21" t="s">
        <v>6118</v>
      </c>
    </row>
    <row r="1258" spans="1:20" ht="14.4" x14ac:dyDescent="0.25">
      <c r="A1258" s="19" t="s">
        <v>947</v>
      </c>
      <c r="B1258" s="18" t="s">
        <v>13095</v>
      </c>
      <c r="C1258" s="18">
        <v>93.52</v>
      </c>
      <c r="D1258" s="18" t="s">
        <v>13960</v>
      </c>
      <c r="E1258" s="34" t="s">
        <v>6870</v>
      </c>
      <c r="F1258" s="18">
        <v>300</v>
      </c>
      <c r="G1258" s="18">
        <v>1876254</v>
      </c>
      <c r="H1258" s="18">
        <v>7719</v>
      </c>
      <c r="I1258" s="18">
        <v>3162</v>
      </c>
      <c r="J1258" s="18">
        <v>48297</v>
      </c>
      <c r="K1258" s="18">
        <v>47.36</v>
      </c>
      <c r="L1258" s="18">
        <v>71.11</v>
      </c>
      <c r="M1258" s="18">
        <v>0</v>
      </c>
      <c r="N1258" s="18">
        <v>71.11</v>
      </c>
      <c r="O1258" s="18" t="s">
        <v>5887</v>
      </c>
      <c r="P1258" s="18" t="s">
        <v>5888</v>
      </c>
      <c r="Q1258" s="18" t="s">
        <v>5892</v>
      </c>
      <c r="R1258" s="18" t="s">
        <v>5893</v>
      </c>
      <c r="S1258" s="20" t="s">
        <v>6715</v>
      </c>
      <c r="T1258" s="22" t="s">
        <v>5</v>
      </c>
    </row>
    <row r="1259" spans="1:20" ht="14.4" x14ac:dyDescent="0.25">
      <c r="A1259" s="19" t="s">
        <v>948</v>
      </c>
      <c r="B1259" s="18" t="s">
        <v>13864</v>
      </c>
      <c r="C1259" s="18">
        <v>97.82</v>
      </c>
      <c r="D1259" s="18" t="s">
        <v>13961</v>
      </c>
      <c r="E1259" s="34" t="s">
        <v>7050</v>
      </c>
      <c r="F1259" s="18">
        <v>58</v>
      </c>
      <c r="G1259" s="18">
        <v>2808646</v>
      </c>
      <c r="H1259" s="18">
        <v>85353</v>
      </c>
      <c r="I1259" s="18">
        <v>27755</v>
      </c>
      <c r="J1259" s="18">
        <v>225891</v>
      </c>
      <c r="K1259" s="18">
        <v>42.56</v>
      </c>
      <c r="L1259" s="18">
        <v>98.83</v>
      </c>
      <c r="M1259" s="18">
        <v>0</v>
      </c>
      <c r="N1259" s="18">
        <v>98.83</v>
      </c>
      <c r="O1259" s="18" t="s">
        <v>5887</v>
      </c>
      <c r="P1259" s="18" t="s">
        <v>5888</v>
      </c>
      <c r="Q1259" s="18" t="s">
        <v>5892</v>
      </c>
      <c r="R1259" s="18" t="s">
        <v>5893</v>
      </c>
      <c r="S1259" s="20" t="s">
        <v>7046</v>
      </c>
      <c r="T1259" s="21" t="s">
        <v>7049</v>
      </c>
    </row>
    <row r="1260" spans="1:20" ht="14.4" x14ac:dyDescent="0.25">
      <c r="A1260" s="19" t="s">
        <v>6151</v>
      </c>
      <c r="B1260" s="18" t="s">
        <v>13355</v>
      </c>
      <c r="C1260" s="18">
        <v>98.02</v>
      </c>
      <c r="D1260" s="18" t="s">
        <v>13961</v>
      </c>
      <c r="E1260" s="34" t="s">
        <v>6152</v>
      </c>
      <c r="F1260" s="18">
        <v>83</v>
      </c>
      <c r="G1260" s="18">
        <v>2476518</v>
      </c>
      <c r="H1260" s="18">
        <v>44924</v>
      </c>
      <c r="I1260" s="18">
        <v>15929</v>
      </c>
      <c r="J1260" s="18">
        <v>122463</v>
      </c>
      <c r="K1260" s="18">
        <v>37.090000000000003</v>
      </c>
      <c r="L1260" s="18">
        <v>97.32</v>
      </c>
      <c r="M1260" s="18">
        <v>0.67</v>
      </c>
      <c r="N1260" s="18">
        <v>93.97</v>
      </c>
      <c r="O1260" s="18" t="s">
        <v>5887</v>
      </c>
      <c r="P1260" s="18" t="s">
        <v>5888</v>
      </c>
      <c r="Q1260" s="18" t="s">
        <v>5892</v>
      </c>
      <c r="R1260" s="18" t="s">
        <v>5893</v>
      </c>
      <c r="S1260" s="20" t="s">
        <v>6145</v>
      </c>
      <c r="T1260" s="21" t="s">
        <v>6148</v>
      </c>
    </row>
    <row r="1261" spans="1:20" ht="14.4" x14ac:dyDescent="0.25">
      <c r="A1261" s="19" t="s">
        <v>949</v>
      </c>
      <c r="B1261" s="18" t="s">
        <v>13316</v>
      </c>
      <c r="C1261" s="18">
        <v>97.88</v>
      </c>
      <c r="D1261" s="18" t="s">
        <v>13961</v>
      </c>
      <c r="E1261" s="34" t="s">
        <v>8423</v>
      </c>
      <c r="F1261" s="18">
        <v>365</v>
      </c>
      <c r="G1261" s="18">
        <v>3490193</v>
      </c>
      <c r="H1261" s="18">
        <v>13205</v>
      </c>
      <c r="I1261" s="18">
        <v>4443</v>
      </c>
      <c r="J1261" s="18">
        <v>43380</v>
      </c>
      <c r="K1261" s="18">
        <v>65.17</v>
      </c>
      <c r="L1261" s="18">
        <v>95.81</v>
      </c>
      <c r="M1261" s="18">
        <v>3.54</v>
      </c>
      <c r="N1261" s="18">
        <v>78.11</v>
      </c>
      <c r="O1261" s="18" t="s">
        <v>5988</v>
      </c>
      <c r="P1261" s="18" t="s">
        <v>5989</v>
      </c>
      <c r="Q1261" s="18" t="s">
        <v>5990</v>
      </c>
      <c r="R1261" s="18" t="s">
        <v>5991</v>
      </c>
      <c r="S1261" s="20" t="s">
        <v>8421</v>
      </c>
      <c r="T1261" s="21" t="s">
        <v>8422</v>
      </c>
    </row>
    <row r="1262" spans="1:20" ht="14.4" x14ac:dyDescent="0.25">
      <c r="A1262" s="19" t="s">
        <v>8156</v>
      </c>
      <c r="B1262" s="18" t="s">
        <v>13705</v>
      </c>
      <c r="C1262" s="18">
        <v>98.56</v>
      </c>
      <c r="D1262" s="18" t="s">
        <v>13961</v>
      </c>
      <c r="E1262" s="34" t="s">
        <v>8157</v>
      </c>
      <c r="F1262" s="18">
        <v>88</v>
      </c>
      <c r="G1262" s="18">
        <v>4837291</v>
      </c>
      <c r="H1262" s="18">
        <v>90102</v>
      </c>
      <c r="I1262" s="18">
        <v>26483</v>
      </c>
      <c r="J1262" s="18">
        <v>254128</v>
      </c>
      <c r="K1262" s="18">
        <v>46.07</v>
      </c>
      <c r="L1262" s="18">
        <v>98.85</v>
      </c>
      <c r="M1262" s="18">
        <v>0</v>
      </c>
      <c r="N1262" s="18">
        <v>98.85</v>
      </c>
      <c r="O1262" s="18" t="s">
        <v>6034</v>
      </c>
      <c r="P1262" s="18" t="s">
        <v>6035</v>
      </c>
      <c r="Q1262" s="18" t="s">
        <v>6036</v>
      </c>
      <c r="R1262" s="18" t="s">
        <v>8131</v>
      </c>
      <c r="S1262" s="20" t="s">
        <v>8132</v>
      </c>
      <c r="T1262" s="22" t="s">
        <v>5</v>
      </c>
    </row>
    <row r="1263" spans="1:20" ht="14.4" x14ac:dyDescent="0.25">
      <c r="A1263" s="19" t="s">
        <v>6078</v>
      </c>
      <c r="B1263" s="18" t="s">
        <v>13120</v>
      </c>
      <c r="C1263" s="18">
        <v>84.81</v>
      </c>
      <c r="D1263" s="18" t="s">
        <v>13960</v>
      </c>
      <c r="E1263" s="34" t="s">
        <v>6079</v>
      </c>
      <c r="F1263" s="18">
        <v>26</v>
      </c>
      <c r="G1263" s="18">
        <v>2855373</v>
      </c>
      <c r="H1263" s="18">
        <v>301850</v>
      </c>
      <c r="I1263" s="18">
        <v>49719</v>
      </c>
      <c r="J1263" s="18">
        <v>441278</v>
      </c>
      <c r="K1263" s="18">
        <v>57.76</v>
      </c>
      <c r="L1263" s="18">
        <v>100</v>
      </c>
      <c r="M1263" s="18">
        <v>0</v>
      </c>
      <c r="N1263" s="18">
        <v>100</v>
      </c>
      <c r="O1263" s="18" t="s">
        <v>6034</v>
      </c>
      <c r="P1263" s="18" t="s">
        <v>6035</v>
      </c>
      <c r="Q1263" s="18" t="s">
        <v>6036</v>
      </c>
      <c r="R1263" s="18" t="s">
        <v>6037</v>
      </c>
      <c r="S1263" s="20" t="s">
        <v>6038</v>
      </c>
      <c r="T1263" s="22" t="s">
        <v>5</v>
      </c>
    </row>
    <row r="1264" spans="1:20" ht="14.4" x14ac:dyDescent="0.25">
      <c r="A1264" s="19" t="s">
        <v>8559</v>
      </c>
      <c r="B1264" s="18" t="s">
        <v>13302</v>
      </c>
      <c r="C1264" s="18">
        <v>88.52</v>
      </c>
      <c r="D1264" s="18" t="s">
        <v>13960</v>
      </c>
      <c r="E1264" s="34" t="s">
        <v>8560</v>
      </c>
      <c r="F1264" s="18">
        <v>28</v>
      </c>
      <c r="G1264" s="18">
        <v>2064906</v>
      </c>
      <c r="H1264" s="18">
        <v>140327</v>
      </c>
      <c r="I1264" s="18">
        <v>35876</v>
      </c>
      <c r="J1264" s="18">
        <v>371698</v>
      </c>
      <c r="K1264" s="18">
        <v>39.409999999999997</v>
      </c>
      <c r="L1264" s="18">
        <v>99.33</v>
      </c>
      <c r="M1264" s="18">
        <v>0</v>
      </c>
      <c r="N1264" s="18">
        <v>99.33</v>
      </c>
      <c r="O1264" s="18" t="s">
        <v>5887</v>
      </c>
      <c r="P1264" s="18" t="s">
        <v>5888</v>
      </c>
      <c r="Q1264" s="18" t="s">
        <v>5927</v>
      </c>
      <c r="R1264" s="18" t="s">
        <v>5928</v>
      </c>
      <c r="S1264" s="20" t="s">
        <v>8497</v>
      </c>
      <c r="T1264" s="22" t="s">
        <v>5</v>
      </c>
    </row>
    <row r="1265" spans="1:20" ht="14.4" x14ac:dyDescent="0.25">
      <c r="A1265" s="19" t="s">
        <v>8268</v>
      </c>
      <c r="B1265" s="18" t="s">
        <v>13918</v>
      </c>
      <c r="C1265" s="18">
        <v>97.63</v>
      </c>
      <c r="D1265" s="18" t="s">
        <v>13961</v>
      </c>
      <c r="E1265" s="34" t="s">
        <v>8269</v>
      </c>
      <c r="F1265" s="18">
        <v>22</v>
      </c>
      <c r="G1265" s="18">
        <v>3633064</v>
      </c>
      <c r="H1265" s="18">
        <v>243703</v>
      </c>
      <c r="I1265" s="18">
        <v>98662</v>
      </c>
      <c r="J1265" s="18">
        <v>809226</v>
      </c>
      <c r="K1265" s="18">
        <v>51.9</v>
      </c>
      <c r="L1265" s="18">
        <v>100</v>
      </c>
      <c r="M1265" s="18">
        <v>0.56000000000000005</v>
      </c>
      <c r="N1265" s="18">
        <v>97.2</v>
      </c>
      <c r="O1265" s="18" t="s">
        <v>5905</v>
      </c>
      <c r="P1265" s="18" t="s">
        <v>6013</v>
      </c>
      <c r="Q1265" s="18" t="s">
        <v>6014</v>
      </c>
      <c r="R1265" s="18" t="s">
        <v>6664</v>
      </c>
      <c r="S1265" s="20" t="s">
        <v>8266</v>
      </c>
      <c r="T1265" s="21" t="s">
        <v>8267</v>
      </c>
    </row>
    <row r="1266" spans="1:20" ht="14.4" x14ac:dyDescent="0.25">
      <c r="A1266" s="19" t="s">
        <v>8009</v>
      </c>
      <c r="B1266" s="18" t="s">
        <v>12943</v>
      </c>
      <c r="C1266" s="18">
        <v>97.45</v>
      </c>
      <c r="D1266" s="18" t="s">
        <v>13961</v>
      </c>
      <c r="E1266" s="34" t="s">
        <v>8010</v>
      </c>
      <c r="F1266" s="18">
        <v>35</v>
      </c>
      <c r="G1266" s="18">
        <v>2117119</v>
      </c>
      <c r="H1266" s="18">
        <v>131954</v>
      </c>
      <c r="I1266" s="18">
        <v>34758</v>
      </c>
      <c r="J1266" s="18">
        <v>191898</v>
      </c>
      <c r="K1266" s="18">
        <v>59.64</v>
      </c>
      <c r="L1266" s="18">
        <v>93.29</v>
      </c>
      <c r="M1266" s="18">
        <v>0.67</v>
      </c>
      <c r="N1266" s="18">
        <v>89.940000000000012</v>
      </c>
      <c r="O1266" s="18" t="s">
        <v>5887</v>
      </c>
      <c r="P1266" s="18" t="s">
        <v>5888</v>
      </c>
      <c r="Q1266" s="18" t="s">
        <v>5927</v>
      </c>
      <c r="R1266" s="18" t="s">
        <v>7160</v>
      </c>
      <c r="S1266" s="20" t="s">
        <v>7961</v>
      </c>
      <c r="T1266" s="22" t="s">
        <v>5</v>
      </c>
    </row>
    <row r="1267" spans="1:20" ht="14.4" x14ac:dyDescent="0.25">
      <c r="A1267" s="19" t="s">
        <v>7177</v>
      </c>
      <c r="B1267" s="18" t="s">
        <v>13620</v>
      </c>
      <c r="C1267" s="18">
        <v>92.52</v>
      </c>
      <c r="D1267" s="18" t="s">
        <v>13960</v>
      </c>
      <c r="E1267" s="34" t="s">
        <v>7178</v>
      </c>
      <c r="F1267" s="18">
        <v>133</v>
      </c>
      <c r="G1267" s="18">
        <v>1097234</v>
      </c>
      <c r="H1267" s="18">
        <v>10187</v>
      </c>
      <c r="I1267" s="18">
        <v>4307</v>
      </c>
      <c r="J1267" s="18">
        <v>29237</v>
      </c>
      <c r="K1267" s="18">
        <v>47.33</v>
      </c>
      <c r="L1267" s="18">
        <v>71.41</v>
      </c>
      <c r="M1267" s="18">
        <v>0</v>
      </c>
      <c r="N1267" s="18">
        <v>71.41</v>
      </c>
      <c r="O1267" s="18" t="s">
        <v>5988</v>
      </c>
      <c r="P1267" s="18" t="s">
        <v>5989</v>
      </c>
      <c r="Q1267" s="18" t="s">
        <v>5990</v>
      </c>
      <c r="R1267" s="18" t="s">
        <v>5991</v>
      </c>
      <c r="S1267" s="20" t="s">
        <v>7165</v>
      </c>
      <c r="T1267" s="22" t="s">
        <v>5</v>
      </c>
    </row>
    <row r="1268" spans="1:20" ht="14.4" x14ac:dyDescent="0.25">
      <c r="A1268" s="19" t="s">
        <v>8117</v>
      </c>
      <c r="B1268" s="18" t="s">
        <v>13905</v>
      </c>
      <c r="C1268" s="18">
        <v>96.68</v>
      </c>
      <c r="D1268" s="18" t="s">
        <v>13961</v>
      </c>
      <c r="E1268" s="34" t="s">
        <v>8118</v>
      </c>
      <c r="F1268" s="18">
        <v>405</v>
      </c>
      <c r="G1268" s="18">
        <v>2563658</v>
      </c>
      <c r="H1268" s="18">
        <v>7882</v>
      </c>
      <c r="I1268" s="18">
        <v>3183</v>
      </c>
      <c r="J1268" s="18">
        <v>38039</v>
      </c>
      <c r="K1268" s="18">
        <v>55.61</v>
      </c>
      <c r="L1268" s="18">
        <v>89.05</v>
      </c>
      <c r="M1268" s="18">
        <v>0.02</v>
      </c>
      <c r="N1268" s="18">
        <v>88.95</v>
      </c>
      <c r="O1268" s="18" t="s">
        <v>5887</v>
      </c>
      <c r="P1268" s="18" t="s">
        <v>5888</v>
      </c>
      <c r="Q1268" s="18" t="s">
        <v>5927</v>
      </c>
      <c r="R1268" s="18" t="s">
        <v>7160</v>
      </c>
      <c r="S1268" s="20" t="s">
        <v>8011</v>
      </c>
      <c r="T1268" s="22" t="s">
        <v>5</v>
      </c>
    </row>
    <row r="1269" spans="1:20" ht="14.4" x14ac:dyDescent="0.25">
      <c r="A1269" s="19" t="s">
        <v>8491</v>
      </c>
      <c r="B1269" s="18" t="s">
        <v>13765</v>
      </c>
      <c r="C1269" s="18">
        <v>99.52</v>
      </c>
      <c r="D1269" s="18" t="s">
        <v>13961</v>
      </c>
      <c r="E1269" s="34" t="s">
        <v>8492</v>
      </c>
      <c r="F1269" s="18">
        <v>29</v>
      </c>
      <c r="G1269" s="18">
        <v>2543479</v>
      </c>
      <c r="H1269" s="18">
        <v>125094</v>
      </c>
      <c r="I1269" s="18">
        <v>42884</v>
      </c>
      <c r="J1269" s="18">
        <v>215806</v>
      </c>
      <c r="K1269" s="18">
        <v>53.82</v>
      </c>
      <c r="L1269" s="18">
        <v>95.3</v>
      </c>
      <c r="M1269" s="18">
        <v>0.67</v>
      </c>
      <c r="N1269" s="18">
        <v>91.95</v>
      </c>
      <c r="O1269" s="18" t="s">
        <v>5887</v>
      </c>
      <c r="P1269" s="18" t="s">
        <v>5888</v>
      </c>
      <c r="Q1269" s="18" t="s">
        <v>5927</v>
      </c>
      <c r="R1269" s="18" t="s">
        <v>6128</v>
      </c>
      <c r="S1269" s="20" t="s">
        <v>8431</v>
      </c>
      <c r="T1269" s="22" t="s">
        <v>5</v>
      </c>
    </row>
    <row r="1270" spans="1:20" ht="14.4" x14ac:dyDescent="0.25">
      <c r="A1270" s="19" t="s">
        <v>8663</v>
      </c>
      <c r="B1270" s="18" t="s">
        <v>13913</v>
      </c>
      <c r="C1270" s="18">
        <v>98.61</v>
      </c>
      <c r="D1270" s="18" t="s">
        <v>13961</v>
      </c>
      <c r="E1270" s="34" t="s">
        <v>8664</v>
      </c>
      <c r="F1270" s="18">
        <v>259</v>
      </c>
      <c r="G1270" s="18">
        <v>2051864</v>
      </c>
      <c r="H1270" s="18">
        <v>10490</v>
      </c>
      <c r="I1270" s="18">
        <v>3757</v>
      </c>
      <c r="J1270" s="18">
        <v>69487</v>
      </c>
      <c r="K1270" s="18">
        <v>62.18</v>
      </c>
      <c r="L1270" s="18">
        <v>94.1</v>
      </c>
      <c r="M1270" s="18">
        <v>1.86</v>
      </c>
      <c r="N1270" s="18">
        <v>84.8</v>
      </c>
      <c r="O1270" s="18" t="s">
        <v>5905</v>
      </c>
      <c r="P1270" s="18" t="s">
        <v>6013</v>
      </c>
      <c r="Q1270" s="18" t="s">
        <v>7023</v>
      </c>
      <c r="R1270" s="18" t="s">
        <v>7024</v>
      </c>
      <c r="S1270" s="20" t="s">
        <v>8649</v>
      </c>
      <c r="T1270" s="22" t="s">
        <v>5</v>
      </c>
    </row>
    <row r="1271" spans="1:20" ht="14.4" x14ac:dyDescent="0.25">
      <c r="A1271" s="19" t="s">
        <v>950</v>
      </c>
      <c r="B1271" s="18" t="s">
        <v>12885</v>
      </c>
      <c r="C1271" s="18">
        <v>99.22</v>
      </c>
      <c r="D1271" s="18" t="s">
        <v>13961</v>
      </c>
      <c r="E1271" s="34" t="s">
        <v>7439</v>
      </c>
      <c r="F1271" s="18">
        <v>142</v>
      </c>
      <c r="G1271" s="18">
        <v>2351148</v>
      </c>
      <c r="H1271" s="18">
        <v>23709</v>
      </c>
      <c r="I1271" s="18">
        <v>7519</v>
      </c>
      <c r="J1271" s="18">
        <v>119301</v>
      </c>
      <c r="K1271" s="18">
        <v>44.98</v>
      </c>
      <c r="L1271" s="18">
        <v>92.42</v>
      </c>
      <c r="M1271" s="18">
        <v>0</v>
      </c>
      <c r="N1271" s="18">
        <v>92.42</v>
      </c>
      <c r="O1271" s="18" t="s">
        <v>5887</v>
      </c>
      <c r="P1271" s="18" t="s">
        <v>5888</v>
      </c>
      <c r="Q1271" s="18" t="s">
        <v>5892</v>
      </c>
      <c r="R1271" s="18" t="s">
        <v>5893</v>
      </c>
      <c r="S1271" s="20" t="s">
        <v>7435</v>
      </c>
      <c r="T1271" s="22" t="s">
        <v>5</v>
      </c>
    </row>
    <row r="1272" spans="1:20" ht="14.4" x14ac:dyDescent="0.25">
      <c r="A1272" s="19" t="s">
        <v>5986</v>
      </c>
      <c r="B1272" s="18" t="s">
        <v>13233</v>
      </c>
      <c r="C1272" s="18">
        <v>89.07</v>
      </c>
      <c r="D1272" s="18" t="s">
        <v>13960</v>
      </c>
      <c r="E1272" s="34" t="s">
        <v>5987</v>
      </c>
      <c r="F1272" s="18">
        <v>36</v>
      </c>
      <c r="G1272" s="18">
        <v>2064234</v>
      </c>
      <c r="H1272" s="18">
        <v>126702</v>
      </c>
      <c r="I1272" s="18">
        <v>24760</v>
      </c>
      <c r="J1272" s="18">
        <v>332326</v>
      </c>
      <c r="K1272" s="18">
        <v>39.19</v>
      </c>
      <c r="L1272" s="18">
        <v>97.32</v>
      </c>
      <c r="M1272" s="18">
        <v>0</v>
      </c>
      <c r="N1272" s="18">
        <v>97.32</v>
      </c>
      <c r="O1272" s="18" t="s">
        <v>5887</v>
      </c>
      <c r="P1272" s="18" t="s">
        <v>5888</v>
      </c>
      <c r="Q1272" s="18" t="s">
        <v>5927</v>
      </c>
      <c r="R1272" s="18" t="s">
        <v>5928</v>
      </c>
      <c r="S1272" s="20" t="s">
        <v>5935</v>
      </c>
      <c r="T1272" s="22" t="s">
        <v>5</v>
      </c>
    </row>
    <row r="1273" spans="1:20" ht="14.4" x14ac:dyDescent="0.25">
      <c r="A1273" s="19" t="s">
        <v>6266</v>
      </c>
      <c r="B1273" s="18" t="s">
        <v>13037</v>
      </c>
      <c r="C1273" s="18">
        <v>98.64</v>
      </c>
      <c r="D1273" s="18" t="s">
        <v>13961</v>
      </c>
      <c r="E1273" s="34" t="s">
        <v>6267</v>
      </c>
      <c r="F1273" s="18">
        <v>77</v>
      </c>
      <c r="G1273" s="18">
        <v>5742400</v>
      </c>
      <c r="H1273" s="18">
        <v>102546</v>
      </c>
      <c r="I1273" s="18">
        <v>41814</v>
      </c>
      <c r="J1273" s="18">
        <v>466188</v>
      </c>
      <c r="K1273" s="18">
        <v>42.65</v>
      </c>
      <c r="L1273" s="18">
        <v>99.25</v>
      </c>
      <c r="M1273" s="18">
        <v>0</v>
      </c>
      <c r="N1273" s="18">
        <v>99.25</v>
      </c>
      <c r="O1273" s="18" t="s">
        <v>6034</v>
      </c>
      <c r="P1273" s="18" t="s">
        <v>6035</v>
      </c>
      <c r="Q1273" s="18" t="s">
        <v>6036</v>
      </c>
      <c r="R1273" s="18" t="s">
        <v>6232</v>
      </c>
      <c r="S1273" s="20" t="s">
        <v>6238</v>
      </c>
      <c r="T1273" s="21" t="s">
        <v>6263</v>
      </c>
    </row>
    <row r="1274" spans="1:20" ht="14.4" x14ac:dyDescent="0.25">
      <c r="A1274" s="19" t="s">
        <v>7763</v>
      </c>
      <c r="B1274" s="18" t="s">
        <v>12869</v>
      </c>
      <c r="C1274" s="18">
        <v>98.69</v>
      </c>
      <c r="D1274" s="18" t="s">
        <v>13961</v>
      </c>
      <c r="E1274" s="34" t="s">
        <v>7764</v>
      </c>
      <c r="F1274" s="18">
        <v>111</v>
      </c>
      <c r="G1274" s="18">
        <v>2537238</v>
      </c>
      <c r="H1274" s="18">
        <v>38035</v>
      </c>
      <c r="I1274" s="18">
        <v>11900</v>
      </c>
      <c r="J1274" s="18">
        <v>115154</v>
      </c>
      <c r="K1274" s="18">
        <v>33.53</v>
      </c>
      <c r="L1274" s="18">
        <v>100</v>
      </c>
      <c r="M1274" s="18">
        <v>0</v>
      </c>
      <c r="N1274" s="18">
        <v>100</v>
      </c>
      <c r="O1274" s="18" t="s">
        <v>5887</v>
      </c>
      <c r="P1274" s="18" t="s">
        <v>6103</v>
      </c>
      <c r="Q1274" s="18" t="s">
        <v>6104</v>
      </c>
      <c r="R1274" s="18" t="s">
        <v>6105</v>
      </c>
      <c r="S1274" s="20" t="s">
        <v>7752</v>
      </c>
      <c r="T1274" s="22" t="s">
        <v>5</v>
      </c>
    </row>
    <row r="1275" spans="1:20" ht="14.4" x14ac:dyDescent="0.25">
      <c r="A1275" s="19" t="s">
        <v>6252</v>
      </c>
      <c r="B1275" s="18" t="s">
        <v>13268</v>
      </c>
      <c r="C1275" s="18">
        <v>98.37</v>
      </c>
      <c r="D1275" s="18" t="s">
        <v>13961</v>
      </c>
      <c r="E1275" s="34" t="s">
        <v>6253</v>
      </c>
      <c r="F1275" s="18">
        <v>65</v>
      </c>
      <c r="G1275" s="18">
        <v>3631207</v>
      </c>
      <c r="H1275" s="18">
        <v>102329</v>
      </c>
      <c r="I1275" s="18">
        <v>29734</v>
      </c>
      <c r="J1275" s="18">
        <v>341346</v>
      </c>
      <c r="K1275" s="18">
        <v>44.65</v>
      </c>
      <c r="L1275" s="18">
        <v>97.96</v>
      </c>
      <c r="M1275" s="18">
        <v>0</v>
      </c>
      <c r="N1275" s="18">
        <v>97.96</v>
      </c>
      <c r="O1275" s="18" t="s">
        <v>6034</v>
      </c>
      <c r="P1275" s="18" t="s">
        <v>6035</v>
      </c>
      <c r="Q1275" s="18" t="s">
        <v>6036</v>
      </c>
      <c r="R1275" s="18" t="s">
        <v>6232</v>
      </c>
      <c r="S1275" s="20" t="s">
        <v>6238</v>
      </c>
      <c r="T1275" s="21" t="s">
        <v>6251</v>
      </c>
    </row>
    <row r="1276" spans="1:20" ht="14.4" x14ac:dyDescent="0.25">
      <c r="A1276" s="19" t="s">
        <v>951</v>
      </c>
      <c r="B1276" s="18" t="s">
        <v>13007</v>
      </c>
      <c r="C1276" s="18">
        <v>97.18</v>
      </c>
      <c r="D1276" s="18" t="s">
        <v>13961</v>
      </c>
      <c r="E1276" s="34" t="s">
        <v>7131</v>
      </c>
      <c r="F1276" s="18">
        <v>18</v>
      </c>
      <c r="G1276" s="18">
        <v>2170151</v>
      </c>
      <c r="H1276" s="18">
        <v>166595</v>
      </c>
      <c r="I1276" s="18">
        <v>100718</v>
      </c>
      <c r="J1276" s="18">
        <v>407222</v>
      </c>
      <c r="K1276" s="18">
        <v>43.64</v>
      </c>
      <c r="L1276" s="18">
        <v>94.74</v>
      </c>
      <c r="M1276" s="18">
        <v>0.28999999999999998</v>
      </c>
      <c r="N1276" s="18">
        <v>93.289999999999992</v>
      </c>
      <c r="O1276" s="18" t="s">
        <v>5887</v>
      </c>
      <c r="P1276" s="18" t="s">
        <v>5888</v>
      </c>
      <c r="Q1276" s="18" t="s">
        <v>5892</v>
      </c>
      <c r="R1276" s="18" t="s">
        <v>5893</v>
      </c>
      <c r="S1276" s="20" t="s">
        <v>7108</v>
      </c>
      <c r="T1276" s="22" t="s">
        <v>5</v>
      </c>
    </row>
    <row r="1277" spans="1:20" ht="14.4" x14ac:dyDescent="0.25">
      <c r="A1277" s="19" t="s">
        <v>6290</v>
      </c>
      <c r="B1277" s="18" t="s">
        <v>13134</v>
      </c>
      <c r="C1277" s="18">
        <v>98.56</v>
      </c>
      <c r="D1277" s="18" t="s">
        <v>13961</v>
      </c>
      <c r="E1277" s="34" t="s">
        <v>6291</v>
      </c>
      <c r="F1277" s="18">
        <v>355</v>
      </c>
      <c r="G1277" s="18">
        <v>5075800</v>
      </c>
      <c r="H1277" s="18">
        <v>24383</v>
      </c>
      <c r="I1277" s="18">
        <v>6467</v>
      </c>
      <c r="J1277" s="18">
        <v>98418</v>
      </c>
      <c r="K1277" s="18">
        <v>40.71</v>
      </c>
      <c r="L1277" s="18">
        <v>92.21</v>
      </c>
      <c r="M1277" s="18">
        <v>0.74</v>
      </c>
      <c r="N1277" s="18">
        <v>88.509999999999991</v>
      </c>
      <c r="O1277" s="18" t="s">
        <v>6034</v>
      </c>
      <c r="P1277" s="18" t="s">
        <v>6035</v>
      </c>
      <c r="Q1277" s="18" t="s">
        <v>6036</v>
      </c>
      <c r="R1277" s="18" t="s">
        <v>6232</v>
      </c>
      <c r="S1277" s="20" t="s">
        <v>6238</v>
      </c>
      <c r="T1277" s="21" t="s">
        <v>6289</v>
      </c>
    </row>
    <row r="1278" spans="1:20" ht="14.4" x14ac:dyDescent="0.25">
      <c r="A1278" s="19" t="s">
        <v>952</v>
      </c>
      <c r="B1278" s="18" t="s">
        <v>12981</v>
      </c>
      <c r="C1278" s="18">
        <v>99.08</v>
      </c>
      <c r="D1278" s="18" t="s">
        <v>13961</v>
      </c>
      <c r="E1278" s="34" t="s">
        <v>6419</v>
      </c>
      <c r="F1278" s="18">
        <v>32</v>
      </c>
      <c r="G1278" s="18">
        <v>2470394</v>
      </c>
      <c r="H1278" s="18">
        <v>124905</v>
      </c>
      <c r="I1278" s="18">
        <v>37914</v>
      </c>
      <c r="J1278" s="18">
        <v>347326</v>
      </c>
      <c r="K1278" s="18">
        <v>48.76</v>
      </c>
      <c r="L1278" s="18">
        <v>100</v>
      </c>
      <c r="M1278" s="18">
        <v>0.21</v>
      </c>
      <c r="N1278" s="18">
        <v>98.95</v>
      </c>
      <c r="O1278" s="18" t="s">
        <v>5887</v>
      </c>
      <c r="P1278" s="18" t="s">
        <v>5888</v>
      </c>
      <c r="Q1278" s="18" t="s">
        <v>5892</v>
      </c>
      <c r="R1278" s="18" t="s">
        <v>5893</v>
      </c>
      <c r="S1278" s="20" t="s">
        <v>6367</v>
      </c>
      <c r="T1278" s="22" t="s">
        <v>5</v>
      </c>
    </row>
    <row r="1279" spans="1:20" ht="14.4" x14ac:dyDescent="0.25">
      <c r="A1279" s="19" t="s">
        <v>8808</v>
      </c>
      <c r="B1279" s="18" t="s">
        <v>13728</v>
      </c>
      <c r="C1279" s="18">
        <v>97.31</v>
      </c>
      <c r="D1279" s="18" t="s">
        <v>13961</v>
      </c>
      <c r="E1279" s="34" t="s">
        <v>8848</v>
      </c>
      <c r="F1279" s="18">
        <v>68</v>
      </c>
      <c r="G1279" s="18">
        <v>3521231</v>
      </c>
      <c r="H1279" s="18">
        <v>84873</v>
      </c>
      <c r="I1279" s="18">
        <v>28888</v>
      </c>
      <c r="J1279" s="18">
        <v>274621</v>
      </c>
      <c r="K1279" s="18">
        <v>28.49</v>
      </c>
      <c r="L1279" s="18">
        <v>87.9</v>
      </c>
      <c r="M1279" s="18">
        <v>0.81</v>
      </c>
      <c r="N1279" s="18">
        <v>83.850000000000009</v>
      </c>
      <c r="O1279" s="18" t="s">
        <v>5887</v>
      </c>
      <c r="P1279" s="18" t="s">
        <v>5888</v>
      </c>
      <c r="Q1279" s="18" t="s">
        <v>6686</v>
      </c>
      <c r="R1279" s="18" t="s">
        <v>6687</v>
      </c>
      <c r="S1279" s="20" t="s">
        <v>6700</v>
      </c>
      <c r="T1279" s="21" t="s">
        <v>8838</v>
      </c>
    </row>
    <row r="1280" spans="1:20" ht="14.4" x14ac:dyDescent="0.25">
      <c r="A1280" s="19" t="s">
        <v>8809</v>
      </c>
      <c r="B1280" s="18" t="s">
        <v>13815</v>
      </c>
      <c r="C1280" s="18">
        <v>96.88</v>
      </c>
      <c r="D1280" s="18" t="s">
        <v>13961</v>
      </c>
      <c r="E1280" s="34" t="s">
        <v>8863</v>
      </c>
      <c r="F1280" s="18">
        <v>9</v>
      </c>
      <c r="G1280" s="18">
        <v>1273063</v>
      </c>
      <c r="H1280" s="18">
        <v>842294</v>
      </c>
      <c r="I1280" s="18">
        <v>44472</v>
      </c>
      <c r="J1280" s="18">
        <v>842294</v>
      </c>
      <c r="K1280" s="18">
        <v>38.29</v>
      </c>
      <c r="L1280" s="18">
        <v>84.43</v>
      </c>
      <c r="M1280" s="18">
        <v>0</v>
      </c>
      <c r="N1280" s="18">
        <v>84.43</v>
      </c>
      <c r="O1280" s="18" t="s">
        <v>5887</v>
      </c>
      <c r="P1280" s="18" t="s">
        <v>5912</v>
      </c>
      <c r="Q1280" s="18" t="s">
        <v>6097</v>
      </c>
      <c r="R1280" s="18" t="s">
        <v>8756</v>
      </c>
      <c r="S1280" s="20" t="s">
        <v>8757</v>
      </c>
      <c r="T1280" s="22" t="s">
        <v>5</v>
      </c>
    </row>
    <row r="1281" spans="1:20" ht="14.4" x14ac:dyDescent="0.25">
      <c r="A1281" s="19" t="s">
        <v>8810</v>
      </c>
      <c r="B1281" s="18" t="s">
        <v>12789</v>
      </c>
      <c r="C1281" s="18">
        <v>81.319999999999993</v>
      </c>
      <c r="D1281" s="18" t="s">
        <v>13960</v>
      </c>
      <c r="E1281" s="34" t="s">
        <v>8851</v>
      </c>
      <c r="F1281" s="18">
        <v>413</v>
      </c>
      <c r="G1281" s="18">
        <v>1985480</v>
      </c>
      <c r="H1281" s="18">
        <v>5596</v>
      </c>
      <c r="I1281" s="18">
        <v>2530</v>
      </c>
      <c r="J1281" s="18">
        <v>21226</v>
      </c>
      <c r="K1281" s="18">
        <v>36.83</v>
      </c>
      <c r="L1281" s="18">
        <v>80.44</v>
      </c>
      <c r="M1281" s="18">
        <v>1.65</v>
      </c>
      <c r="N1281" s="18">
        <v>72.19</v>
      </c>
      <c r="O1281" s="18" t="s">
        <v>5887</v>
      </c>
      <c r="P1281" s="18" t="s">
        <v>6139</v>
      </c>
      <c r="Q1281" s="18" t="s">
        <v>7029</v>
      </c>
      <c r="R1281" s="18" t="s">
        <v>7237</v>
      </c>
      <c r="S1281" s="20" t="s">
        <v>7238</v>
      </c>
      <c r="T1281" s="21" t="s">
        <v>8836</v>
      </c>
    </row>
    <row r="1282" spans="1:20" ht="14.4" x14ac:dyDescent="0.25">
      <c r="A1282" s="19" t="s">
        <v>8811</v>
      </c>
      <c r="B1282" s="18" t="s">
        <v>13509</v>
      </c>
      <c r="C1282" s="18">
        <v>99.33</v>
      </c>
      <c r="D1282" s="18" t="s">
        <v>13961</v>
      </c>
      <c r="E1282" s="34" t="s">
        <v>8849</v>
      </c>
      <c r="F1282" s="18">
        <v>118</v>
      </c>
      <c r="G1282" s="18">
        <v>2909932</v>
      </c>
      <c r="H1282" s="18">
        <v>47004</v>
      </c>
      <c r="I1282" s="18">
        <v>11823</v>
      </c>
      <c r="J1282" s="18">
        <v>230502</v>
      </c>
      <c r="K1282" s="18">
        <v>40.880000000000003</v>
      </c>
      <c r="L1282" s="18">
        <v>94.95</v>
      </c>
      <c r="M1282" s="18">
        <v>1.1299999999999999</v>
      </c>
      <c r="N1282" s="18">
        <v>89.3</v>
      </c>
      <c r="O1282" s="18" t="s">
        <v>5887</v>
      </c>
      <c r="P1282" s="18" t="s">
        <v>6139</v>
      </c>
      <c r="Q1282" s="18" t="s">
        <v>7029</v>
      </c>
      <c r="R1282" s="18" t="s">
        <v>7237</v>
      </c>
      <c r="S1282" s="20" t="s">
        <v>7238</v>
      </c>
      <c r="T1282" s="21" t="s">
        <v>8837</v>
      </c>
    </row>
    <row r="1283" spans="1:20" ht="14.4" x14ac:dyDescent="0.25">
      <c r="A1283" s="19" t="s">
        <v>8812</v>
      </c>
      <c r="B1283" s="18" t="s">
        <v>13009</v>
      </c>
      <c r="C1283" s="18">
        <v>96.12</v>
      </c>
      <c r="D1283" s="18" t="s">
        <v>13961</v>
      </c>
      <c r="E1283" s="34" t="s">
        <v>8840</v>
      </c>
      <c r="F1283" s="18">
        <v>161</v>
      </c>
      <c r="G1283" s="18">
        <v>1935728</v>
      </c>
      <c r="H1283" s="18">
        <v>17012</v>
      </c>
      <c r="I1283" s="18">
        <v>5852</v>
      </c>
      <c r="J1283" s="18">
        <v>57768</v>
      </c>
      <c r="K1283" s="18">
        <v>60.41</v>
      </c>
      <c r="L1283" s="18">
        <v>93.23</v>
      </c>
      <c r="M1283" s="18">
        <v>1.61</v>
      </c>
      <c r="N1283" s="18">
        <v>85.18</v>
      </c>
      <c r="O1283" s="18" t="s">
        <v>5988</v>
      </c>
      <c r="P1283" s="18" t="s">
        <v>5989</v>
      </c>
      <c r="Q1283" s="18" t="s">
        <v>6212</v>
      </c>
      <c r="R1283" s="18" t="s">
        <v>6893</v>
      </c>
      <c r="S1283" s="20" t="s">
        <v>6894</v>
      </c>
      <c r="T1283" s="22" t="s">
        <v>5</v>
      </c>
    </row>
    <row r="1284" spans="1:20" ht="14.4" x14ac:dyDescent="0.25">
      <c r="A1284" s="19" t="s">
        <v>8813</v>
      </c>
      <c r="B1284" s="18" t="s">
        <v>12917</v>
      </c>
      <c r="C1284" s="18">
        <v>95.54</v>
      </c>
      <c r="D1284" s="18" t="s">
        <v>13961</v>
      </c>
      <c r="E1284" s="34" t="s">
        <v>8841</v>
      </c>
      <c r="F1284" s="18">
        <v>266</v>
      </c>
      <c r="G1284" s="18">
        <v>1850397</v>
      </c>
      <c r="H1284" s="18">
        <v>8079</v>
      </c>
      <c r="I1284" s="18">
        <v>3369</v>
      </c>
      <c r="J1284" s="18">
        <v>47214</v>
      </c>
      <c r="K1284" s="18">
        <v>60.11</v>
      </c>
      <c r="L1284" s="18">
        <v>72.03</v>
      </c>
      <c r="M1284" s="18">
        <v>0.97</v>
      </c>
      <c r="N1284" s="18">
        <v>67.180000000000007</v>
      </c>
      <c r="O1284" s="18" t="s">
        <v>5988</v>
      </c>
      <c r="P1284" s="18" t="s">
        <v>5989</v>
      </c>
      <c r="Q1284" s="18" t="s">
        <v>6212</v>
      </c>
      <c r="R1284" s="18" t="s">
        <v>6893</v>
      </c>
      <c r="S1284" s="20" t="s">
        <v>6894</v>
      </c>
      <c r="T1284" s="22" t="s">
        <v>5</v>
      </c>
    </row>
    <row r="1285" spans="1:20" ht="14.4" x14ac:dyDescent="0.25">
      <c r="A1285" s="19" t="s">
        <v>8814</v>
      </c>
      <c r="B1285" s="18" t="s">
        <v>13341</v>
      </c>
      <c r="C1285" s="18">
        <v>76.989999999999995</v>
      </c>
      <c r="D1285" s="18" t="s">
        <v>13960</v>
      </c>
      <c r="E1285" s="34" t="s">
        <v>8854</v>
      </c>
      <c r="F1285" s="18">
        <v>49</v>
      </c>
      <c r="G1285" s="18">
        <v>2590483</v>
      </c>
      <c r="H1285" s="18">
        <v>74647</v>
      </c>
      <c r="I1285" s="18">
        <v>24936</v>
      </c>
      <c r="J1285" s="18">
        <v>186542</v>
      </c>
      <c r="K1285" s="18">
        <v>39.700000000000003</v>
      </c>
      <c r="L1285" s="18">
        <v>92.62</v>
      </c>
      <c r="M1285" s="18">
        <v>0.67</v>
      </c>
      <c r="N1285" s="18">
        <v>89.27000000000001</v>
      </c>
      <c r="O1285" s="18" t="s">
        <v>5887</v>
      </c>
      <c r="P1285" s="18" t="s">
        <v>5888</v>
      </c>
      <c r="Q1285" s="18" t="s">
        <v>5892</v>
      </c>
      <c r="R1285" s="18" t="s">
        <v>5893</v>
      </c>
      <c r="S1285" s="20" t="s">
        <v>7625</v>
      </c>
      <c r="T1285" s="22" t="s">
        <v>5</v>
      </c>
    </row>
    <row r="1286" spans="1:20" ht="14.4" x14ac:dyDescent="0.25">
      <c r="A1286" s="19" t="s">
        <v>8815</v>
      </c>
      <c r="B1286" s="18" t="s">
        <v>13756</v>
      </c>
      <c r="C1286" s="18">
        <v>99.32</v>
      </c>
      <c r="D1286" s="18" t="s">
        <v>13961</v>
      </c>
      <c r="E1286" s="34" t="s">
        <v>8850</v>
      </c>
      <c r="F1286" s="18">
        <v>68</v>
      </c>
      <c r="G1286" s="18">
        <v>4100789</v>
      </c>
      <c r="H1286" s="18">
        <v>102591</v>
      </c>
      <c r="I1286" s="18">
        <v>28419</v>
      </c>
      <c r="J1286" s="18">
        <v>203218</v>
      </c>
      <c r="K1286" s="18">
        <v>39.340000000000003</v>
      </c>
      <c r="L1286" s="18">
        <v>99.31</v>
      </c>
      <c r="M1286" s="18">
        <v>3.78</v>
      </c>
      <c r="N1286" s="18">
        <v>80.41</v>
      </c>
      <c r="O1286" s="18" t="s">
        <v>5887</v>
      </c>
      <c r="P1286" s="18" t="s">
        <v>6139</v>
      </c>
      <c r="Q1286" s="18" t="s">
        <v>7029</v>
      </c>
      <c r="R1286" s="18" t="s">
        <v>7237</v>
      </c>
      <c r="S1286" s="20" t="s">
        <v>7238</v>
      </c>
      <c r="T1286" s="21" t="s">
        <v>8835</v>
      </c>
    </row>
    <row r="1287" spans="1:20" ht="14.4" x14ac:dyDescent="0.25">
      <c r="A1287" s="19" t="s">
        <v>8816</v>
      </c>
      <c r="B1287" s="18" t="s">
        <v>12903</v>
      </c>
      <c r="C1287" s="18">
        <v>82.91</v>
      </c>
      <c r="D1287" s="18" t="s">
        <v>13960</v>
      </c>
      <c r="E1287" s="34" t="s">
        <v>8858</v>
      </c>
      <c r="F1287" s="18">
        <v>16</v>
      </c>
      <c r="G1287" s="18">
        <v>1747486</v>
      </c>
      <c r="H1287" s="18">
        <v>131068</v>
      </c>
      <c r="I1287" s="18">
        <v>63741</v>
      </c>
      <c r="J1287" s="18">
        <v>282760</v>
      </c>
      <c r="K1287" s="18">
        <v>53.13</v>
      </c>
      <c r="L1287" s="18">
        <v>83.57</v>
      </c>
      <c r="M1287" s="18">
        <v>0</v>
      </c>
      <c r="N1287" s="18">
        <v>83.57</v>
      </c>
      <c r="O1287" s="18" t="s">
        <v>5887</v>
      </c>
      <c r="P1287" s="18" t="s">
        <v>5888</v>
      </c>
      <c r="Q1287" s="18" t="s">
        <v>5927</v>
      </c>
      <c r="R1287" s="18" t="s">
        <v>6128</v>
      </c>
      <c r="S1287" s="20" t="s">
        <v>8431</v>
      </c>
      <c r="T1287" s="22" t="s">
        <v>5</v>
      </c>
    </row>
    <row r="1288" spans="1:20" ht="14.4" x14ac:dyDescent="0.25">
      <c r="A1288" s="19" t="s">
        <v>8817</v>
      </c>
      <c r="B1288" s="18" t="s">
        <v>13774</v>
      </c>
      <c r="C1288" s="18">
        <v>96.18</v>
      </c>
      <c r="D1288" s="18" t="s">
        <v>13961</v>
      </c>
      <c r="E1288" s="34" t="s">
        <v>8862</v>
      </c>
      <c r="F1288" s="18">
        <v>332</v>
      </c>
      <c r="G1288" s="18">
        <v>2927992</v>
      </c>
      <c r="H1288" s="18">
        <v>11208</v>
      </c>
      <c r="I1288" s="18">
        <v>4171</v>
      </c>
      <c r="J1288" s="18">
        <v>59784</v>
      </c>
      <c r="K1288" s="18">
        <v>38.880000000000003</v>
      </c>
      <c r="L1288" s="18">
        <v>90.59</v>
      </c>
      <c r="M1288" s="18">
        <v>1.01</v>
      </c>
      <c r="N1288" s="18">
        <v>85.54</v>
      </c>
      <c r="O1288" s="18" t="s">
        <v>5887</v>
      </c>
      <c r="P1288" s="18" t="s">
        <v>5888</v>
      </c>
      <c r="Q1288" s="18" t="s">
        <v>7862</v>
      </c>
      <c r="R1288" s="18" t="s">
        <v>8697</v>
      </c>
      <c r="S1288" s="20" t="s">
        <v>8698</v>
      </c>
      <c r="T1288" s="22" t="s">
        <v>5</v>
      </c>
    </row>
    <row r="1289" spans="1:20" ht="14.4" x14ac:dyDescent="0.25">
      <c r="A1289" s="19" t="s">
        <v>8818</v>
      </c>
      <c r="B1289" s="18" t="s">
        <v>13752</v>
      </c>
      <c r="C1289" s="18">
        <v>95.7</v>
      </c>
      <c r="D1289" s="18" t="s">
        <v>13961</v>
      </c>
      <c r="E1289" s="34" t="s">
        <v>8842</v>
      </c>
      <c r="F1289" s="18">
        <v>141</v>
      </c>
      <c r="G1289" s="18">
        <v>2088118</v>
      </c>
      <c r="H1289" s="18">
        <v>22147</v>
      </c>
      <c r="I1289" s="18">
        <v>6844</v>
      </c>
      <c r="J1289" s="18">
        <v>106785</v>
      </c>
      <c r="K1289" s="18">
        <v>60.07</v>
      </c>
      <c r="L1289" s="18">
        <v>98.68</v>
      </c>
      <c r="M1289" s="18">
        <v>1.01</v>
      </c>
      <c r="N1289" s="18">
        <v>93.63000000000001</v>
      </c>
      <c r="O1289" s="18" t="s">
        <v>5988</v>
      </c>
      <c r="P1289" s="18" t="s">
        <v>5989</v>
      </c>
      <c r="Q1289" s="18" t="s">
        <v>6212</v>
      </c>
      <c r="R1289" s="18" t="s">
        <v>6893</v>
      </c>
      <c r="S1289" s="20" t="s">
        <v>6894</v>
      </c>
      <c r="T1289" s="22" t="s">
        <v>5</v>
      </c>
    </row>
    <row r="1290" spans="1:20" ht="14.4" x14ac:dyDescent="0.25">
      <c r="A1290" s="19" t="s">
        <v>8819</v>
      </c>
      <c r="B1290" s="18" t="s">
        <v>12906</v>
      </c>
      <c r="C1290" s="18">
        <v>96.05</v>
      </c>
      <c r="D1290" s="18" t="s">
        <v>13961</v>
      </c>
      <c r="E1290" s="34" t="s">
        <v>8843</v>
      </c>
      <c r="F1290" s="18">
        <v>213</v>
      </c>
      <c r="G1290" s="18">
        <v>1883826</v>
      </c>
      <c r="H1290" s="18">
        <v>11106</v>
      </c>
      <c r="I1290" s="18">
        <v>4539</v>
      </c>
      <c r="J1290" s="18">
        <v>37551</v>
      </c>
      <c r="K1290" s="18">
        <v>60.4</v>
      </c>
      <c r="L1290" s="18">
        <v>87.04</v>
      </c>
      <c r="M1290" s="18">
        <v>2.42</v>
      </c>
      <c r="N1290" s="18">
        <v>74.940000000000012</v>
      </c>
      <c r="O1290" s="18" t="s">
        <v>5988</v>
      </c>
      <c r="P1290" s="18" t="s">
        <v>5989</v>
      </c>
      <c r="Q1290" s="18" t="s">
        <v>6212</v>
      </c>
      <c r="R1290" s="18" t="s">
        <v>6893</v>
      </c>
      <c r="S1290" s="20" t="s">
        <v>6894</v>
      </c>
      <c r="T1290" s="22" t="s">
        <v>5</v>
      </c>
    </row>
    <row r="1291" spans="1:20" ht="14.4" x14ac:dyDescent="0.25">
      <c r="A1291" s="19" t="s">
        <v>8820</v>
      </c>
      <c r="B1291" s="18" t="s">
        <v>13408</v>
      </c>
      <c r="C1291" s="18">
        <v>73.7</v>
      </c>
      <c r="D1291" s="18" t="s">
        <v>13960</v>
      </c>
      <c r="E1291" s="34" t="s">
        <v>8847</v>
      </c>
      <c r="F1291" s="18">
        <v>14</v>
      </c>
      <c r="G1291" s="18">
        <v>2095739</v>
      </c>
      <c r="H1291" s="18">
        <v>346855</v>
      </c>
      <c r="I1291" s="18">
        <v>73873</v>
      </c>
      <c r="J1291" s="18">
        <v>459392</v>
      </c>
      <c r="K1291" s="18">
        <v>55.73</v>
      </c>
      <c r="L1291" s="18">
        <v>98.03</v>
      </c>
      <c r="M1291" s="18">
        <v>0</v>
      </c>
      <c r="N1291" s="18">
        <v>98.03</v>
      </c>
      <c r="O1291" s="18" t="s">
        <v>5905</v>
      </c>
      <c r="P1291" s="18" t="s">
        <v>6013</v>
      </c>
      <c r="Q1291" s="18" t="s">
        <v>7023</v>
      </c>
      <c r="R1291" s="18" t="s">
        <v>7024</v>
      </c>
      <c r="S1291" s="20" t="s">
        <v>8834</v>
      </c>
      <c r="T1291" s="22" t="s">
        <v>5</v>
      </c>
    </row>
    <row r="1292" spans="1:20" ht="14.4" x14ac:dyDescent="0.25">
      <c r="A1292" s="19" t="s">
        <v>8821</v>
      </c>
      <c r="B1292" s="18" t="s">
        <v>13605</v>
      </c>
      <c r="C1292" s="18">
        <v>99.26</v>
      </c>
      <c r="D1292" s="18" t="s">
        <v>13961</v>
      </c>
      <c r="E1292" s="34" t="s">
        <v>8846</v>
      </c>
      <c r="F1292" s="18">
        <v>158</v>
      </c>
      <c r="G1292" s="18">
        <v>3718717</v>
      </c>
      <c r="H1292" s="18">
        <v>43006</v>
      </c>
      <c r="I1292" s="18">
        <v>10475</v>
      </c>
      <c r="J1292" s="18">
        <v>140089</v>
      </c>
      <c r="K1292" s="18">
        <v>54.3</v>
      </c>
      <c r="L1292" s="18">
        <v>96.64</v>
      </c>
      <c r="M1292" s="18">
        <v>3.36</v>
      </c>
      <c r="N1292" s="18">
        <v>79.84</v>
      </c>
      <c r="O1292" s="18" t="s">
        <v>5887</v>
      </c>
      <c r="P1292" s="18" t="s">
        <v>5888</v>
      </c>
      <c r="Q1292" s="18" t="s">
        <v>5927</v>
      </c>
      <c r="R1292" s="18" t="s">
        <v>5928</v>
      </c>
      <c r="S1292" s="20" t="s">
        <v>5935</v>
      </c>
      <c r="T1292" s="22" t="s">
        <v>5</v>
      </c>
    </row>
    <row r="1293" spans="1:20" ht="14.4" x14ac:dyDescent="0.25">
      <c r="A1293" s="19" t="s">
        <v>8822</v>
      </c>
      <c r="B1293" s="18" t="s">
        <v>13038</v>
      </c>
      <c r="C1293" s="18">
        <v>99.24</v>
      </c>
      <c r="D1293" s="18" t="s">
        <v>13961</v>
      </c>
      <c r="E1293" s="34" t="s">
        <v>8859</v>
      </c>
      <c r="F1293" s="18">
        <v>248</v>
      </c>
      <c r="G1293" s="18">
        <v>2185274</v>
      </c>
      <c r="H1293" s="18">
        <v>11807</v>
      </c>
      <c r="I1293" s="18">
        <v>4377</v>
      </c>
      <c r="J1293" s="18">
        <v>33775</v>
      </c>
      <c r="K1293" s="18">
        <v>50.23</v>
      </c>
      <c r="L1293" s="18">
        <v>93.34</v>
      </c>
      <c r="M1293" s="18">
        <v>0</v>
      </c>
      <c r="N1293" s="18">
        <v>93.34</v>
      </c>
      <c r="O1293" s="18" t="s">
        <v>5887</v>
      </c>
      <c r="P1293" s="18" t="s">
        <v>5888</v>
      </c>
      <c r="Q1293" s="18" t="s">
        <v>5927</v>
      </c>
      <c r="R1293" s="18" t="s">
        <v>6128</v>
      </c>
      <c r="S1293" s="20" t="s">
        <v>8431</v>
      </c>
      <c r="T1293" s="22" t="s">
        <v>5</v>
      </c>
    </row>
    <row r="1294" spans="1:20" ht="14.4" x14ac:dyDescent="0.25">
      <c r="A1294" s="19" t="s">
        <v>8823</v>
      </c>
      <c r="B1294" s="18" t="s">
        <v>13627</v>
      </c>
      <c r="C1294" s="18">
        <v>98.28</v>
      </c>
      <c r="D1294" s="18" t="s">
        <v>13961</v>
      </c>
      <c r="E1294" s="34" t="s">
        <v>8855</v>
      </c>
      <c r="F1294" s="18">
        <v>128</v>
      </c>
      <c r="G1294" s="18">
        <v>1387413</v>
      </c>
      <c r="H1294" s="18">
        <v>14125</v>
      </c>
      <c r="I1294" s="18">
        <v>5730</v>
      </c>
      <c r="J1294" s="18">
        <v>33216</v>
      </c>
      <c r="K1294" s="18">
        <v>45.47</v>
      </c>
      <c r="L1294" s="18">
        <v>71.64</v>
      </c>
      <c r="M1294" s="18">
        <v>0</v>
      </c>
      <c r="N1294" s="18">
        <v>71.64</v>
      </c>
      <c r="O1294" s="18" t="s">
        <v>5887</v>
      </c>
      <c r="P1294" s="18" t="s">
        <v>5888</v>
      </c>
      <c r="Q1294" s="18" t="s">
        <v>5927</v>
      </c>
      <c r="R1294" s="18" t="s">
        <v>7160</v>
      </c>
      <c r="S1294" s="20" t="s">
        <v>8011</v>
      </c>
      <c r="T1294" s="22" t="s">
        <v>5</v>
      </c>
    </row>
    <row r="1295" spans="1:20" ht="14.4" x14ac:dyDescent="0.25">
      <c r="A1295" s="19" t="s">
        <v>8824</v>
      </c>
      <c r="B1295" s="18" t="s">
        <v>13805</v>
      </c>
      <c r="C1295" s="18">
        <v>98.11</v>
      </c>
      <c r="D1295" s="18" t="s">
        <v>13961</v>
      </c>
      <c r="E1295" s="34" t="s">
        <v>8864</v>
      </c>
      <c r="F1295" s="18">
        <v>125</v>
      </c>
      <c r="G1295" s="18">
        <v>3821616</v>
      </c>
      <c r="H1295" s="18">
        <v>51858</v>
      </c>
      <c r="I1295" s="18">
        <v>13025</v>
      </c>
      <c r="J1295" s="18">
        <v>177966</v>
      </c>
      <c r="K1295" s="18">
        <v>60.19</v>
      </c>
      <c r="L1295" s="18">
        <v>89.19</v>
      </c>
      <c r="M1295" s="18">
        <v>1.35</v>
      </c>
      <c r="N1295" s="18">
        <v>82.44</v>
      </c>
      <c r="O1295" s="18" t="s">
        <v>6020</v>
      </c>
      <c r="P1295" s="18" t="s">
        <v>8709</v>
      </c>
      <c r="Q1295" s="18" t="s">
        <v>8710</v>
      </c>
      <c r="R1295" s="18" t="s">
        <v>8781</v>
      </c>
      <c r="S1295" s="20" t="s">
        <v>8782</v>
      </c>
      <c r="T1295" s="22" t="s">
        <v>5</v>
      </c>
    </row>
    <row r="1296" spans="1:20" ht="14.4" x14ac:dyDescent="0.25">
      <c r="A1296" s="19" t="s">
        <v>8825</v>
      </c>
      <c r="B1296" s="18" t="s">
        <v>12788</v>
      </c>
      <c r="C1296" s="18">
        <v>97.48</v>
      </c>
      <c r="D1296" s="18" t="s">
        <v>13961</v>
      </c>
      <c r="E1296" s="34" t="s">
        <v>8845</v>
      </c>
      <c r="F1296" s="18">
        <v>302</v>
      </c>
      <c r="G1296" s="18">
        <v>2057942</v>
      </c>
      <c r="H1296" s="18">
        <v>8616</v>
      </c>
      <c r="I1296" s="18">
        <v>3593</v>
      </c>
      <c r="J1296" s="18">
        <v>30694</v>
      </c>
      <c r="K1296" s="18">
        <v>57.95</v>
      </c>
      <c r="L1296" s="18">
        <v>84.33</v>
      </c>
      <c r="M1296" s="18">
        <v>1.52</v>
      </c>
      <c r="N1296" s="18">
        <v>76.73</v>
      </c>
      <c r="O1296" s="18" t="s">
        <v>6034</v>
      </c>
      <c r="P1296" s="18" t="s">
        <v>6035</v>
      </c>
      <c r="Q1296" s="18" t="s">
        <v>6036</v>
      </c>
      <c r="R1296" s="18" t="s">
        <v>6037</v>
      </c>
      <c r="S1296" s="20" t="s">
        <v>6038</v>
      </c>
      <c r="T1296" s="22" t="s">
        <v>5</v>
      </c>
    </row>
    <row r="1297" spans="1:20" ht="14.4" x14ac:dyDescent="0.25">
      <c r="A1297" s="19" t="s">
        <v>8826</v>
      </c>
      <c r="B1297" s="18" t="s">
        <v>13654</v>
      </c>
      <c r="C1297" s="18">
        <v>97.61</v>
      </c>
      <c r="D1297" s="18" t="s">
        <v>13961</v>
      </c>
      <c r="E1297" s="34" t="s">
        <v>8865</v>
      </c>
      <c r="F1297" s="18">
        <v>73</v>
      </c>
      <c r="G1297" s="18">
        <v>3335341</v>
      </c>
      <c r="H1297" s="18">
        <v>73041</v>
      </c>
      <c r="I1297" s="18">
        <v>22036</v>
      </c>
      <c r="J1297" s="18">
        <v>154467</v>
      </c>
      <c r="K1297" s="18">
        <v>58.83</v>
      </c>
      <c r="L1297" s="18">
        <v>89.86</v>
      </c>
      <c r="M1297" s="18">
        <v>4.05</v>
      </c>
      <c r="N1297" s="18">
        <v>69.61</v>
      </c>
      <c r="O1297" s="18" t="s">
        <v>6020</v>
      </c>
      <c r="P1297" s="18" t="s">
        <v>8709</v>
      </c>
      <c r="Q1297" s="18" t="s">
        <v>8710</v>
      </c>
      <c r="R1297" s="18" t="s">
        <v>8781</v>
      </c>
      <c r="S1297" s="20" t="s">
        <v>8782</v>
      </c>
      <c r="T1297" s="22" t="s">
        <v>5</v>
      </c>
    </row>
    <row r="1298" spans="1:20" ht="14.4" x14ac:dyDescent="0.25">
      <c r="A1298" s="19" t="s">
        <v>8827</v>
      </c>
      <c r="B1298" s="18" t="s">
        <v>13353</v>
      </c>
      <c r="C1298" s="18">
        <v>96.59</v>
      </c>
      <c r="D1298" s="18" t="s">
        <v>13961</v>
      </c>
      <c r="E1298" s="34" t="s">
        <v>8852</v>
      </c>
      <c r="F1298" s="18">
        <v>154</v>
      </c>
      <c r="G1298" s="18">
        <v>2395352</v>
      </c>
      <c r="H1298" s="18">
        <v>25491</v>
      </c>
      <c r="I1298" s="18">
        <v>7068</v>
      </c>
      <c r="J1298" s="18">
        <v>89698</v>
      </c>
      <c r="K1298" s="18">
        <v>58.35</v>
      </c>
      <c r="L1298" s="18">
        <v>94.76</v>
      </c>
      <c r="M1298" s="18">
        <v>1.88</v>
      </c>
      <c r="N1298" s="18">
        <v>85.360000000000014</v>
      </c>
      <c r="O1298" s="18" t="s">
        <v>5887</v>
      </c>
      <c r="P1298" s="18" t="s">
        <v>5888</v>
      </c>
      <c r="Q1298" s="18" t="s">
        <v>5927</v>
      </c>
      <c r="R1298" s="18" t="s">
        <v>6128</v>
      </c>
      <c r="S1298" s="20" t="s">
        <v>7370</v>
      </c>
      <c r="T1298" s="21" t="s">
        <v>8839</v>
      </c>
    </row>
    <row r="1299" spans="1:20" ht="14.4" x14ac:dyDescent="0.25">
      <c r="A1299" s="19" t="s">
        <v>8828</v>
      </c>
      <c r="B1299" s="18" t="s">
        <v>13702</v>
      </c>
      <c r="C1299" s="18">
        <v>98.74</v>
      </c>
      <c r="D1299" s="18" t="s">
        <v>13961</v>
      </c>
      <c r="E1299" s="34" t="s">
        <v>8856</v>
      </c>
      <c r="F1299" s="18">
        <v>39</v>
      </c>
      <c r="G1299" s="18">
        <v>2563356</v>
      </c>
      <c r="H1299" s="18">
        <v>139903</v>
      </c>
      <c r="I1299" s="18">
        <v>34487</v>
      </c>
      <c r="J1299" s="18">
        <v>246954</v>
      </c>
      <c r="K1299" s="18">
        <v>58.15</v>
      </c>
      <c r="L1299" s="18">
        <v>95.53</v>
      </c>
      <c r="M1299" s="18">
        <v>0</v>
      </c>
      <c r="N1299" s="18">
        <v>95.53</v>
      </c>
      <c r="O1299" s="18" t="s">
        <v>5887</v>
      </c>
      <c r="P1299" s="18" t="s">
        <v>5888</v>
      </c>
      <c r="Q1299" s="18" t="s">
        <v>5927</v>
      </c>
      <c r="R1299" s="18" t="s">
        <v>7160</v>
      </c>
      <c r="S1299" s="20" t="s">
        <v>8011</v>
      </c>
      <c r="T1299" s="22" t="s">
        <v>5</v>
      </c>
    </row>
    <row r="1300" spans="1:20" ht="14.4" x14ac:dyDescent="0.25">
      <c r="A1300" s="19" t="s">
        <v>8829</v>
      </c>
      <c r="B1300" s="18" t="s">
        <v>13067</v>
      </c>
      <c r="C1300" s="18">
        <v>95.93</v>
      </c>
      <c r="D1300" s="18" t="s">
        <v>13961</v>
      </c>
      <c r="E1300" s="34" t="s">
        <v>8860</v>
      </c>
      <c r="F1300" s="18">
        <v>325</v>
      </c>
      <c r="G1300" s="18">
        <v>1309263</v>
      </c>
      <c r="H1300" s="18">
        <v>4356</v>
      </c>
      <c r="I1300" s="18">
        <v>2364</v>
      </c>
      <c r="J1300" s="18">
        <v>16177</v>
      </c>
      <c r="K1300" s="18">
        <v>42.98</v>
      </c>
      <c r="L1300" s="18">
        <v>71.59</v>
      </c>
      <c r="M1300" s="18">
        <v>2.0099999999999998</v>
      </c>
      <c r="N1300" s="18">
        <v>61.540000000000006</v>
      </c>
      <c r="O1300" s="18" t="s">
        <v>5887</v>
      </c>
      <c r="P1300" s="18" t="s">
        <v>5888</v>
      </c>
      <c r="Q1300" s="18" t="s">
        <v>5927</v>
      </c>
      <c r="R1300" s="18" t="s">
        <v>6128</v>
      </c>
      <c r="S1300" s="20" t="s">
        <v>8431</v>
      </c>
      <c r="T1300" s="22" t="s">
        <v>5</v>
      </c>
    </row>
    <row r="1301" spans="1:20" ht="14.4" x14ac:dyDescent="0.25">
      <c r="A1301" s="19" t="s">
        <v>8830</v>
      </c>
      <c r="B1301" s="18" t="s">
        <v>12992</v>
      </c>
      <c r="C1301" s="18">
        <v>98.41</v>
      </c>
      <c r="D1301" s="18" t="s">
        <v>13961</v>
      </c>
      <c r="E1301" s="34" t="s">
        <v>8857</v>
      </c>
      <c r="F1301" s="18">
        <v>54</v>
      </c>
      <c r="G1301" s="18">
        <v>2303380</v>
      </c>
      <c r="H1301" s="18">
        <v>62795</v>
      </c>
      <c r="I1301" s="18">
        <v>23173</v>
      </c>
      <c r="J1301" s="18">
        <v>197904</v>
      </c>
      <c r="K1301" s="18">
        <v>56.74</v>
      </c>
      <c r="L1301" s="18">
        <v>87.7</v>
      </c>
      <c r="M1301" s="18">
        <v>0</v>
      </c>
      <c r="N1301" s="18">
        <v>87.7</v>
      </c>
      <c r="O1301" s="18" t="s">
        <v>5887</v>
      </c>
      <c r="P1301" s="18" t="s">
        <v>5888</v>
      </c>
      <c r="Q1301" s="18" t="s">
        <v>5927</v>
      </c>
      <c r="R1301" s="18" t="s">
        <v>7160</v>
      </c>
      <c r="S1301" s="20" t="s">
        <v>8011</v>
      </c>
      <c r="T1301" s="22" t="s">
        <v>5</v>
      </c>
    </row>
    <row r="1302" spans="1:20" ht="14.4" x14ac:dyDescent="0.25">
      <c r="A1302" s="19" t="s">
        <v>8831</v>
      </c>
      <c r="B1302" s="18" t="s">
        <v>13023</v>
      </c>
      <c r="C1302" s="18">
        <v>91.66</v>
      </c>
      <c r="D1302" s="18" t="s">
        <v>13960</v>
      </c>
      <c r="E1302" s="34" t="s">
        <v>8844</v>
      </c>
      <c r="F1302" s="18">
        <v>240</v>
      </c>
      <c r="G1302" s="18">
        <v>1613266</v>
      </c>
      <c r="H1302" s="18">
        <v>7786</v>
      </c>
      <c r="I1302" s="18">
        <v>3340</v>
      </c>
      <c r="J1302" s="18">
        <v>41298</v>
      </c>
      <c r="K1302" s="18">
        <v>61.22</v>
      </c>
      <c r="L1302" s="18">
        <v>80.17</v>
      </c>
      <c r="M1302" s="18">
        <v>1.21</v>
      </c>
      <c r="N1302" s="18">
        <v>74.12</v>
      </c>
      <c r="O1302" s="18" t="s">
        <v>5988</v>
      </c>
      <c r="P1302" s="18" t="s">
        <v>5989</v>
      </c>
      <c r="Q1302" s="18" t="s">
        <v>6212</v>
      </c>
      <c r="R1302" s="18" t="s">
        <v>5991</v>
      </c>
      <c r="S1302" s="20" t="s">
        <v>7182</v>
      </c>
      <c r="T1302" s="22" t="s">
        <v>5</v>
      </c>
    </row>
    <row r="1303" spans="1:20" ht="14.4" x14ac:dyDescent="0.25">
      <c r="A1303" s="19" t="s">
        <v>8832</v>
      </c>
      <c r="B1303" s="18" t="s">
        <v>13838</v>
      </c>
      <c r="C1303" s="18">
        <v>98.49</v>
      </c>
      <c r="D1303" s="18" t="s">
        <v>13961</v>
      </c>
      <c r="E1303" s="34" t="s">
        <v>8861</v>
      </c>
      <c r="F1303" s="18">
        <v>28</v>
      </c>
      <c r="G1303" s="18">
        <v>1748712</v>
      </c>
      <c r="H1303" s="18">
        <v>99568</v>
      </c>
      <c r="I1303" s="18">
        <v>36624</v>
      </c>
      <c r="J1303" s="18">
        <v>338061</v>
      </c>
      <c r="K1303" s="18">
        <v>50.09</v>
      </c>
      <c r="L1303" s="18">
        <v>88.01</v>
      </c>
      <c r="M1303" s="18">
        <v>0</v>
      </c>
      <c r="N1303" s="18">
        <v>88.01</v>
      </c>
      <c r="O1303" s="18" t="s">
        <v>5887</v>
      </c>
      <c r="P1303" s="18" t="s">
        <v>5888</v>
      </c>
      <c r="Q1303" s="18" t="s">
        <v>5927</v>
      </c>
      <c r="R1303" s="18" t="s">
        <v>6128</v>
      </c>
      <c r="S1303" s="20" t="s">
        <v>8431</v>
      </c>
      <c r="T1303" s="22" t="s">
        <v>5</v>
      </c>
    </row>
    <row r="1304" spans="1:20" ht="14.4" x14ac:dyDescent="0.25">
      <c r="A1304" s="23" t="s">
        <v>8833</v>
      </c>
      <c r="B1304" s="25" t="s">
        <v>12853</v>
      </c>
      <c r="C1304" s="25">
        <v>97.76</v>
      </c>
      <c r="D1304" s="25" t="s">
        <v>13961</v>
      </c>
      <c r="E1304" s="35" t="s">
        <v>8853</v>
      </c>
      <c r="F1304" s="25">
        <v>98</v>
      </c>
      <c r="G1304" s="25">
        <v>2096891</v>
      </c>
      <c r="H1304" s="25">
        <v>28357</v>
      </c>
      <c r="I1304" s="25">
        <v>10595</v>
      </c>
      <c r="J1304" s="25">
        <v>66296</v>
      </c>
      <c r="K1304" s="25">
        <v>59.99</v>
      </c>
      <c r="L1304" s="25">
        <v>95.91</v>
      </c>
      <c r="M1304" s="25">
        <v>1.7</v>
      </c>
      <c r="N1304" s="25">
        <v>87.41</v>
      </c>
      <c r="O1304" s="25" t="s">
        <v>5887</v>
      </c>
      <c r="P1304" s="25" t="s">
        <v>5888</v>
      </c>
      <c r="Q1304" s="25" t="s">
        <v>5927</v>
      </c>
      <c r="R1304" s="25" t="s">
        <v>6128</v>
      </c>
      <c r="S1304" s="24" t="s">
        <v>7370</v>
      </c>
      <c r="T1304" s="28" t="s">
        <v>8839</v>
      </c>
    </row>
  </sheetData>
  <sortState xmlns:xlrd2="http://schemas.microsoft.com/office/spreadsheetml/2017/richdata2" ref="A2:T1304">
    <sortCondition descending="1" sortBy="cellColor" ref="A2:A1304" dxfId="8"/>
  </sortState>
  <phoneticPr fontId="2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306C3-1D6D-4C30-B037-171269C573E0}">
  <dimension ref="A1:L102"/>
  <sheetViews>
    <sheetView tabSelected="1" zoomScale="50" zoomScaleNormal="50" workbookViewId="0">
      <selection activeCell="L20" sqref="L20"/>
    </sheetView>
  </sheetViews>
  <sheetFormatPr defaultRowHeight="13.8" x14ac:dyDescent="0.25"/>
  <cols>
    <col min="1" max="1" width="43.6640625" style="1" bestFit="1" customWidth="1"/>
    <col min="2" max="2" width="20.5546875" style="80" customWidth="1"/>
    <col min="3" max="4" width="18" style="1" bestFit="1" customWidth="1"/>
    <col min="5" max="5" width="16.6640625" style="1" bestFit="1" customWidth="1"/>
    <col min="6" max="6" width="42.21875" style="1" bestFit="1" customWidth="1"/>
    <col min="7" max="7" width="20.5546875" style="80" customWidth="1"/>
    <col min="8" max="9" width="18" style="1" bestFit="1" customWidth="1"/>
    <col min="10" max="10" width="16.6640625" style="1" bestFit="1" customWidth="1"/>
    <col min="11" max="11" width="8.88671875" style="1"/>
    <col min="12" max="12" width="28.6640625" style="1" bestFit="1" customWidth="1"/>
    <col min="13" max="16384" width="8.88671875" style="1"/>
  </cols>
  <sheetData>
    <row r="1" spans="1:12" s="10" customFormat="1" ht="22.2" customHeight="1" x14ac:dyDescent="0.25">
      <c r="A1" s="61" t="s">
        <v>8922</v>
      </c>
      <c r="B1" s="62"/>
      <c r="C1" s="62"/>
      <c r="D1" s="62"/>
      <c r="E1" s="62"/>
      <c r="F1" s="61" t="s">
        <v>8923</v>
      </c>
      <c r="G1" s="62"/>
      <c r="H1" s="62"/>
      <c r="I1" s="62"/>
      <c r="J1" s="63"/>
    </row>
    <row r="2" spans="1:12" s="11" customFormat="1" ht="37.200000000000003" customHeight="1" x14ac:dyDescent="0.25">
      <c r="A2" s="36" t="s">
        <v>8807</v>
      </c>
      <c r="B2" s="79" t="s">
        <v>14398</v>
      </c>
      <c r="C2" s="12" t="s">
        <v>14082</v>
      </c>
      <c r="D2" s="12" t="s">
        <v>14083</v>
      </c>
      <c r="E2" s="12" t="s">
        <v>14084</v>
      </c>
      <c r="F2" s="36" t="s">
        <v>8807</v>
      </c>
      <c r="G2" s="79" t="s">
        <v>14398</v>
      </c>
      <c r="H2" s="12" t="s">
        <v>14082</v>
      </c>
      <c r="I2" s="12" t="s">
        <v>14083</v>
      </c>
      <c r="J2" s="37" t="s">
        <v>14084</v>
      </c>
    </row>
    <row r="3" spans="1:12" ht="14.4" x14ac:dyDescent="0.25">
      <c r="A3" s="29" t="s">
        <v>7470</v>
      </c>
      <c r="B3" s="82">
        <v>2.5244322709162301E-2</v>
      </c>
      <c r="C3" s="83">
        <v>7.0402295994786198E-3</v>
      </c>
      <c r="D3" s="83">
        <v>3.44239749150834</v>
      </c>
      <c r="E3" s="83" t="s">
        <v>14085</v>
      </c>
      <c r="F3" s="49" t="s">
        <v>7582</v>
      </c>
      <c r="G3" s="82">
        <v>1.3379699768970601E-2</v>
      </c>
      <c r="H3" s="83">
        <v>3.5972441175384801E-3</v>
      </c>
      <c r="I3" s="83">
        <v>0.88092769938041304</v>
      </c>
      <c r="J3" s="3" t="s">
        <v>8882</v>
      </c>
      <c r="L3" s="39" t="s">
        <v>14086</v>
      </c>
    </row>
    <row r="4" spans="1:12" ht="14.4" x14ac:dyDescent="0.25">
      <c r="A4" s="49" t="s">
        <v>5953</v>
      </c>
      <c r="B4" s="82">
        <v>0.10265599591345501</v>
      </c>
      <c r="C4" s="83">
        <v>5.4582998389369501E-3</v>
      </c>
      <c r="D4" s="83">
        <v>2.6146205644433</v>
      </c>
      <c r="E4" s="83" t="s">
        <v>8882</v>
      </c>
      <c r="F4" s="49" t="s">
        <v>7663</v>
      </c>
      <c r="G4" s="82">
        <v>9.3778060044988395E-3</v>
      </c>
      <c r="H4" s="83">
        <v>3.0769920732765898E-3</v>
      </c>
      <c r="I4" s="83">
        <v>1.07275089796282</v>
      </c>
      <c r="J4" s="3" t="s">
        <v>8882</v>
      </c>
    </row>
    <row r="5" spans="1:12" ht="14.4" x14ac:dyDescent="0.25">
      <c r="A5" s="29" t="s">
        <v>7167</v>
      </c>
      <c r="B5" s="82">
        <v>0.177380637367132</v>
      </c>
      <c r="C5" s="83">
        <v>5.2069280326604598E-3</v>
      </c>
      <c r="D5" s="83">
        <v>2.65912280356822</v>
      </c>
      <c r="E5" s="83" t="s">
        <v>8882</v>
      </c>
      <c r="F5" s="49" t="s">
        <v>6187</v>
      </c>
      <c r="G5" s="82">
        <v>3.4788106233169698E-3</v>
      </c>
      <c r="H5" s="83">
        <v>3.0095780867047E-3</v>
      </c>
      <c r="I5" s="83">
        <v>1.1465186944807899</v>
      </c>
      <c r="J5" s="3" t="s">
        <v>8882</v>
      </c>
    </row>
    <row r="6" spans="1:12" ht="14.4" x14ac:dyDescent="0.25">
      <c r="A6" s="49" t="s">
        <v>7786</v>
      </c>
      <c r="B6" s="82">
        <v>2.3045617524482102E-3</v>
      </c>
      <c r="C6" s="83">
        <v>5.1445787530768798E-3</v>
      </c>
      <c r="D6" s="83">
        <v>2.9641996488538802</v>
      </c>
      <c r="E6" s="83" t="s">
        <v>8882</v>
      </c>
      <c r="F6" s="29" t="s">
        <v>8112</v>
      </c>
      <c r="G6" s="82">
        <v>1.4419422629687101E-2</v>
      </c>
      <c r="H6" s="83">
        <v>2.9863186735906602E-3</v>
      </c>
      <c r="I6" s="83">
        <v>1.1396207119193</v>
      </c>
      <c r="J6" s="3" t="s">
        <v>8882</v>
      </c>
    </row>
    <row r="7" spans="1:12" ht="14.4" x14ac:dyDescent="0.25">
      <c r="A7" s="49" t="s">
        <v>7279</v>
      </c>
      <c r="B7" s="82">
        <v>2.1384143358352599E-2</v>
      </c>
      <c r="C7" s="83">
        <v>4.1960695777474204E-3</v>
      </c>
      <c r="D7" s="83">
        <v>2.39520659087141</v>
      </c>
      <c r="E7" s="83" t="s">
        <v>8882</v>
      </c>
      <c r="F7" s="29" t="s">
        <v>8323</v>
      </c>
      <c r="G7" s="82">
        <v>1.06940531175329E-2</v>
      </c>
      <c r="H7" s="83">
        <v>2.8906620273924299E-3</v>
      </c>
      <c r="I7" s="83">
        <v>0.96111504252692603</v>
      </c>
      <c r="J7" s="3" t="s">
        <v>8883</v>
      </c>
    </row>
    <row r="8" spans="1:12" ht="14.4" x14ac:dyDescent="0.25">
      <c r="A8" s="29" t="s">
        <v>7468</v>
      </c>
      <c r="B8" s="82">
        <v>1.25745019919831E-2</v>
      </c>
      <c r="C8" s="83">
        <v>4.0701597463856602E-3</v>
      </c>
      <c r="D8" s="83">
        <v>2.2493060645915102</v>
      </c>
      <c r="E8" s="83" t="s">
        <v>14085</v>
      </c>
      <c r="F8" s="29" t="s">
        <v>8179</v>
      </c>
      <c r="G8" s="82">
        <v>4.9419722852427302E-2</v>
      </c>
      <c r="H8" s="83">
        <v>2.62595228919756E-3</v>
      </c>
      <c r="I8" s="83">
        <v>0.99640757590148998</v>
      </c>
      <c r="J8" s="3" t="s">
        <v>8883</v>
      </c>
    </row>
    <row r="9" spans="1:12" ht="14.4" x14ac:dyDescent="0.25">
      <c r="A9" s="29" t="s">
        <v>8423</v>
      </c>
      <c r="B9" s="82">
        <v>8.8707569690179306E-3</v>
      </c>
      <c r="C9" s="83">
        <v>3.87200435587676E-3</v>
      </c>
      <c r="D9" s="83">
        <v>2.4211918299454398</v>
      </c>
      <c r="E9" s="83" t="s">
        <v>8882</v>
      </c>
      <c r="F9" s="49" t="s">
        <v>7096</v>
      </c>
      <c r="G9" s="82">
        <v>0.25610844110852898</v>
      </c>
      <c r="H9" s="83">
        <v>2.6011392458229901E-3</v>
      </c>
      <c r="I9" s="83">
        <v>1.05926690280271</v>
      </c>
      <c r="J9" s="3" t="s">
        <v>8883</v>
      </c>
    </row>
    <row r="10" spans="1:12" ht="14.4" x14ac:dyDescent="0.25">
      <c r="A10" s="49" t="s">
        <v>6744</v>
      </c>
      <c r="B10" s="82">
        <v>9.8987848590199202E-3</v>
      </c>
      <c r="C10" s="83">
        <v>3.6043470946596698E-3</v>
      </c>
      <c r="D10" s="83">
        <v>1.81290725567458</v>
      </c>
      <c r="E10" s="83" t="s">
        <v>8882</v>
      </c>
      <c r="F10" s="49" t="s">
        <v>5931</v>
      </c>
      <c r="G10" s="82">
        <v>6.9515242493423798E-3</v>
      </c>
      <c r="H10" s="83">
        <v>2.57120394648053E-3</v>
      </c>
      <c r="I10" s="83">
        <v>0.81308294602002795</v>
      </c>
      <c r="J10" s="3" t="s">
        <v>8882</v>
      </c>
    </row>
    <row r="11" spans="1:12" ht="14.4" x14ac:dyDescent="0.25">
      <c r="A11" s="49" t="s">
        <v>5952</v>
      </c>
      <c r="B11" s="82">
        <v>5.6400796790253997E-2</v>
      </c>
      <c r="C11" s="83">
        <v>3.4570107026886199E-3</v>
      </c>
      <c r="D11" s="83">
        <v>1.96435576783321</v>
      </c>
      <c r="E11" s="83" t="s">
        <v>8882</v>
      </c>
      <c r="F11" s="49" t="s">
        <v>5952</v>
      </c>
      <c r="G11" s="82">
        <v>2.9559792147805401E-2</v>
      </c>
      <c r="H11" s="83">
        <v>2.48840424220363E-3</v>
      </c>
      <c r="I11" s="83">
        <v>1.01507527924741</v>
      </c>
      <c r="J11" s="3" t="s">
        <v>8882</v>
      </c>
    </row>
    <row r="12" spans="1:12" ht="14.4" x14ac:dyDescent="0.25">
      <c r="A12" s="29" t="s">
        <v>8577</v>
      </c>
      <c r="B12" s="82">
        <v>8.1058525887341595E-2</v>
      </c>
      <c r="C12" s="83">
        <v>3.27308552893028E-3</v>
      </c>
      <c r="D12" s="83">
        <v>2.08987520502671</v>
      </c>
      <c r="E12" s="83" t="s">
        <v>8882</v>
      </c>
      <c r="F12" s="29" t="s">
        <v>6861</v>
      </c>
      <c r="G12" s="82">
        <v>2.01409930712125E-3</v>
      </c>
      <c r="H12" s="83">
        <v>2.4678166142623002E-3</v>
      </c>
      <c r="I12" s="83">
        <v>0.96738312169454999</v>
      </c>
      <c r="J12" s="3" t="s">
        <v>8882</v>
      </c>
    </row>
    <row r="13" spans="1:12" ht="14.4" x14ac:dyDescent="0.25">
      <c r="A13" s="49" t="s">
        <v>7877</v>
      </c>
      <c r="B13" s="82">
        <v>1.3715438246907401E-2</v>
      </c>
      <c r="C13" s="83">
        <v>3.1550729378024599E-3</v>
      </c>
      <c r="D13" s="83">
        <v>1.9282552220753</v>
      </c>
      <c r="E13" s="83" t="s">
        <v>8882</v>
      </c>
      <c r="F13" s="49" t="s">
        <v>7198</v>
      </c>
      <c r="G13" s="82">
        <v>7.1141108543706696E-3</v>
      </c>
      <c r="H13" s="83">
        <v>1.9864218906654602E-3</v>
      </c>
      <c r="I13" s="83">
        <v>0.75372995995673997</v>
      </c>
      <c r="J13" s="3" t="s">
        <v>8882</v>
      </c>
    </row>
    <row r="14" spans="1:12" ht="14.4" x14ac:dyDescent="0.25">
      <c r="A14" s="49" t="s">
        <v>7096</v>
      </c>
      <c r="B14" s="82">
        <v>0.119208745019882</v>
      </c>
      <c r="C14" s="83">
        <v>3.0787934378432098E-3</v>
      </c>
      <c r="D14" s="83">
        <v>1.7341271495803301</v>
      </c>
      <c r="E14" s="83" t="s">
        <v>8883</v>
      </c>
      <c r="F14" s="49" t="s">
        <v>7728</v>
      </c>
      <c r="G14" s="82">
        <v>3.51545496531998E-2</v>
      </c>
      <c r="H14" s="83">
        <v>1.8900505236820199E-3</v>
      </c>
      <c r="I14" s="83">
        <v>0.70956311083676904</v>
      </c>
      <c r="J14" s="3" t="s">
        <v>8882</v>
      </c>
    </row>
    <row r="15" spans="1:12" ht="14.4" x14ac:dyDescent="0.25">
      <c r="A15" s="29" t="s">
        <v>7174</v>
      </c>
      <c r="B15" s="82">
        <v>2.23541035770458E-2</v>
      </c>
      <c r="C15" s="83">
        <v>2.9824020934673201E-3</v>
      </c>
      <c r="D15" s="83">
        <v>1.8145784407268399</v>
      </c>
      <c r="E15" s="83" t="s">
        <v>8882</v>
      </c>
      <c r="F15" s="49" t="s">
        <v>7234</v>
      </c>
      <c r="G15" s="82">
        <v>0.27816668590554899</v>
      </c>
      <c r="H15" s="83">
        <v>1.88620878576228E-3</v>
      </c>
      <c r="I15" s="83">
        <v>0.67555669754327696</v>
      </c>
      <c r="J15" s="3" t="s">
        <v>8883</v>
      </c>
    </row>
    <row r="16" spans="1:12" ht="14.4" x14ac:dyDescent="0.25">
      <c r="A16" s="49" t="s">
        <v>6802</v>
      </c>
      <c r="B16" s="82">
        <v>0.14481816724777799</v>
      </c>
      <c r="C16" s="83">
        <v>2.8362111337854202E-3</v>
      </c>
      <c r="D16" s="83">
        <v>1.8925100387752201</v>
      </c>
      <c r="E16" s="83" t="s">
        <v>8883</v>
      </c>
      <c r="F16" s="29" t="s">
        <v>7660</v>
      </c>
      <c r="G16" s="82">
        <v>1.8854965357800199E-3</v>
      </c>
      <c r="H16" s="83">
        <v>1.86263179429698E-3</v>
      </c>
      <c r="I16" s="83">
        <v>0.76675979369651803</v>
      </c>
      <c r="J16" s="3" t="s">
        <v>8882</v>
      </c>
    </row>
    <row r="17" spans="1:10" ht="14.4" x14ac:dyDescent="0.25">
      <c r="A17" s="49" t="s">
        <v>14379</v>
      </c>
      <c r="B17" s="82">
        <v>4.7806772890478097E-3</v>
      </c>
      <c r="C17" s="83">
        <v>2.7308125815248001E-3</v>
      </c>
      <c r="D17" s="83">
        <v>1.8521409698546001</v>
      </c>
      <c r="E17" s="83" t="s">
        <v>8882</v>
      </c>
      <c r="F17" s="49" t="s">
        <v>8298</v>
      </c>
      <c r="G17" s="82">
        <v>3.6632610498039502</v>
      </c>
      <c r="H17" s="83">
        <v>1.7214470653573199E-3</v>
      </c>
      <c r="I17" s="83">
        <v>0.72282118888147096</v>
      </c>
      <c r="J17" s="3" t="s">
        <v>8883</v>
      </c>
    </row>
    <row r="18" spans="1:10" ht="14.4" x14ac:dyDescent="0.25">
      <c r="A18" s="29" t="s">
        <v>7543</v>
      </c>
      <c r="B18" s="82">
        <v>2.84052788843616E-2</v>
      </c>
      <c r="C18" s="83">
        <v>2.59248886668029E-3</v>
      </c>
      <c r="D18" s="83">
        <v>1.6861156365641501</v>
      </c>
      <c r="E18" s="83" t="s">
        <v>8883</v>
      </c>
      <c r="F18" s="49" t="s">
        <v>14377</v>
      </c>
      <c r="G18" s="82">
        <v>4.5945900692683603E-2</v>
      </c>
      <c r="H18" s="83">
        <v>1.66743442925123E-3</v>
      </c>
      <c r="I18" s="83">
        <v>0.56446459610958699</v>
      </c>
      <c r="J18" s="3" t="s">
        <v>8882</v>
      </c>
    </row>
    <row r="19" spans="1:10" ht="14.4" x14ac:dyDescent="0.25">
      <c r="A19" s="29" t="s">
        <v>7538</v>
      </c>
      <c r="B19" s="82">
        <v>2.1358984063721099E-2</v>
      </c>
      <c r="C19" s="83">
        <v>2.2967788243010399E-3</v>
      </c>
      <c r="D19" s="83">
        <v>1.4626825664913099</v>
      </c>
      <c r="E19" s="83" t="s">
        <v>14085</v>
      </c>
      <c r="F19" s="29" t="s">
        <v>8175</v>
      </c>
      <c r="G19" s="82">
        <v>8.5892956116656993E-3</v>
      </c>
      <c r="H19" s="83">
        <v>1.6477861397419401E-3</v>
      </c>
      <c r="I19" s="83">
        <v>0.60568668774938395</v>
      </c>
      <c r="J19" s="3" t="s">
        <v>14085</v>
      </c>
    </row>
    <row r="20" spans="1:10" ht="14.4" x14ac:dyDescent="0.25">
      <c r="A20" s="29" t="s">
        <v>8510</v>
      </c>
      <c r="B20" s="82">
        <v>1.1241150995652101</v>
      </c>
      <c r="C20" s="83">
        <v>2.2047097928669102E-3</v>
      </c>
      <c r="D20" s="83">
        <v>1.36385266507674</v>
      </c>
      <c r="E20" s="83" t="s">
        <v>8882</v>
      </c>
      <c r="F20" s="29" t="s">
        <v>8315</v>
      </c>
      <c r="G20" s="82">
        <v>1.0872806004548499E-2</v>
      </c>
      <c r="H20" s="83">
        <v>1.6417314756977401E-3</v>
      </c>
      <c r="I20" s="83">
        <v>0.70172923583084901</v>
      </c>
      <c r="J20" s="3" t="s">
        <v>14085</v>
      </c>
    </row>
    <row r="21" spans="1:10" ht="14.4" x14ac:dyDescent="0.25">
      <c r="A21" s="29" t="s">
        <v>6810</v>
      </c>
      <c r="B21" s="82">
        <v>1.5642868522684299E-2</v>
      </c>
      <c r="C21" s="83">
        <v>2.1543457800511099E-3</v>
      </c>
      <c r="D21" s="83">
        <v>1.5284196519034501</v>
      </c>
      <c r="E21" s="83" t="s">
        <v>8883</v>
      </c>
      <c r="F21" s="49" t="s">
        <v>8299</v>
      </c>
      <c r="G21" s="82">
        <v>0.57146502264432597</v>
      </c>
      <c r="H21" s="83">
        <v>1.62849023922963E-3</v>
      </c>
      <c r="I21" s="83">
        <v>0.76967233643530397</v>
      </c>
      <c r="J21" s="3" t="s">
        <v>8883</v>
      </c>
    </row>
    <row r="22" spans="1:10" ht="14.4" x14ac:dyDescent="0.25">
      <c r="A22" s="29" t="s">
        <v>6411</v>
      </c>
      <c r="B22" s="82">
        <v>0.238953067720654</v>
      </c>
      <c r="C22" s="83">
        <v>2.1465258869943198E-3</v>
      </c>
      <c r="D22" s="83">
        <v>1.6441768132046799</v>
      </c>
      <c r="E22" s="83" t="s">
        <v>8882</v>
      </c>
      <c r="F22" s="29" t="s">
        <v>8260</v>
      </c>
      <c r="G22" s="82">
        <v>0.80231859122371896</v>
      </c>
      <c r="H22" s="83">
        <v>1.57810797066493E-3</v>
      </c>
      <c r="I22" s="83">
        <v>0.76718236713820698</v>
      </c>
      <c r="J22" s="3" t="s">
        <v>8883</v>
      </c>
    </row>
    <row r="23" spans="1:10" ht="14.4" x14ac:dyDescent="0.25">
      <c r="A23" s="49" t="s">
        <v>6008</v>
      </c>
      <c r="B23" s="82">
        <v>6.1263944211762903E-3</v>
      </c>
      <c r="C23" s="83">
        <v>2.1301283883541698E-3</v>
      </c>
      <c r="D23" s="83">
        <v>1.60753813197601</v>
      </c>
      <c r="E23" s="83" t="s">
        <v>8883</v>
      </c>
      <c r="F23" s="29" t="s">
        <v>7652</v>
      </c>
      <c r="G23" s="82">
        <v>1.82012702070901E-3</v>
      </c>
      <c r="H23" s="83">
        <v>1.5593610960165001E-3</v>
      </c>
      <c r="I23" s="83">
        <v>0.57446907261790203</v>
      </c>
      <c r="J23" s="3" t="s">
        <v>8882</v>
      </c>
    </row>
    <row r="24" spans="1:10" ht="14.4" x14ac:dyDescent="0.25">
      <c r="A24" s="29" t="s">
        <v>14380</v>
      </c>
      <c r="B24" s="82">
        <v>4.5155238974981103E-2</v>
      </c>
      <c r="C24" s="83">
        <v>2.0961203091462198E-3</v>
      </c>
      <c r="D24" s="83">
        <v>1.2281425370868599</v>
      </c>
      <c r="E24" s="83" t="s">
        <v>8882</v>
      </c>
      <c r="F24" s="29" t="s">
        <v>7740</v>
      </c>
      <c r="G24" s="82">
        <v>5.86060046189319E-3</v>
      </c>
      <c r="H24" s="83">
        <v>1.4510846756437201E-3</v>
      </c>
      <c r="I24" s="83">
        <v>0.58658484202945205</v>
      </c>
      <c r="J24" s="3" t="s">
        <v>8882</v>
      </c>
    </row>
    <row r="25" spans="1:10" ht="14.4" x14ac:dyDescent="0.25">
      <c r="A25" s="29" t="s">
        <v>7128</v>
      </c>
      <c r="B25" s="82">
        <v>5.6678286850488004E-3</v>
      </c>
      <c r="C25" s="83">
        <v>2.01846091612113E-3</v>
      </c>
      <c r="D25" s="83">
        <v>1.1903606933642199</v>
      </c>
      <c r="E25" s="83" t="s">
        <v>8882</v>
      </c>
      <c r="F25" s="29" t="s">
        <v>14382</v>
      </c>
      <c r="G25" s="82">
        <v>0.180033637411705</v>
      </c>
      <c r="H25" s="83">
        <v>1.41740977184632E-3</v>
      </c>
      <c r="I25" s="83">
        <v>0.70785619720757098</v>
      </c>
      <c r="J25" s="3" t="s">
        <v>8882</v>
      </c>
    </row>
    <row r="26" spans="1:10" ht="14.4" x14ac:dyDescent="0.25">
      <c r="A26" s="29" t="s">
        <v>7544</v>
      </c>
      <c r="B26" s="82">
        <v>8.7279083665179301E-3</v>
      </c>
      <c r="C26" s="83">
        <v>2.0051297365627002E-3</v>
      </c>
      <c r="D26" s="83">
        <v>1.2077390229076801</v>
      </c>
      <c r="E26" s="83" t="s">
        <v>8883</v>
      </c>
      <c r="F26" s="29" t="s">
        <v>6237</v>
      </c>
      <c r="G26" s="82">
        <v>2.9133764421541E-2</v>
      </c>
      <c r="H26" s="83">
        <v>1.3759341380827699E-3</v>
      </c>
      <c r="I26" s="83">
        <v>0.73287087305333798</v>
      </c>
      <c r="J26" s="3" t="s">
        <v>14085</v>
      </c>
    </row>
    <row r="27" spans="1:10" ht="14.4" x14ac:dyDescent="0.25">
      <c r="A27" s="49" t="s">
        <v>7275</v>
      </c>
      <c r="B27" s="82">
        <v>0.14336296807813501</v>
      </c>
      <c r="C27" s="83">
        <v>1.97126006375442E-3</v>
      </c>
      <c r="D27" s="83">
        <v>1.2684536776612201</v>
      </c>
      <c r="E27" s="83" t="s">
        <v>14085</v>
      </c>
      <c r="F27" s="29" t="s">
        <v>7504</v>
      </c>
      <c r="G27" s="82">
        <v>5.7618937638625903E-4</v>
      </c>
      <c r="H27" s="83">
        <v>1.3456768539863899E-3</v>
      </c>
      <c r="I27" s="83">
        <v>0.66241916195932704</v>
      </c>
      <c r="J27" s="3" t="s">
        <v>14085</v>
      </c>
    </row>
    <row r="28" spans="1:10" ht="14.4" x14ac:dyDescent="0.25">
      <c r="A28" s="29" t="s">
        <v>8673</v>
      </c>
      <c r="B28" s="82">
        <v>3.3868366533864498E-2</v>
      </c>
      <c r="C28" s="83">
        <v>1.9571940662363599E-3</v>
      </c>
      <c r="D28" s="83">
        <v>1.06503365113481</v>
      </c>
      <c r="E28" s="83" t="s">
        <v>8882</v>
      </c>
      <c r="F28" s="49" t="s">
        <v>7200</v>
      </c>
      <c r="G28" s="82">
        <v>7.4644076211539304E-2</v>
      </c>
      <c r="H28" s="83">
        <v>1.2894962016445099E-3</v>
      </c>
      <c r="I28" s="83">
        <v>0.57938670098392597</v>
      </c>
      <c r="J28" s="3" t="s">
        <v>8882</v>
      </c>
    </row>
    <row r="29" spans="1:10" ht="14.4" x14ac:dyDescent="0.25">
      <c r="A29" s="49" t="s">
        <v>7856</v>
      </c>
      <c r="B29" s="82">
        <v>2.0311952191025902E-3</v>
      </c>
      <c r="C29" s="83">
        <v>1.8273676199812999E-3</v>
      </c>
      <c r="D29" s="83">
        <v>1.21208375139889</v>
      </c>
      <c r="E29" s="83" t="s">
        <v>8883</v>
      </c>
      <c r="F29" s="49" t="s">
        <v>7976</v>
      </c>
      <c r="G29" s="82">
        <v>6.9985796765710201E-3</v>
      </c>
      <c r="H29" s="83">
        <v>1.2890251287046199E-3</v>
      </c>
      <c r="I29" s="83">
        <v>0.414468853034964</v>
      </c>
      <c r="J29" s="3" t="s">
        <v>8882</v>
      </c>
    </row>
    <row r="30" spans="1:10" ht="14.4" x14ac:dyDescent="0.25">
      <c r="A30" s="29" t="s">
        <v>7542</v>
      </c>
      <c r="B30" s="82">
        <v>1.8194282868473102E-2</v>
      </c>
      <c r="C30" s="83">
        <v>1.76354054780175E-3</v>
      </c>
      <c r="D30" s="83">
        <v>1.28591307543656</v>
      </c>
      <c r="E30" s="83" t="s">
        <v>8883</v>
      </c>
      <c r="F30" s="49" t="s">
        <v>7279</v>
      </c>
      <c r="G30" s="82">
        <v>3.5290069284051998E-2</v>
      </c>
      <c r="H30" s="83">
        <v>1.26680212263854E-3</v>
      </c>
      <c r="I30" s="83">
        <v>0.54119062135113205</v>
      </c>
      <c r="J30" s="3" t="s">
        <v>8882</v>
      </c>
    </row>
    <row r="31" spans="1:10" ht="14.4" x14ac:dyDescent="0.25">
      <c r="A31" s="29" t="s">
        <v>7785</v>
      </c>
      <c r="B31" s="82">
        <v>9.4013545785338604E-3</v>
      </c>
      <c r="C31" s="83">
        <v>1.7609267808913801E-3</v>
      </c>
      <c r="D31" s="83">
        <v>1.1767096804361299</v>
      </c>
      <c r="E31" s="83" t="s">
        <v>8882</v>
      </c>
      <c r="F31" s="29" t="s">
        <v>8563</v>
      </c>
      <c r="G31" s="82">
        <v>0.127440404150756</v>
      </c>
      <c r="H31" s="83">
        <v>1.2323475873684401E-3</v>
      </c>
      <c r="I31" s="83">
        <v>0.67213931687692596</v>
      </c>
      <c r="J31" s="3" t="s">
        <v>8882</v>
      </c>
    </row>
    <row r="32" spans="1:10" ht="14.4" x14ac:dyDescent="0.25">
      <c r="A32" s="49" t="s">
        <v>7272</v>
      </c>
      <c r="B32" s="82">
        <v>1.66834262888307E-2</v>
      </c>
      <c r="C32" s="83">
        <v>1.7471407252957101E-3</v>
      </c>
      <c r="D32" s="83">
        <v>1.3069262895424301</v>
      </c>
      <c r="E32" s="83" t="s">
        <v>14085</v>
      </c>
      <c r="F32" s="29" t="s">
        <v>7569</v>
      </c>
      <c r="G32" s="82">
        <v>2.11707852185548E-2</v>
      </c>
      <c r="H32" s="83">
        <v>1.2243358714812201E-3</v>
      </c>
      <c r="I32" s="83">
        <v>0.63044318100688401</v>
      </c>
      <c r="J32" s="3" t="s">
        <v>8882</v>
      </c>
    </row>
    <row r="33" spans="1:10" ht="14.4" x14ac:dyDescent="0.25">
      <c r="A33" s="29" t="s">
        <v>7535</v>
      </c>
      <c r="B33" s="82">
        <v>1.61284462151145E-2</v>
      </c>
      <c r="C33" s="83">
        <v>1.6955573138450199E-3</v>
      </c>
      <c r="D33" s="83">
        <v>1.14807769342455</v>
      </c>
      <c r="E33" s="83" t="s">
        <v>8883</v>
      </c>
      <c r="F33" s="49" t="s">
        <v>7564</v>
      </c>
      <c r="G33" s="82">
        <v>0.13158154734255301</v>
      </c>
      <c r="H33" s="83">
        <v>1.2070280857646399E-3</v>
      </c>
      <c r="I33" s="83">
        <v>0.496052465653326</v>
      </c>
      <c r="J33" s="3" t="s">
        <v>8882</v>
      </c>
    </row>
    <row r="34" spans="1:10" ht="14.4" x14ac:dyDescent="0.25">
      <c r="A34" s="49" t="s">
        <v>14399</v>
      </c>
      <c r="B34" s="82">
        <v>1.8794189442212601</v>
      </c>
      <c r="C34" s="83">
        <v>1.5894849424086799E-3</v>
      </c>
      <c r="D34" s="83">
        <v>1.21170900576803</v>
      </c>
      <c r="E34" s="83" t="s">
        <v>8883</v>
      </c>
      <c r="F34" s="49" t="s">
        <v>7427</v>
      </c>
      <c r="G34" s="82">
        <v>0.208804284057165</v>
      </c>
      <c r="H34" s="83">
        <v>1.14119923810569E-3</v>
      </c>
      <c r="I34" s="83">
        <v>0.44045405003555199</v>
      </c>
      <c r="J34" s="3" t="s">
        <v>8882</v>
      </c>
    </row>
    <row r="35" spans="1:10" ht="14.4" x14ac:dyDescent="0.25">
      <c r="A35" s="49" t="s">
        <v>6835</v>
      </c>
      <c r="B35" s="82">
        <v>1.1383645418114499E-2</v>
      </c>
      <c r="C35" s="83">
        <v>1.52290833226018E-3</v>
      </c>
      <c r="D35" s="83">
        <v>1.11787855084441</v>
      </c>
      <c r="E35" s="83" t="s">
        <v>8882</v>
      </c>
      <c r="F35" s="29" t="s">
        <v>7222</v>
      </c>
      <c r="G35" s="82">
        <v>5.67611200895849E-2</v>
      </c>
      <c r="H35" s="83">
        <v>1.1396511858850101E-3</v>
      </c>
      <c r="I35" s="83">
        <v>0.49830798933620801</v>
      </c>
      <c r="J35" s="3" t="s">
        <v>8882</v>
      </c>
    </row>
    <row r="36" spans="1:10" ht="14.4" x14ac:dyDescent="0.25">
      <c r="A36" s="29" t="s">
        <v>7404</v>
      </c>
      <c r="B36" s="82">
        <v>8.4816852544069704E-2</v>
      </c>
      <c r="C36" s="83">
        <v>1.45788253612819E-3</v>
      </c>
      <c r="D36" s="83">
        <v>0.96798471310946099</v>
      </c>
      <c r="E36" s="83" t="s">
        <v>14085</v>
      </c>
      <c r="F36" s="29" t="s">
        <v>6158</v>
      </c>
      <c r="G36" s="82">
        <v>6.88915704386778E-3</v>
      </c>
      <c r="H36" s="83">
        <v>1.1106536493435399E-3</v>
      </c>
      <c r="I36" s="83">
        <v>0.60726502048181197</v>
      </c>
      <c r="J36" s="3" t="s">
        <v>8882</v>
      </c>
    </row>
    <row r="37" spans="1:10" ht="14.4" x14ac:dyDescent="0.25">
      <c r="A37" s="49" t="s">
        <v>6187</v>
      </c>
      <c r="B37" s="82">
        <v>3.08647410115837E-3</v>
      </c>
      <c r="C37" s="83">
        <v>1.4255985788894901E-3</v>
      </c>
      <c r="D37" s="83">
        <v>1.0197962664348801</v>
      </c>
      <c r="E37" s="83" t="s">
        <v>8882</v>
      </c>
      <c r="F37" s="49" t="s">
        <v>6835</v>
      </c>
      <c r="G37" s="82">
        <v>6.8041454965253999E-3</v>
      </c>
      <c r="H37" s="83">
        <v>1.1046226662603199E-3</v>
      </c>
      <c r="I37" s="83">
        <v>0.50530182383773703</v>
      </c>
      <c r="J37" s="3" t="s">
        <v>8882</v>
      </c>
    </row>
    <row r="38" spans="1:10" ht="14.4" x14ac:dyDescent="0.25">
      <c r="A38" s="29" t="s">
        <v>7709</v>
      </c>
      <c r="B38" s="82">
        <v>8.6719123503286905E-4</v>
      </c>
      <c r="C38" s="83">
        <v>1.3808684798026099E-3</v>
      </c>
      <c r="D38" s="83">
        <v>1.02952393717061</v>
      </c>
      <c r="E38" s="83" t="s">
        <v>8882</v>
      </c>
      <c r="F38" s="49" t="s">
        <v>5953</v>
      </c>
      <c r="G38" s="82">
        <v>4.7373833718221098E-2</v>
      </c>
      <c r="H38" s="83">
        <v>1.0731060721010099E-3</v>
      </c>
      <c r="I38" s="83">
        <v>0.39502067418555198</v>
      </c>
      <c r="J38" s="3" t="s">
        <v>8882</v>
      </c>
    </row>
    <row r="39" spans="1:10" ht="14.4" x14ac:dyDescent="0.25">
      <c r="A39" s="49" t="s">
        <v>6009</v>
      </c>
      <c r="B39" s="82">
        <v>3.2981135453661402E-2</v>
      </c>
      <c r="C39" s="83">
        <v>1.34852095979505E-3</v>
      </c>
      <c r="D39" s="83">
        <v>1.0107588721482299</v>
      </c>
      <c r="E39" s="83" t="s">
        <v>8883</v>
      </c>
      <c r="F39" s="29" t="s">
        <v>6663</v>
      </c>
      <c r="G39" s="82">
        <v>1.5287066974053101E-3</v>
      </c>
      <c r="H39" s="83">
        <v>1.05799316868649E-3</v>
      </c>
      <c r="I39" s="83">
        <v>0.36352721574403302</v>
      </c>
      <c r="J39" s="3" t="s">
        <v>14085</v>
      </c>
    </row>
    <row r="40" spans="1:10" ht="14.4" x14ac:dyDescent="0.25">
      <c r="A40" s="29" t="s">
        <v>7181</v>
      </c>
      <c r="B40" s="82">
        <v>3.3795258947326698E-2</v>
      </c>
      <c r="C40" s="83">
        <v>1.34229895799729E-3</v>
      </c>
      <c r="D40" s="83">
        <v>0.92883362982291195</v>
      </c>
      <c r="E40" s="83" t="s">
        <v>14085</v>
      </c>
      <c r="F40" s="49" t="s">
        <v>7119</v>
      </c>
      <c r="G40" s="82">
        <v>1.6031339491741899E-2</v>
      </c>
      <c r="H40" s="83">
        <v>1.0489862295600099E-3</v>
      </c>
      <c r="I40" s="83">
        <v>0.467789500148861</v>
      </c>
      <c r="J40" s="3" t="s">
        <v>8882</v>
      </c>
    </row>
    <row r="41" spans="1:10" ht="14.4" x14ac:dyDescent="0.25">
      <c r="A41" s="49" t="s">
        <v>7564</v>
      </c>
      <c r="B41" s="82">
        <v>0.23218721111079901</v>
      </c>
      <c r="C41" s="83">
        <v>1.3211590109219499E-3</v>
      </c>
      <c r="D41" s="83">
        <v>0.757523720693836</v>
      </c>
      <c r="E41" s="83" t="s">
        <v>8882</v>
      </c>
      <c r="F41" s="29" t="s">
        <v>6755</v>
      </c>
      <c r="G41" s="82">
        <v>2.3453152424608499E-2</v>
      </c>
      <c r="H41" s="83">
        <v>1.04145395015602E-3</v>
      </c>
      <c r="I41" s="83">
        <v>0.32267019340719499</v>
      </c>
      <c r="J41" s="3" t="s">
        <v>8882</v>
      </c>
    </row>
    <row r="42" spans="1:10" ht="14.4" x14ac:dyDescent="0.25">
      <c r="A42" s="29" t="s">
        <v>6388</v>
      </c>
      <c r="B42" s="82">
        <v>6.1943625464272898E-3</v>
      </c>
      <c r="C42" s="83">
        <v>1.2564448718090199E-3</v>
      </c>
      <c r="D42" s="83">
        <v>1.1193585474933001</v>
      </c>
      <c r="E42" s="83" t="s">
        <v>8882</v>
      </c>
      <c r="F42" s="29" t="s">
        <v>7558</v>
      </c>
      <c r="G42" s="82">
        <v>8.4075173205490801E-3</v>
      </c>
      <c r="H42" s="83">
        <v>1.03828200657118E-3</v>
      </c>
      <c r="I42" s="83">
        <v>0.38531810198719801</v>
      </c>
      <c r="J42" s="3" t="s">
        <v>14085</v>
      </c>
    </row>
    <row r="43" spans="1:10" ht="14.4" x14ac:dyDescent="0.25">
      <c r="A43" s="29" t="s">
        <v>6873</v>
      </c>
      <c r="B43" s="82">
        <v>6.0322310744930297E-3</v>
      </c>
      <c r="C43" s="83">
        <v>1.24698559760917E-3</v>
      </c>
      <c r="D43" s="83">
        <v>0.93468567423307503</v>
      </c>
      <c r="E43" s="83" t="s">
        <v>14085</v>
      </c>
      <c r="F43" s="49" t="s">
        <v>7275</v>
      </c>
      <c r="G43" s="82">
        <v>0.24656592378746101</v>
      </c>
      <c r="H43" s="83">
        <v>1.0353496752729899E-3</v>
      </c>
      <c r="I43" s="83">
        <v>0.50180198067342097</v>
      </c>
      <c r="J43" s="3" t="s">
        <v>14085</v>
      </c>
    </row>
    <row r="44" spans="1:10" ht="14.4" x14ac:dyDescent="0.25">
      <c r="A44" s="29" t="s">
        <v>7815</v>
      </c>
      <c r="B44" s="82">
        <v>3.7232071704302802E-3</v>
      </c>
      <c r="C44" s="83">
        <v>1.2276821458956401E-3</v>
      </c>
      <c r="D44" s="83">
        <v>0.86499961720096996</v>
      </c>
      <c r="E44" s="83" t="s">
        <v>8883</v>
      </c>
      <c r="F44" s="29" t="s">
        <v>7228</v>
      </c>
      <c r="G44" s="82">
        <v>6.9665323325364306E-2</v>
      </c>
      <c r="H44" s="83">
        <v>9.84232175911183E-4</v>
      </c>
      <c r="I44" s="83">
        <v>0.37684468952936601</v>
      </c>
      <c r="J44" s="3" t="s">
        <v>8882</v>
      </c>
    </row>
    <row r="45" spans="1:10" ht="14.4" x14ac:dyDescent="0.25">
      <c r="A45" s="49" t="s">
        <v>7582</v>
      </c>
      <c r="B45" s="82">
        <v>1.21551593528665E-2</v>
      </c>
      <c r="C45" s="83">
        <v>1.22565149689717E-3</v>
      </c>
      <c r="D45" s="83">
        <v>0.60364553574819102</v>
      </c>
      <c r="E45" s="83" t="s">
        <v>8882</v>
      </c>
      <c r="F45" s="29" t="s">
        <v>8302</v>
      </c>
      <c r="G45" s="82">
        <v>9.3304849877072805E-3</v>
      </c>
      <c r="H45" s="83">
        <v>9.7381975143630804E-4</v>
      </c>
      <c r="I45" s="83">
        <v>0.44168479309793801</v>
      </c>
      <c r="J45" s="3" t="s">
        <v>8883</v>
      </c>
    </row>
    <row r="46" spans="1:10" ht="14.4" x14ac:dyDescent="0.25">
      <c r="A46" s="29" t="s">
        <v>14381</v>
      </c>
      <c r="B46" s="82">
        <v>2.0241812740974099E-2</v>
      </c>
      <c r="C46" s="83">
        <v>1.20630620755976E-3</v>
      </c>
      <c r="D46" s="83">
        <v>0.73511330818156395</v>
      </c>
      <c r="E46" s="83" t="s">
        <v>8882</v>
      </c>
      <c r="F46" s="29" t="s">
        <v>8253</v>
      </c>
      <c r="G46" s="82">
        <v>7.2237840646136794E-2</v>
      </c>
      <c r="H46" s="83">
        <v>9.4082385161285199E-4</v>
      </c>
      <c r="I46" s="83">
        <v>0.41235399823913599</v>
      </c>
      <c r="J46" s="3" t="s">
        <v>14085</v>
      </c>
    </row>
    <row r="47" spans="1:10" ht="14.4" x14ac:dyDescent="0.25">
      <c r="A47" s="29" t="s">
        <v>8515</v>
      </c>
      <c r="B47" s="82">
        <v>0.174971254941307</v>
      </c>
      <c r="C47" s="83">
        <v>1.1948568644595499E-3</v>
      </c>
      <c r="D47" s="83">
        <v>0.72888970102512995</v>
      </c>
      <c r="E47" s="83" t="s">
        <v>8882</v>
      </c>
      <c r="F47" s="29" t="s">
        <v>8261</v>
      </c>
      <c r="G47" s="82">
        <v>1.7171122286357501</v>
      </c>
      <c r="H47" s="83">
        <v>9.4027401911856801E-4</v>
      </c>
      <c r="I47" s="83">
        <v>0.45590030329341602</v>
      </c>
      <c r="J47" s="3" t="s">
        <v>8883</v>
      </c>
    </row>
    <row r="48" spans="1:10" ht="14.4" x14ac:dyDescent="0.25">
      <c r="A48" s="29" t="s">
        <v>6748</v>
      </c>
      <c r="B48" s="82">
        <v>1.7736653385796799E-3</v>
      </c>
      <c r="C48" s="83">
        <v>1.18781766501482E-3</v>
      </c>
      <c r="D48" s="83">
        <v>0.76264159799315001</v>
      </c>
      <c r="E48" s="83" t="s">
        <v>8882</v>
      </c>
      <c r="F48" s="29" t="s">
        <v>8310</v>
      </c>
      <c r="G48" s="82">
        <v>7.1603926085127001E-3</v>
      </c>
      <c r="H48" s="83">
        <v>9.1397115880097397E-4</v>
      </c>
      <c r="I48" s="83">
        <v>0.48025060909461698</v>
      </c>
      <c r="J48" s="3" t="s">
        <v>14085</v>
      </c>
    </row>
    <row r="49" spans="1:10" ht="14.4" x14ac:dyDescent="0.25">
      <c r="A49" s="49" t="s">
        <v>14378</v>
      </c>
      <c r="B49" s="82">
        <v>0.28166721111697002</v>
      </c>
      <c r="C49" s="83">
        <v>1.18287988560042E-3</v>
      </c>
      <c r="D49" s="83">
        <v>0.85450730884382997</v>
      </c>
      <c r="E49" s="83" t="s">
        <v>8882</v>
      </c>
      <c r="F49" s="49" t="s">
        <v>7817</v>
      </c>
      <c r="G49" s="82">
        <v>2.9241224018354498E-3</v>
      </c>
      <c r="H49" s="83">
        <v>8.8046579299754998E-4</v>
      </c>
      <c r="I49" s="83">
        <v>0.35109333499719098</v>
      </c>
      <c r="J49" s="3" t="s">
        <v>8882</v>
      </c>
    </row>
    <row r="50" spans="1:10" ht="14.4" x14ac:dyDescent="0.25">
      <c r="A50" s="29" t="s">
        <v>7415</v>
      </c>
      <c r="B50" s="82">
        <v>0.16474181273147101</v>
      </c>
      <c r="C50" s="83">
        <v>1.17369335240427E-3</v>
      </c>
      <c r="D50" s="83">
        <v>0.79698911904771097</v>
      </c>
      <c r="E50" s="83" t="s">
        <v>8882</v>
      </c>
      <c r="F50" s="29" t="s">
        <v>6799</v>
      </c>
      <c r="G50" s="82">
        <v>5.8057852193331401E-3</v>
      </c>
      <c r="H50" s="83">
        <v>8.7764297440405298E-4</v>
      </c>
      <c r="I50" s="83">
        <v>0.41295454286785599</v>
      </c>
      <c r="J50" s="3" t="s">
        <v>8882</v>
      </c>
    </row>
    <row r="51" spans="1:10" ht="14.4" x14ac:dyDescent="0.25">
      <c r="A51" s="29" t="s">
        <v>6846</v>
      </c>
      <c r="B51" s="82">
        <v>2.8629960143439201E-2</v>
      </c>
      <c r="C51" s="83">
        <v>1.1690607591913101E-3</v>
      </c>
      <c r="D51" s="83">
        <v>0.78726556386228796</v>
      </c>
      <c r="E51" s="83" t="s">
        <v>14085</v>
      </c>
      <c r="F51" s="49" t="s">
        <v>5998</v>
      </c>
      <c r="G51" s="82">
        <v>1.05957817544331</v>
      </c>
      <c r="H51" s="83">
        <v>8.4573110996192201E-4</v>
      </c>
      <c r="I51" s="83">
        <v>0.341817316176726</v>
      </c>
      <c r="J51" s="3" t="s">
        <v>8883</v>
      </c>
    </row>
    <row r="52" spans="1:10" ht="14.4" x14ac:dyDescent="0.25">
      <c r="A52" s="29" t="s">
        <v>6825</v>
      </c>
      <c r="B52" s="82">
        <v>1.63855577636026E-2</v>
      </c>
      <c r="C52" s="83">
        <v>1.16840468568122E-3</v>
      </c>
      <c r="D52" s="83">
        <v>0.838669243117946</v>
      </c>
      <c r="E52" s="83" t="s">
        <v>8883</v>
      </c>
      <c r="F52" s="49" t="s">
        <v>6009</v>
      </c>
      <c r="G52" s="82">
        <v>6.0010161649386301E-2</v>
      </c>
      <c r="H52" s="83">
        <v>8.4345949559425798E-4</v>
      </c>
      <c r="I52" s="83">
        <v>0.30096712018689398</v>
      </c>
      <c r="J52" s="3" t="s">
        <v>8883</v>
      </c>
    </row>
    <row r="53" spans="1:10" ht="14.4" x14ac:dyDescent="0.25">
      <c r="A53" s="29" t="s">
        <v>7103</v>
      </c>
      <c r="B53" s="82">
        <v>1.6710119520905401E-2</v>
      </c>
      <c r="C53" s="83">
        <v>1.13859275351596E-3</v>
      </c>
      <c r="D53" s="83">
        <v>0.93305423275541399</v>
      </c>
      <c r="E53" s="83" t="s">
        <v>8883</v>
      </c>
      <c r="F53" s="29" t="s">
        <v>8564</v>
      </c>
      <c r="G53" s="82">
        <v>1.48344572742356E-2</v>
      </c>
      <c r="H53" s="83">
        <v>8.3174468813785902E-4</v>
      </c>
      <c r="I53" s="83">
        <v>0.23273814525779099</v>
      </c>
      <c r="J53" s="3" t="s">
        <v>8882</v>
      </c>
    </row>
    <row r="54" spans="1:10" ht="14.4" x14ac:dyDescent="0.25">
      <c r="A54" s="29" t="s">
        <v>7277</v>
      </c>
      <c r="B54" s="82">
        <v>5.26365936082221E-2</v>
      </c>
      <c r="C54" s="83">
        <v>1.0758854659842999E-3</v>
      </c>
      <c r="D54" s="83">
        <v>0.80971289317649797</v>
      </c>
      <c r="E54" s="83" t="s">
        <v>14085</v>
      </c>
      <c r="F54" s="49" t="s">
        <v>7856</v>
      </c>
      <c r="G54" s="82">
        <v>4.9374595828510399E-3</v>
      </c>
      <c r="H54" s="83">
        <v>8.1925951282738399E-4</v>
      </c>
      <c r="I54" s="83">
        <v>0.28771198395951902</v>
      </c>
      <c r="J54" s="3" t="s">
        <v>8883</v>
      </c>
    </row>
    <row r="55" spans="1:10" ht="14.4" x14ac:dyDescent="0.25">
      <c r="A55" s="29" t="s">
        <v>6102</v>
      </c>
      <c r="B55" s="82">
        <v>8.5514740306294901E-3</v>
      </c>
      <c r="C55" s="83">
        <v>1.0701715837028E-3</v>
      </c>
      <c r="D55" s="83">
        <v>0.68027874075218697</v>
      </c>
      <c r="E55" s="83" t="s">
        <v>14085</v>
      </c>
      <c r="F55" s="29" t="s">
        <v>8308</v>
      </c>
      <c r="G55" s="82">
        <v>1.02129214733574E-2</v>
      </c>
      <c r="H55" s="83">
        <v>8.1417224691763504E-4</v>
      </c>
      <c r="I55" s="83">
        <v>0.295883789354701</v>
      </c>
      <c r="J55" s="3" t="s">
        <v>8883</v>
      </c>
    </row>
    <row r="56" spans="1:10" ht="14.4" x14ac:dyDescent="0.25">
      <c r="A56" s="29" t="s">
        <v>14383</v>
      </c>
      <c r="B56" s="82">
        <v>1.9208466918732501</v>
      </c>
      <c r="C56" s="83">
        <v>1.06806632984849E-3</v>
      </c>
      <c r="D56" s="83">
        <v>0.71650378317233798</v>
      </c>
      <c r="E56" s="83" t="s">
        <v>14085</v>
      </c>
      <c r="F56" s="29" t="s">
        <v>7814</v>
      </c>
      <c r="G56" s="82">
        <v>0.104815554272517</v>
      </c>
      <c r="H56" s="83">
        <v>7.6533302245499802E-4</v>
      </c>
      <c r="I56" s="83">
        <v>0.28320850612582499</v>
      </c>
      <c r="J56" s="3" t="s">
        <v>8883</v>
      </c>
    </row>
    <row r="57" spans="1:10" ht="14.4" x14ac:dyDescent="0.25">
      <c r="A57" s="29" t="s">
        <v>7120</v>
      </c>
      <c r="B57" s="82">
        <v>5.1835796810908399E-2</v>
      </c>
      <c r="C57" s="83">
        <v>1.05138555919293E-3</v>
      </c>
      <c r="D57" s="83">
        <v>1.00691082638244</v>
      </c>
      <c r="E57" s="83" t="s">
        <v>8882</v>
      </c>
      <c r="F57" s="29" t="s">
        <v>8329</v>
      </c>
      <c r="G57" s="82">
        <v>9.8460277126449208E-3</v>
      </c>
      <c r="H57" s="83">
        <v>7.6008893123698598E-4</v>
      </c>
      <c r="I57" s="83">
        <v>0.35823873590725502</v>
      </c>
      <c r="J57" s="3" t="s">
        <v>8883</v>
      </c>
    </row>
    <row r="58" spans="1:10" ht="14.4" x14ac:dyDescent="0.25">
      <c r="A58" s="29" t="s">
        <v>8556</v>
      </c>
      <c r="B58" s="82">
        <v>2.1913625492181302E-2</v>
      </c>
      <c r="C58" s="83">
        <v>9.6651675363588205E-4</v>
      </c>
      <c r="D58" s="83">
        <v>0.84368629537873696</v>
      </c>
      <c r="E58" s="83" t="s">
        <v>8882</v>
      </c>
      <c r="F58" s="49" t="s">
        <v>7786</v>
      </c>
      <c r="G58" s="82">
        <v>2.4304734411085402E-3</v>
      </c>
      <c r="H58" s="83">
        <v>7.4197101198313499E-4</v>
      </c>
      <c r="I58" s="83">
        <v>0.39092074670467902</v>
      </c>
      <c r="J58" s="3" t="s">
        <v>8882</v>
      </c>
    </row>
    <row r="59" spans="1:10" ht="14.4" x14ac:dyDescent="0.25">
      <c r="A59" s="49" t="s">
        <v>7343</v>
      </c>
      <c r="B59" s="82">
        <v>5.0915936253237096E-3</v>
      </c>
      <c r="C59" s="83">
        <v>9.5651696774216703E-4</v>
      </c>
      <c r="D59" s="83">
        <v>0.73174398060129398</v>
      </c>
      <c r="E59" s="83" t="s">
        <v>8882</v>
      </c>
      <c r="F59" s="29" t="s">
        <v>6886</v>
      </c>
      <c r="G59" s="82">
        <v>5.1468083139798497E-2</v>
      </c>
      <c r="H59" s="83">
        <v>7.3895199379037601E-4</v>
      </c>
      <c r="I59" s="83">
        <v>0.32753939752846301</v>
      </c>
      <c r="J59" s="3" t="s">
        <v>8882</v>
      </c>
    </row>
    <row r="60" spans="1:10" ht="14.4" x14ac:dyDescent="0.25">
      <c r="A60" s="29" t="s">
        <v>7536</v>
      </c>
      <c r="B60" s="82">
        <v>2.76170717131205E-2</v>
      </c>
      <c r="C60" s="83">
        <v>9.1126423712252296E-4</v>
      </c>
      <c r="D60" s="83">
        <v>0.80315808151242396</v>
      </c>
      <c r="E60" s="83" t="s">
        <v>8883</v>
      </c>
      <c r="F60" s="29" t="s">
        <v>7429</v>
      </c>
      <c r="G60" s="82">
        <v>3.27010392606524E-3</v>
      </c>
      <c r="H60" s="83">
        <v>7.3058927634378804E-4</v>
      </c>
      <c r="I60" s="83">
        <v>0.41606004275898301</v>
      </c>
      <c r="J60" s="3" t="s">
        <v>8882</v>
      </c>
    </row>
    <row r="61" spans="1:10" ht="14.4" x14ac:dyDescent="0.25">
      <c r="A61" s="49" t="s">
        <v>5998</v>
      </c>
      <c r="B61" s="82">
        <v>0.50670605549241499</v>
      </c>
      <c r="C61" s="83">
        <v>7.8378874936217897E-4</v>
      </c>
      <c r="D61" s="83">
        <v>0.53312882243178195</v>
      </c>
      <c r="E61" s="83" t="s">
        <v>8883</v>
      </c>
      <c r="F61" s="29" t="s">
        <v>6282</v>
      </c>
      <c r="G61" s="82">
        <v>1.0464515010517299E-2</v>
      </c>
      <c r="H61" s="83">
        <v>7.1242915469310597E-4</v>
      </c>
      <c r="I61" s="83">
        <v>0.38304492760365699</v>
      </c>
      <c r="J61" s="3" t="s">
        <v>8883</v>
      </c>
    </row>
    <row r="62" spans="1:10" ht="14.4" x14ac:dyDescent="0.25">
      <c r="A62" s="29" t="s">
        <v>6370</v>
      </c>
      <c r="B62" s="82">
        <v>3.2344721098529899E-2</v>
      </c>
      <c r="C62" s="83">
        <v>7.67446655741783E-4</v>
      </c>
      <c r="D62" s="83">
        <v>0.43498275443407303</v>
      </c>
      <c r="E62" s="83" t="s">
        <v>8882</v>
      </c>
      <c r="F62" s="49" t="s">
        <v>7362</v>
      </c>
      <c r="G62" s="82">
        <v>9.4581177827609691E-3</v>
      </c>
      <c r="H62" s="83">
        <v>6.8210171616149096E-4</v>
      </c>
      <c r="I62" s="83">
        <v>0.45920284486322099</v>
      </c>
      <c r="J62" s="3" t="s">
        <v>8882</v>
      </c>
    </row>
    <row r="63" spans="1:10" ht="14.4" x14ac:dyDescent="0.25">
      <c r="A63" s="29" t="s">
        <v>7438</v>
      </c>
      <c r="B63" s="82">
        <v>4.1192230479621499E-3</v>
      </c>
      <c r="C63" s="83">
        <v>7.5988427792300303E-4</v>
      </c>
      <c r="D63" s="83">
        <v>0.46194445798915901</v>
      </c>
      <c r="E63" s="83" t="s">
        <v>8882</v>
      </c>
      <c r="F63" s="49" t="s">
        <v>7232</v>
      </c>
      <c r="G63" s="82">
        <v>1.5797713622507498E-2</v>
      </c>
      <c r="H63" s="83">
        <v>6.7286783757589E-4</v>
      </c>
      <c r="I63" s="83">
        <v>0.23775369729401599</v>
      </c>
      <c r="J63" s="3" t="s">
        <v>14085</v>
      </c>
    </row>
    <row r="64" spans="1:10" ht="14.4" x14ac:dyDescent="0.25">
      <c r="A64" s="49" t="s">
        <v>7198</v>
      </c>
      <c r="B64" s="82">
        <v>6.0090836627270904E-3</v>
      </c>
      <c r="C64" s="83">
        <v>7.0463305232596396E-4</v>
      </c>
      <c r="D64" s="83">
        <v>0.47744277639650701</v>
      </c>
      <c r="E64" s="83" t="s">
        <v>8882</v>
      </c>
      <c r="F64" s="29" t="s">
        <v>8325</v>
      </c>
      <c r="G64" s="82">
        <v>3.6447113153048501E-3</v>
      </c>
      <c r="H64" s="83">
        <v>6.6567986967073698E-4</v>
      </c>
      <c r="I64" s="83">
        <v>0.38323452996145702</v>
      </c>
      <c r="J64" s="3" t="s">
        <v>8883</v>
      </c>
    </row>
    <row r="65" spans="1:10" ht="14.4" x14ac:dyDescent="0.25">
      <c r="A65" s="49" t="s">
        <v>7234</v>
      </c>
      <c r="B65" s="82">
        <v>9.7505239030425295E-2</v>
      </c>
      <c r="C65" s="83">
        <v>6.82384984978965E-4</v>
      </c>
      <c r="D65" s="83">
        <v>0.48429227627289501</v>
      </c>
      <c r="E65" s="83" t="s">
        <v>8883</v>
      </c>
      <c r="F65" s="49" t="s">
        <v>7343</v>
      </c>
      <c r="G65" s="82">
        <v>4.4548036951483801E-3</v>
      </c>
      <c r="H65" s="83">
        <v>6.5006853065391096E-4</v>
      </c>
      <c r="I65" s="83">
        <v>0.31941086084411802</v>
      </c>
      <c r="J65" s="3" t="s">
        <v>8882</v>
      </c>
    </row>
    <row r="66" spans="1:10" ht="14.4" x14ac:dyDescent="0.25">
      <c r="A66" s="49" t="s">
        <v>7119</v>
      </c>
      <c r="B66" s="82">
        <v>1.5107509957985101E-2</v>
      </c>
      <c r="C66" s="83">
        <v>6.1366110968857804E-4</v>
      </c>
      <c r="D66" s="83">
        <v>0.393189354417112</v>
      </c>
      <c r="E66" s="83" t="s">
        <v>8882</v>
      </c>
      <c r="F66" s="29" t="s">
        <v>7620</v>
      </c>
      <c r="G66" s="82">
        <v>1.4274064665053701E-2</v>
      </c>
      <c r="H66" s="83">
        <v>6.3534754469440696E-4</v>
      </c>
      <c r="I66" s="83">
        <v>0.31498737237971602</v>
      </c>
      <c r="J66" s="3" t="s">
        <v>8883</v>
      </c>
    </row>
    <row r="67" spans="1:10" ht="14.4" x14ac:dyDescent="0.25">
      <c r="A67" s="49" t="s">
        <v>7728</v>
      </c>
      <c r="B67" s="82">
        <v>4.45467329984622E-2</v>
      </c>
      <c r="C67" s="83">
        <v>6.1197031504548805E-4</v>
      </c>
      <c r="D67" s="83">
        <v>0.50982690822667198</v>
      </c>
      <c r="E67" s="83" t="s">
        <v>8882</v>
      </c>
      <c r="F67" s="29" t="s">
        <v>7776</v>
      </c>
      <c r="G67" s="82">
        <v>1.8938799072806001E-4</v>
      </c>
      <c r="H67" s="83">
        <v>6.2091967323656203E-4</v>
      </c>
      <c r="I67" s="83">
        <v>0.24736944650649301</v>
      </c>
      <c r="J67" s="3" t="s">
        <v>8882</v>
      </c>
    </row>
    <row r="68" spans="1:10" ht="14.4" x14ac:dyDescent="0.25">
      <c r="A68" s="29" t="s">
        <v>6372</v>
      </c>
      <c r="B68" s="82">
        <v>0.119291573686802</v>
      </c>
      <c r="C68" s="83">
        <v>5.8502027858151604E-4</v>
      </c>
      <c r="D68" s="83">
        <v>0.43781043312021101</v>
      </c>
      <c r="E68" s="83" t="s">
        <v>8882</v>
      </c>
      <c r="F68" s="49" t="s">
        <v>6008</v>
      </c>
      <c r="G68" s="82">
        <v>1.6320588912526E-2</v>
      </c>
      <c r="H68" s="83">
        <v>6.1922144348375003E-4</v>
      </c>
      <c r="I68" s="83">
        <v>0.33966162450443599</v>
      </c>
      <c r="J68" s="3" t="s">
        <v>8883</v>
      </c>
    </row>
    <row r="69" spans="1:10" ht="14.4" x14ac:dyDescent="0.25">
      <c r="A69" s="29" t="s">
        <v>7133</v>
      </c>
      <c r="B69" s="82">
        <v>3.9852988025762003E-2</v>
      </c>
      <c r="C69" s="83">
        <v>5.7734739629082597E-4</v>
      </c>
      <c r="D69" s="83">
        <v>0.36631065615622599</v>
      </c>
      <c r="E69" s="83" t="s">
        <v>8882</v>
      </c>
      <c r="F69" s="29" t="s">
        <v>6758</v>
      </c>
      <c r="G69" s="82">
        <v>1.5062771362564099E-2</v>
      </c>
      <c r="H69" s="83">
        <v>6.03535890613824E-4</v>
      </c>
      <c r="I69" s="83">
        <v>0.200779874508863</v>
      </c>
      <c r="J69" s="3" t="s">
        <v>8882</v>
      </c>
    </row>
    <row r="70" spans="1:10" ht="14.4" x14ac:dyDescent="0.25">
      <c r="A70" s="49" t="s">
        <v>5931</v>
      </c>
      <c r="B70" s="82">
        <v>7.1617330627061796E-3</v>
      </c>
      <c r="C70" s="83">
        <v>5.2970470015108097E-4</v>
      </c>
      <c r="D70" s="83">
        <v>0.39327826590216802</v>
      </c>
      <c r="E70" s="83" t="s">
        <v>8882</v>
      </c>
      <c r="F70" s="29" t="s">
        <v>6000</v>
      </c>
      <c r="G70" s="82">
        <v>3.6785762123519097E-2</v>
      </c>
      <c r="H70" s="83">
        <v>5.9598399404910802E-4</v>
      </c>
      <c r="I70" s="83">
        <v>0.277536085943281</v>
      </c>
      <c r="J70" s="3" t="s">
        <v>8883</v>
      </c>
    </row>
    <row r="71" spans="1:10" ht="14.4" x14ac:dyDescent="0.25">
      <c r="A71" s="29" t="s">
        <v>6002</v>
      </c>
      <c r="B71" s="82">
        <v>0.59440464136327997</v>
      </c>
      <c r="C71" s="83">
        <v>5.1294399391912395E-4</v>
      </c>
      <c r="D71" s="83">
        <v>0.344651450993956</v>
      </c>
      <c r="E71" s="83" t="s">
        <v>8883</v>
      </c>
      <c r="F71" s="29" t="s">
        <v>8324</v>
      </c>
      <c r="G71" s="82">
        <v>5.8171593509844096E-3</v>
      </c>
      <c r="H71" s="83">
        <v>5.7717361207901198E-4</v>
      </c>
      <c r="I71" s="83">
        <v>0.25291387065227999</v>
      </c>
      <c r="J71" s="3" t="s">
        <v>8883</v>
      </c>
    </row>
    <row r="72" spans="1:10" ht="14.4" x14ac:dyDescent="0.25">
      <c r="A72" s="29" t="s">
        <v>6032</v>
      </c>
      <c r="B72" s="82">
        <v>0.20343958164165199</v>
      </c>
      <c r="C72" s="83">
        <v>5.0406444418974903E-4</v>
      </c>
      <c r="D72" s="83">
        <v>0.32338174881514398</v>
      </c>
      <c r="E72" s="83" t="s">
        <v>8882</v>
      </c>
      <c r="F72" s="49" t="s">
        <v>6744</v>
      </c>
      <c r="G72" s="82">
        <v>5.1908210161656497E-2</v>
      </c>
      <c r="H72" s="83">
        <v>5.7408769519320902E-4</v>
      </c>
      <c r="I72" s="83">
        <v>0.23313906646353</v>
      </c>
      <c r="J72" s="3" t="s">
        <v>8882</v>
      </c>
    </row>
    <row r="73" spans="1:10" ht="14.4" x14ac:dyDescent="0.25">
      <c r="A73" s="29" t="s">
        <v>6552</v>
      </c>
      <c r="B73" s="82">
        <v>1.1618924302738999E-3</v>
      </c>
      <c r="C73" s="83">
        <v>4.95730334304092E-4</v>
      </c>
      <c r="D73" s="83">
        <v>0.40743299412307099</v>
      </c>
      <c r="E73" s="83" t="s">
        <v>8882</v>
      </c>
      <c r="F73" s="29" t="s">
        <v>8316</v>
      </c>
      <c r="G73" s="82">
        <v>0.51339536937724095</v>
      </c>
      <c r="H73" s="83">
        <v>5.7053395033703803E-4</v>
      </c>
      <c r="I73" s="83">
        <v>0.32002043664340901</v>
      </c>
      <c r="J73" s="3" t="s">
        <v>8883</v>
      </c>
    </row>
    <row r="74" spans="1:10" ht="14.4" x14ac:dyDescent="0.25">
      <c r="A74" s="29" t="s">
        <v>7580</v>
      </c>
      <c r="B74" s="82">
        <v>5.6230139435191201E-2</v>
      </c>
      <c r="C74" s="83">
        <v>4.9226852045058695E-4</v>
      </c>
      <c r="D74" s="83">
        <v>0.320977772409407</v>
      </c>
      <c r="E74" s="83" t="s">
        <v>8882</v>
      </c>
      <c r="F74" s="49" t="s">
        <v>8037</v>
      </c>
      <c r="G74" s="82">
        <v>5.6328290991512703E-3</v>
      </c>
      <c r="H74" s="83">
        <v>5.6291399116369198E-4</v>
      </c>
      <c r="I74" s="83">
        <v>0.25357047316450698</v>
      </c>
      <c r="J74" s="3" t="s">
        <v>8882</v>
      </c>
    </row>
    <row r="75" spans="1:10" ht="14.4" x14ac:dyDescent="0.25">
      <c r="A75" s="29" t="s">
        <v>6435</v>
      </c>
      <c r="B75" s="82">
        <v>1.34764940228287E-3</v>
      </c>
      <c r="C75" s="83">
        <v>4.6868305904100799E-4</v>
      </c>
      <c r="D75" s="83">
        <v>0.40340207123537197</v>
      </c>
      <c r="E75" s="83" t="s">
        <v>8882</v>
      </c>
      <c r="F75" s="29" t="s">
        <v>6590</v>
      </c>
      <c r="G75" s="82">
        <v>2.9148267896922601E-3</v>
      </c>
      <c r="H75" s="83">
        <v>5.5506655419198104E-4</v>
      </c>
      <c r="I75" s="83">
        <v>0.26435228469803002</v>
      </c>
      <c r="J75" s="3" t="s">
        <v>8882</v>
      </c>
    </row>
    <row r="76" spans="1:10" ht="14.4" x14ac:dyDescent="0.25">
      <c r="A76" s="49" t="s">
        <v>7118</v>
      </c>
      <c r="B76" s="82">
        <v>2.6308964116513898E-3</v>
      </c>
      <c r="C76" s="83">
        <v>4.5568152719199101E-4</v>
      </c>
      <c r="D76" s="83">
        <v>0.37996874470932002</v>
      </c>
      <c r="E76" s="83" t="s">
        <v>8882</v>
      </c>
      <c r="F76" s="49" t="s">
        <v>8395</v>
      </c>
      <c r="G76" s="82">
        <v>7.7233752886308293E-2</v>
      </c>
      <c r="H76" s="83">
        <v>5.4853233109370704E-4</v>
      </c>
      <c r="I76" s="83">
        <v>0.325539299520125</v>
      </c>
      <c r="J76" s="3" t="s">
        <v>8883</v>
      </c>
    </row>
    <row r="77" spans="1:10" ht="14.4" x14ac:dyDescent="0.25">
      <c r="A77" s="49" t="s">
        <v>8395</v>
      </c>
      <c r="B77" s="82">
        <v>9.4301115536085695E-2</v>
      </c>
      <c r="C77" s="83">
        <v>4.4888605339022303E-4</v>
      </c>
      <c r="D77" s="83">
        <v>0.498593947484887</v>
      </c>
      <c r="E77" s="83" t="s">
        <v>8883</v>
      </c>
      <c r="F77" s="49" t="s">
        <v>7748</v>
      </c>
      <c r="G77" s="82">
        <v>1.3926212471131599E-3</v>
      </c>
      <c r="H77" s="83">
        <v>5.3687948268661299E-4</v>
      </c>
      <c r="I77" s="83">
        <v>0.18926684476254799</v>
      </c>
      <c r="J77" s="3" t="s">
        <v>8882</v>
      </c>
    </row>
    <row r="78" spans="1:10" ht="14.4" x14ac:dyDescent="0.25">
      <c r="A78" s="29" t="s">
        <v>6826</v>
      </c>
      <c r="B78" s="82">
        <v>5.3667529879591596E-3</v>
      </c>
      <c r="C78" s="83">
        <v>4.4593206568371298E-4</v>
      </c>
      <c r="D78" s="83">
        <v>0.38785200482416998</v>
      </c>
      <c r="E78" s="83" t="s">
        <v>8883</v>
      </c>
      <c r="F78" s="29" t="s">
        <v>7711</v>
      </c>
      <c r="G78" s="82">
        <v>6.2383718244797904E-3</v>
      </c>
      <c r="H78" s="83">
        <v>5.2003318699827498E-4</v>
      </c>
      <c r="I78" s="83">
        <v>0.25397249212880801</v>
      </c>
      <c r="J78" s="3" t="s">
        <v>8882</v>
      </c>
    </row>
    <row r="79" spans="1:10" ht="14.4" x14ac:dyDescent="0.25">
      <c r="A79" s="49" t="s">
        <v>8037</v>
      </c>
      <c r="B79" s="82">
        <v>4.5786653372480099E-3</v>
      </c>
      <c r="C79" s="83">
        <v>4.4295306303760199E-4</v>
      </c>
      <c r="D79" s="83">
        <v>0.33097224746744403</v>
      </c>
      <c r="E79" s="83" t="s">
        <v>8882</v>
      </c>
      <c r="F79" s="29" t="s">
        <v>7048</v>
      </c>
      <c r="G79" s="82">
        <v>5.68224595816397E-2</v>
      </c>
      <c r="H79" s="83">
        <v>4.9754706518869698E-4</v>
      </c>
      <c r="I79" s="83">
        <v>0.25429288216892298</v>
      </c>
      <c r="J79" s="3" t="s">
        <v>8883</v>
      </c>
    </row>
    <row r="80" spans="1:10" ht="14.4" x14ac:dyDescent="0.25">
      <c r="A80" s="29" t="s">
        <v>8632</v>
      </c>
      <c r="B80" s="82">
        <v>5.1725816732180303E-2</v>
      </c>
      <c r="C80" s="83">
        <v>4.14385352557233E-4</v>
      </c>
      <c r="D80" s="83">
        <v>0.34076196603468201</v>
      </c>
      <c r="E80" s="83" t="s">
        <v>8882</v>
      </c>
      <c r="F80" s="29" t="s">
        <v>7722</v>
      </c>
      <c r="G80" s="82">
        <v>4.2914053117599299E-2</v>
      </c>
      <c r="H80" s="83">
        <v>4.9608161491803196E-4</v>
      </c>
      <c r="I80" s="83">
        <v>0.19238494721798099</v>
      </c>
      <c r="J80" s="3" t="s">
        <v>8882</v>
      </c>
    </row>
    <row r="81" spans="1:10" ht="14.4" x14ac:dyDescent="0.25">
      <c r="A81" s="29" t="s">
        <v>7224</v>
      </c>
      <c r="B81" s="82">
        <v>2.50568326340498E-2</v>
      </c>
      <c r="C81" s="83">
        <v>4.1063962908821698E-4</v>
      </c>
      <c r="D81" s="83">
        <v>0.26479751971548099</v>
      </c>
      <c r="E81" s="83" t="s">
        <v>8882</v>
      </c>
      <c r="F81" s="49" t="s">
        <v>7118</v>
      </c>
      <c r="G81" s="82">
        <v>3.23297921476963E-3</v>
      </c>
      <c r="H81" s="83">
        <v>4.9157274350025704E-4</v>
      </c>
      <c r="I81" s="83">
        <v>0.20115997477991401</v>
      </c>
      <c r="J81" s="3" t="s">
        <v>8882</v>
      </c>
    </row>
    <row r="82" spans="1:10" ht="14.4" x14ac:dyDescent="0.25">
      <c r="A82" s="29" t="s">
        <v>6404</v>
      </c>
      <c r="B82" s="82">
        <v>3.6262748997659402E-3</v>
      </c>
      <c r="C82" s="83">
        <v>4.09284670059861E-4</v>
      </c>
      <c r="D82" s="83">
        <v>0.30254279056619099</v>
      </c>
      <c r="E82" s="83" t="s">
        <v>8882</v>
      </c>
      <c r="F82" s="29" t="s">
        <v>8109</v>
      </c>
      <c r="G82" s="82">
        <v>1.35681293298499E-4</v>
      </c>
      <c r="H82" s="83">
        <v>4.8927074549114699E-4</v>
      </c>
      <c r="I82" s="83">
        <v>0.170970056455896</v>
      </c>
      <c r="J82" s="3" t="s">
        <v>8882</v>
      </c>
    </row>
    <row r="83" spans="1:10" ht="14.4" x14ac:dyDescent="0.25">
      <c r="A83" s="29" t="s">
        <v>7413</v>
      </c>
      <c r="B83" s="82">
        <v>0.43174376411115301</v>
      </c>
      <c r="C83" s="83">
        <v>4.0698866472049902E-4</v>
      </c>
      <c r="D83" s="83">
        <v>0.34921197667545001</v>
      </c>
      <c r="E83" s="83" t="s">
        <v>8882</v>
      </c>
      <c r="F83" s="29" t="s">
        <v>8311</v>
      </c>
      <c r="G83" s="82">
        <v>0.276834133853189</v>
      </c>
      <c r="H83" s="83">
        <v>4.8783572342756302E-4</v>
      </c>
      <c r="I83" s="83">
        <v>0.165687197493956</v>
      </c>
      <c r="J83" s="3" t="s">
        <v>8883</v>
      </c>
    </row>
    <row r="84" spans="1:10" ht="14.4" x14ac:dyDescent="0.25">
      <c r="A84" s="49" t="s">
        <v>7817</v>
      </c>
      <c r="B84" s="82">
        <v>4.5126892414551799E-3</v>
      </c>
      <c r="C84" s="83">
        <v>4.01606322863808E-4</v>
      </c>
      <c r="D84" s="83">
        <v>0.27200994879200302</v>
      </c>
      <c r="E84" s="83" t="s">
        <v>8882</v>
      </c>
      <c r="F84" s="29" t="s">
        <v>8409</v>
      </c>
      <c r="G84" s="82">
        <v>0.132148210155804</v>
      </c>
      <c r="H84" s="83">
        <v>4.7624757949376798E-4</v>
      </c>
      <c r="I84" s="83">
        <v>0.216653432011916</v>
      </c>
      <c r="J84" s="3" t="s">
        <v>8883</v>
      </c>
    </row>
    <row r="85" spans="1:10" ht="14.4" x14ac:dyDescent="0.25">
      <c r="A85" s="29" t="s">
        <v>8166</v>
      </c>
      <c r="B85" s="82">
        <v>3.5570717044023899E-3</v>
      </c>
      <c r="C85" s="83">
        <v>3.9427340471981902E-4</v>
      </c>
      <c r="D85" s="83">
        <v>0.32617101721347103</v>
      </c>
      <c r="E85" s="83" t="s">
        <v>8882</v>
      </c>
      <c r="F85" s="29" t="s">
        <v>8326</v>
      </c>
      <c r="G85" s="82">
        <v>0.28592010386591898</v>
      </c>
      <c r="H85" s="83">
        <v>4.57433321748451E-4</v>
      </c>
      <c r="I85" s="83">
        <v>0.29898994793070799</v>
      </c>
      <c r="J85" s="3" t="s">
        <v>8883</v>
      </c>
    </row>
    <row r="86" spans="1:10" ht="14.4" x14ac:dyDescent="0.25">
      <c r="A86" s="29" t="s">
        <v>5938</v>
      </c>
      <c r="B86" s="82">
        <v>2.1535637434132501E-2</v>
      </c>
      <c r="C86" s="83">
        <v>3.89387092127496E-4</v>
      </c>
      <c r="D86" s="83">
        <v>0.32031142197555701</v>
      </c>
      <c r="E86" s="83" t="s">
        <v>8882</v>
      </c>
      <c r="F86" s="29" t="s">
        <v>8567</v>
      </c>
      <c r="G86" s="82">
        <v>3.3536662817504601E-2</v>
      </c>
      <c r="H86" s="83">
        <v>4.52452056641622E-4</v>
      </c>
      <c r="I86" s="83">
        <v>0.24545791661952501</v>
      </c>
      <c r="J86" s="3" t="s">
        <v>8882</v>
      </c>
    </row>
    <row r="87" spans="1:10" ht="14.4" x14ac:dyDescent="0.25">
      <c r="A87" s="29" t="s">
        <v>8570</v>
      </c>
      <c r="B87" s="82">
        <v>2.51032669292241E-2</v>
      </c>
      <c r="C87" s="83">
        <v>3.8665954294687602E-4</v>
      </c>
      <c r="D87" s="83">
        <v>0.38927049424750199</v>
      </c>
      <c r="E87" s="83" t="s">
        <v>8882</v>
      </c>
      <c r="F87" s="29" t="s">
        <v>8338</v>
      </c>
      <c r="G87" s="82">
        <v>2.9164387988608001E-2</v>
      </c>
      <c r="H87" s="83">
        <v>4.51005871630615E-4</v>
      </c>
      <c r="I87" s="83">
        <v>0.20030413010105599</v>
      </c>
      <c r="J87" s="3" t="s">
        <v>8883</v>
      </c>
    </row>
    <row r="88" spans="1:10" ht="14.4" x14ac:dyDescent="0.25">
      <c r="A88" s="49" t="s">
        <v>7663</v>
      </c>
      <c r="B88" s="82">
        <v>2.5820059681806801E-2</v>
      </c>
      <c r="C88" s="83">
        <v>3.8174789636982699E-4</v>
      </c>
      <c r="D88" s="83">
        <v>0.34472523461079402</v>
      </c>
      <c r="E88" s="83" t="s">
        <v>8882</v>
      </c>
      <c r="F88" s="29" t="s">
        <v>8330</v>
      </c>
      <c r="G88" s="82">
        <v>2.2437078518317E-2</v>
      </c>
      <c r="H88" s="83">
        <v>4.4687300159068302E-4</v>
      </c>
      <c r="I88" s="83">
        <v>0.133522674518879</v>
      </c>
      <c r="J88" s="3" t="s">
        <v>8883</v>
      </c>
    </row>
    <row r="89" spans="1:10" ht="14.4" x14ac:dyDescent="0.25">
      <c r="A89" s="29" t="s">
        <v>8304</v>
      </c>
      <c r="B89" s="82">
        <v>6.5646892430105602E-2</v>
      </c>
      <c r="C89" s="83">
        <v>3.7324220219778898E-4</v>
      </c>
      <c r="D89" s="83">
        <v>0.30196633644288101</v>
      </c>
      <c r="E89" s="83" t="s">
        <v>8883</v>
      </c>
      <c r="F89" s="29" t="s">
        <v>7696</v>
      </c>
      <c r="G89" s="82">
        <v>8.4348510392608503E-2</v>
      </c>
      <c r="H89" s="83">
        <v>4.43258024349495E-4</v>
      </c>
      <c r="I89" s="83">
        <v>0.153853085721539</v>
      </c>
      <c r="J89" s="3" t="s">
        <v>8882</v>
      </c>
    </row>
    <row r="90" spans="1:10" ht="14.4" x14ac:dyDescent="0.25">
      <c r="A90" s="49" t="s">
        <v>8299</v>
      </c>
      <c r="B90" s="82">
        <v>0.24590115537843099</v>
      </c>
      <c r="C90" s="83">
        <v>3.6797979745184099E-4</v>
      </c>
      <c r="D90" s="83">
        <v>0.22947439670658301</v>
      </c>
      <c r="E90" s="83" t="s">
        <v>8883</v>
      </c>
      <c r="F90" s="29" t="s">
        <v>6010</v>
      </c>
      <c r="G90" s="82">
        <v>6.9424826789601596E-3</v>
      </c>
      <c r="H90" s="83">
        <v>4.42809656197157E-4</v>
      </c>
      <c r="I90" s="83">
        <v>0.19215267612239301</v>
      </c>
      <c r="J90" s="3" t="s">
        <v>8882</v>
      </c>
    </row>
    <row r="91" spans="1:10" ht="14.4" x14ac:dyDescent="0.25">
      <c r="A91" s="29" t="s">
        <v>7253</v>
      </c>
      <c r="B91" s="82">
        <v>4.0931752982264903E-2</v>
      </c>
      <c r="C91" s="83">
        <v>3.6784293869039202E-4</v>
      </c>
      <c r="D91" s="83">
        <v>0.30757812479532898</v>
      </c>
      <c r="E91" s="83" t="s">
        <v>8883</v>
      </c>
      <c r="F91" s="29" t="s">
        <v>7162</v>
      </c>
      <c r="G91" s="82">
        <v>1.4431732100775399E-2</v>
      </c>
      <c r="H91" s="83">
        <v>4.4176985270412802E-4</v>
      </c>
      <c r="I91" s="83">
        <v>0.240183639922562</v>
      </c>
      <c r="J91" s="3" t="s">
        <v>8882</v>
      </c>
    </row>
    <row r="92" spans="1:10" ht="14.4" x14ac:dyDescent="0.25">
      <c r="A92" s="49" t="s">
        <v>7748</v>
      </c>
      <c r="B92" s="82">
        <v>2.1293067729080701E-2</v>
      </c>
      <c r="C92" s="83">
        <v>3.6685791325425602E-4</v>
      </c>
      <c r="D92" s="83">
        <v>0.28520541009827299</v>
      </c>
      <c r="E92" s="83" t="s">
        <v>8882</v>
      </c>
      <c r="F92" s="49" t="s">
        <v>7272</v>
      </c>
      <c r="G92" s="82">
        <v>2.7153175519475201E-2</v>
      </c>
      <c r="H92" s="83">
        <v>4.31924275002387E-4</v>
      </c>
      <c r="I92" s="83">
        <v>0.16480566987341499</v>
      </c>
      <c r="J92" s="3" t="s">
        <v>14085</v>
      </c>
    </row>
    <row r="93" spans="1:10" ht="14.4" x14ac:dyDescent="0.25">
      <c r="A93" s="49" t="s">
        <v>8026</v>
      </c>
      <c r="B93" s="82">
        <v>1.46717330629562E-2</v>
      </c>
      <c r="C93" s="83">
        <v>3.6347755393932899E-4</v>
      </c>
      <c r="D93" s="83">
        <v>0.2107484198947</v>
      </c>
      <c r="E93" s="83" t="s">
        <v>8882</v>
      </c>
      <c r="F93" s="29" t="s">
        <v>8043</v>
      </c>
      <c r="G93" s="82">
        <v>1.2748729792038101E-3</v>
      </c>
      <c r="H93" s="83">
        <v>4.3086143060015898E-4</v>
      </c>
      <c r="I93" s="83">
        <v>0.13987730346571001</v>
      </c>
      <c r="J93" s="3" t="s">
        <v>8882</v>
      </c>
    </row>
    <row r="94" spans="1:10" ht="14.4" x14ac:dyDescent="0.25">
      <c r="A94" s="49" t="s">
        <v>7200</v>
      </c>
      <c r="B94" s="82">
        <v>0.102380457489528</v>
      </c>
      <c r="C94" s="83">
        <v>3.6044754562008998E-4</v>
      </c>
      <c r="D94" s="83">
        <v>0.31196949887623099</v>
      </c>
      <c r="E94" s="83" t="s">
        <v>8882</v>
      </c>
      <c r="F94" s="29" t="s">
        <v>8053</v>
      </c>
      <c r="G94" s="82">
        <v>1.2646709005100501E-2</v>
      </c>
      <c r="H94" s="83">
        <v>4.1683961198647702E-4</v>
      </c>
      <c r="I94" s="83">
        <v>0.10902889997755399</v>
      </c>
      <c r="J94" s="3" t="s">
        <v>8882</v>
      </c>
    </row>
    <row r="95" spans="1:10" ht="14.4" x14ac:dyDescent="0.25">
      <c r="A95" s="29" t="s">
        <v>6811</v>
      </c>
      <c r="B95" s="82">
        <v>6.8105976059402397E-3</v>
      </c>
      <c r="C95" s="83">
        <v>3.5094641069609598E-4</v>
      </c>
      <c r="D95" s="83">
        <v>0.322862886139057</v>
      </c>
      <c r="E95" s="83" t="s">
        <v>8883</v>
      </c>
      <c r="F95" s="29" t="s">
        <v>8755</v>
      </c>
      <c r="G95" s="82">
        <v>2.0110046184907602E-3</v>
      </c>
      <c r="H95" s="83">
        <v>4.1345771401783899E-4</v>
      </c>
      <c r="I95" s="83">
        <v>0.207043286761149</v>
      </c>
      <c r="J95" s="3" t="s">
        <v>8882</v>
      </c>
    </row>
    <row r="96" spans="1:10" ht="14.4" x14ac:dyDescent="0.25">
      <c r="A96" s="29" t="s">
        <v>5945</v>
      </c>
      <c r="B96" s="82">
        <v>1.8251294815986099E-2</v>
      </c>
      <c r="C96" s="83">
        <v>3.4938560433642798E-4</v>
      </c>
      <c r="D96" s="83">
        <v>0.234880913920884</v>
      </c>
      <c r="E96" s="83" t="s">
        <v>8882</v>
      </c>
      <c r="F96" s="49" t="s">
        <v>7877</v>
      </c>
      <c r="G96" s="82">
        <v>1.25603233256351E-2</v>
      </c>
      <c r="H96" s="83">
        <v>4.1286282978795499E-4</v>
      </c>
      <c r="I96" s="83">
        <v>8.40471113238207E-2</v>
      </c>
      <c r="J96" s="3" t="s">
        <v>8882</v>
      </c>
    </row>
    <row r="97" spans="1:10" ht="14.4" x14ac:dyDescent="0.25">
      <c r="A97" s="49" t="s">
        <v>7362</v>
      </c>
      <c r="B97" s="82">
        <v>1.3605239014498E-2</v>
      </c>
      <c r="C97" s="83">
        <v>3.41756314306523E-4</v>
      </c>
      <c r="D97" s="83">
        <v>0.30789387111772198</v>
      </c>
      <c r="E97" s="83" t="s">
        <v>8882</v>
      </c>
      <c r="F97" s="29" t="s">
        <v>8244</v>
      </c>
      <c r="G97" s="82">
        <v>0.15038267898313501</v>
      </c>
      <c r="H97" s="83">
        <v>4.06929697960757E-4</v>
      </c>
      <c r="I97" s="83">
        <v>0.15668740247451099</v>
      </c>
      <c r="J97" s="3" t="s">
        <v>8883</v>
      </c>
    </row>
    <row r="98" spans="1:10" ht="14.4" x14ac:dyDescent="0.25">
      <c r="A98" s="29" t="s">
        <v>7680</v>
      </c>
      <c r="B98" s="82">
        <v>5.7896812748456199E-3</v>
      </c>
      <c r="C98" s="83">
        <v>3.31071504169553E-4</v>
      </c>
      <c r="D98" s="83">
        <v>0.30493014554118703</v>
      </c>
      <c r="E98" s="83" t="s">
        <v>8882</v>
      </c>
      <c r="F98" s="49" t="s">
        <v>6802</v>
      </c>
      <c r="G98" s="82">
        <v>0.27318066970104099</v>
      </c>
      <c r="H98" s="83">
        <v>3.9070928905178499E-4</v>
      </c>
      <c r="I98" s="83">
        <v>0.14718664584448701</v>
      </c>
      <c r="J98" s="3" t="s">
        <v>8883</v>
      </c>
    </row>
    <row r="99" spans="1:10" ht="14.4" x14ac:dyDescent="0.25">
      <c r="A99" s="49" t="s">
        <v>7232</v>
      </c>
      <c r="B99" s="82">
        <v>1.36264541797629E-2</v>
      </c>
      <c r="C99" s="83">
        <v>3.2896893832753298E-4</v>
      </c>
      <c r="D99" s="83">
        <v>0.384542877865516</v>
      </c>
      <c r="E99" s="83" t="s">
        <v>14085</v>
      </c>
      <c r="F99" s="29" t="s">
        <v>7619</v>
      </c>
      <c r="G99" s="82">
        <v>8.4957921477845796E-2</v>
      </c>
      <c r="H99" s="83">
        <v>3.8690382832406398E-4</v>
      </c>
      <c r="I99" s="83">
        <v>0.30084959902389102</v>
      </c>
      <c r="J99" s="3" t="s">
        <v>14085</v>
      </c>
    </row>
    <row r="100" spans="1:10" ht="14.4" x14ac:dyDescent="0.25">
      <c r="A100" s="29" t="s">
        <v>8091</v>
      </c>
      <c r="B100" s="82">
        <v>9.0610557725647398E-3</v>
      </c>
      <c r="C100" s="83">
        <v>3.2560766103733701E-4</v>
      </c>
      <c r="D100" s="83">
        <v>0.24982622561223899</v>
      </c>
      <c r="E100" s="83" t="s">
        <v>8882</v>
      </c>
      <c r="F100" s="29" t="s">
        <v>7424</v>
      </c>
      <c r="G100" s="82">
        <v>1.1738856812692801E-2</v>
      </c>
      <c r="H100" s="83">
        <v>3.8259716149005899E-4</v>
      </c>
      <c r="I100" s="83">
        <v>0.23919504726928301</v>
      </c>
      <c r="J100" s="3" t="s">
        <v>8882</v>
      </c>
    </row>
    <row r="101" spans="1:10" ht="14.4" x14ac:dyDescent="0.25">
      <c r="A101" s="29" t="s">
        <v>7757</v>
      </c>
      <c r="B101" s="82">
        <v>0.244790219066745</v>
      </c>
      <c r="C101" s="83">
        <v>3.2515376463586998E-4</v>
      </c>
      <c r="D101" s="83">
        <v>0.25238801362070201</v>
      </c>
      <c r="E101" s="83" t="s">
        <v>8882</v>
      </c>
      <c r="F101" s="29" t="s">
        <v>7726</v>
      </c>
      <c r="G101" s="82">
        <v>2.1733187066059499E-2</v>
      </c>
      <c r="H101" s="83">
        <v>3.7953077967633098E-4</v>
      </c>
      <c r="I101" s="83">
        <v>0.25437912643559601</v>
      </c>
      <c r="J101" s="3" t="s">
        <v>8882</v>
      </c>
    </row>
    <row r="102" spans="1:10" ht="14.4" x14ac:dyDescent="0.25">
      <c r="A102" s="4" t="s">
        <v>7906</v>
      </c>
      <c r="B102" s="81">
        <v>2.94103585641036E-3</v>
      </c>
      <c r="C102" s="5">
        <v>3.2216333345913301E-4</v>
      </c>
      <c r="D102" s="5">
        <v>0.35823756360918702</v>
      </c>
      <c r="E102" s="5" t="s">
        <v>8883</v>
      </c>
      <c r="F102" s="30" t="s">
        <v>8518</v>
      </c>
      <c r="G102" s="81">
        <v>1.21504503459555E-2</v>
      </c>
      <c r="H102" s="5">
        <v>3.7587750992455998E-4</v>
      </c>
      <c r="I102" s="5">
        <v>0.156193895350835</v>
      </c>
      <c r="J102" s="6" t="s">
        <v>8882</v>
      </c>
    </row>
  </sheetData>
  <sortState xmlns:xlrd2="http://schemas.microsoft.com/office/spreadsheetml/2017/richdata2" ref="A3:J102">
    <sortCondition descending="1" ref="C17:C102"/>
  </sortState>
  <mergeCells count="2">
    <mergeCell ref="F1:J1"/>
    <mergeCell ref="A1:E1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43B32-96ED-468C-A65B-22232991928B}">
  <dimension ref="A1:Q355"/>
  <sheetViews>
    <sheetView zoomScale="60" zoomScaleNormal="60" workbookViewId="0">
      <selection activeCell="A24" sqref="A24"/>
    </sheetView>
  </sheetViews>
  <sheetFormatPr defaultRowHeight="13.8" x14ac:dyDescent="0.25"/>
  <cols>
    <col min="1" max="1" width="11.6640625" style="1" customWidth="1"/>
    <col min="2" max="6" width="12.21875" style="1" customWidth="1"/>
    <col min="7" max="7" width="10" style="1" customWidth="1"/>
    <col min="8" max="12" width="12.21875" style="1" customWidth="1"/>
    <col min="13" max="13" width="10" style="1" customWidth="1"/>
    <col min="14" max="14" width="14" style="1" customWidth="1"/>
    <col min="15" max="15" width="13.21875" style="1" customWidth="1"/>
    <col min="16" max="16" width="19.5546875" style="1" bestFit="1" customWidth="1"/>
    <col min="17" max="17" width="77.21875" style="1" customWidth="1"/>
    <col min="18" max="16384" width="8.88671875" style="1"/>
  </cols>
  <sheetData>
    <row r="1" spans="1:17" s="10" customFormat="1" ht="29.4" customHeight="1" x14ac:dyDescent="0.25">
      <c r="A1" s="57" t="s">
        <v>8867</v>
      </c>
      <c r="B1" s="62" t="s">
        <v>955</v>
      </c>
      <c r="C1" s="62"/>
      <c r="D1" s="62"/>
      <c r="E1" s="62"/>
      <c r="F1" s="62"/>
      <c r="G1" s="62"/>
      <c r="H1" s="62" t="s">
        <v>956</v>
      </c>
      <c r="I1" s="62"/>
      <c r="J1" s="62"/>
      <c r="K1" s="62"/>
      <c r="L1" s="62"/>
      <c r="M1" s="62"/>
      <c r="N1" s="55" t="s">
        <v>1211</v>
      </c>
      <c r="O1" s="55" t="s">
        <v>961</v>
      </c>
      <c r="P1" s="55" t="s">
        <v>8942</v>
      </c>
      <c r="Q1" s="59" t="s">
        <v>962</v>
      </c>
    </row>
    <row r="2" spans="1:17" s="11" customFormat="1" ht="41.4" customHeight="1" x14ac:dyDescent="0.25">
      <c r="A2" s="58"/>
      <c r="B2" s="12" t="s">
        <v>958</v>
      </c>
      <c r="C2" s="12" t="s">
        <v>959</v>
      </c>
      <c r="D2" s="12" t="s">
        <v>960</v>
      </c>
      <c r="E2" s="12" t="s">
        <v>957</v>
      </c>
      <c r="F2" s="12" t="s">
        <v>961</v>
      </c>
      <c r="G2" s="12" t="s">
        <v>963</v>
      </c>
      <c r="H2" s="12" t="s">
        <v>958</v>
      </c>
      <c r="I2" s="12" t="s">
        <v>959</v>
      </c>
      <c r="J2" s="12" t="s">
        <v>960</v>
      </c>
      <c r="K2" s="12" t="s">
        <v>957</v>
      </c>
      <c r="L2" s="12" t="s">
        <v>961</v>
      </c>
      <c r="M2" s="12" t="s">
        <v>963</v>
      </c>
      <c r="N2" s="56"/>
      <c r="O2" s="56"/>
      <c r="P2" s="56"/>
      <c r="Q2" s="60"/>
    </row>
    <row r="3" spans="1:17" ht="14.4" x14ac:dyDescent="0.25">
      <c r="A3" s="2" t="s">
        <v>605</v>
      </c>
      <c r="B3" s="1">
        <v>2.5500094594594594E-3</v>
      </c>
      <c r="C3" s="1">
        <v>2.0514850806451611E-3</v>
      </c>
      <c r="D3" s="1">
        <v>1.2430065826545129</v>
      </c>
      <c r="E3" s="1">
        <v>1.2941031745269899E-6</v>
      </c>
      <c r="F3" s="1">
        <v>2.8146774340155301E-5</v>
      </c>
      <c r="G3" s="1" t="s">
        <v>954</v>
      </c>
      <c r="H3" s="1">
        <v>1.1358904469273743E-2</v>
      </c>
      <c r="I3" s="1">
        <v>6.3906675196850398E-3</v>
      </c>
      <c r="J3" s="1">
        <v>1.7774206582153032</v>
      </c>
      <c r="K3" s="1">
        <v>6.85917332535849E-11</v>
      </c>
      <c r="L3" s="1">
        <v>1.1398118673864499E-9</v>
      </c>
      <c r="M3" s="1" t="s">
        <v>954</v>
      </c>
      <c r="N3" s="1">
        <v>3.33066907387547E-15</v>
      </c>
      <c r="O3" s="1">
        <v>4.6308583860939801E-11</v>
      </c>
      <c r="P3" s="1" t="s">
        <v>5887</v>
      </c>
      <c r="Q3" s="40" t="s">
        <v>557</v>
      </c>
    </row>
    <row r="4" spans="1:17" ht="14.4" x14ac:dyDescent="0.25">
      <c r="A4" s="2" t="s">
        <v>606</v>
      </c>
      <c r="B4" s="1">
        <v>1.2561216216216216E-4</v>
      </c>
      <c r="C4" s="1">
        <v>6.2030241935483868E-5</v>
      </c>
      <c r="D4" s="1">
        <v>2.0250148676319575</v>
      </c>
      <c r="E4" s="1">
        <v>1.6207030369334401E-3</v>
      </c>
      <c r="F4" s="1">
        <v>1.30782514292411E-2</v>
      </c>
      <c r="G4" s="1" t="s">
        <v>954</v>
      </c>
      <c r="H4" s="1">
        <v>3.5451256983240221E-4</v>
      </c>
      <c r="I4" s="1">
        <v>1.7405059055118112E-4</v>
      </c>
      <c r="J4" s="1">
        <v>2.0368363514868664</v>
      </c>
      <c r="K4" s="1">
        <v>7.2873689091130095E-2</v>
      </c>
      <c r="L4" s="1">
        <v>0.192586491076783</v>
      </c>
      <c r="M4" s="1" t="s">
        <v>954</v>
      </c>
      <c r="N4" s="1">
        <v>1.18625367386904E-3</v>
      </c>
      <c r="O4" s="1">
        <v>1.1839716142957001E-2</v>
      </c>
      <c r="P4" s="1" t="s">
        <v>5887</v>
      </c>
      <c r="Q4" s="40" t="s">
        <v>495</v>
      </c>
    </row>
    <row r="5" spans="1:17" ht="14.4" x14ac:dyDescent="0.25">
      <c r="A5" s="2" t="s">
        <v>8743</v>
      </c>
      <c r="B5" s="1">
        <v>1.18184684684685E-5</v>
      </c>
      <c r="C5" s="1">
        <v>3.7580645161290299E-6</v>
      </c>
      <c r="D5" s="1">
        <v>3.1448285199999999</v>
      </c>
      <c r="E5" s="1">
        <v>2.7833656334264701E-2</v>
      </c>
      <c r="F5" s="1">
        <v>9.0456115311252305E-2</v>
      </c>
      <c r="G5" s="1" t="s">
        <v>14088</v>
      </c>
      <c r="H5" s="1">
        <v>2.54237430167598E-5</v>
      </c>
      <c r="I5" s="1">
        <v>1.09596456692913E-5</v>
      </c>
      <c r="J5" s="1">
        <v>2.3197595780000002</v>
      </c>
      <c r="K5" s="1">
        <v>5.432145E-2</v>
      </c>
      <c r="L5" s="1">
        <v>0.17220327166416599</v>
      </c>
      <c r="M5" s="1" t="s">
        <v>14088</v>
      </c>
      <c r="N5" s="1">
        <v>3.3427707965379971E-3</v>
      </c>
      <c r="O5" s="1">
        <v>1.1839716142957001E-2</v>
      </c>
      <c r="P5" s="1" t="s">
        <v>5887</v>
      </c>
      <c r="Q5" s="40" t="s">
        <v>14089</v>
      </c>
    </row>
    <row r="6" spans="1:17" ht="14.4" x14ac:dyDescent="0.25">
      <c r="A6" s="2" t="s">
        <v>607</v>
      </c>
      <c r="B6" s="1">
        <v>4.4270603603603605E-3</v>
      </c>
      <c r="C6" s="1">
        <v>1.4786858870967743E-3</v>
      </c>
      <c r="D6" s="1">
        <v>2.9939153399593015</v>
      </c>
      <c r="E6" s="1">
        <v>2.2159302581124499E-5</v>
      </c>
      <c r="F6" s="1">
        <v>3.8714785898880501E-4</v>
      </c>
      <c r="G6" s="1" t="s">
        <v>954</v>
      </c>
      <c r="H6" s="1">
        <v>4.9552907821229049E-3</v>
      </c>
      <c r="I6" s="1">
        <v>3.0989935039370075E-3</v>
      </c>
      <c r="J6" s="1">
        <v>1.5990000546395562</v>
      </c>
      <c r="K6" s="1">
        <v>1.34504449157132E-5</v>
      </c>
      <c r="L6" s="1">
        <v>1.02009213330036E-4</v>
      </c>
      <c r="M6" s="1" t="s">
        <v>954</v>
      </c>
      <c r="N6" s="1">
        <v>6.8354615301302601E-9</v>
      </c>
      <c r="O6" s="1">
        <v>1.6339999305358699E-8</v>
      </c>
      <c r="P6" s="1" t="s">
        <v>5887</v>
      </c>
      <c r="Q6" s="40" t="s">
        <v>557</v>
      </c>
    </row>
    <row r="7" spans="1:17" ht="14.4" x14ac:dyDescent="0.25">
      <c r="A7" s="2" t="s">
        <v>608</v>
      </c>
      <c r="B7" s="1">
        <v>7.3955270270270265E-4</v>
      </c>
      <c r="C7" s="1">
        <v>1.5129354838709679E-4</v>
      </c>
      <c r="D7" s="1">
        <v>4.8881972204822457</v>
      </c>
      <c r="E7" s="1">
        <v>4.7791319742679301E-3</v>
      </c>
      <c r="F7" s="1">
        <v>5.1055298216476197E-2</v>
      </c>
      <c r="G7" s="1" t="s">
        <v>954</v>
      </c>
      <c r="H7" s="1">
        <v>2.2630027932960892E-4</v>
      </c>
      <c r="I7" s="1">
        <v>1.4566082677165354E-4</v>
      </c>
      <c r="J7" s="1">
        <v>1.5536111138815003</v>
      </c>
      <c r="K7" s="1">
        <v>1.1683762558580101E-10</v>
      </c>
      <c r="L7" s="1">
        <v>4.3936667721547803E-9</v>
      </c>
      <c r="M7" s="1" t="s">
        <v>954</v>
      </c>
      <c r="N7" s="1">
        <v>1.6312395878515001E-11</v>
      </c>
      <c r="O7" s="1">
        <v>1.18507737861885E-4</v>
      </c>
      <c r="P7" s="1" t="s">
        <v>5887</v>
      </c>
      <c r="Q7" s="40" t="s">
        <v>453</v>
      </c>
    </row>
    <row r="8" spans="1:17" ht="14.4" x14ac:dyDescent="0.25">
      <c r="A8" s="2" t="s">
        <v>609</v>
      </c>
      <c r="B8" s="1">
        <v>7.9959909909909908E-5</v>
      </c>
      <c r="C8" s="1">
        <v>6.0197983870967742E-5</v>
      </c>
      <c r="D8" s="1">
        <v>1.3282821909999702</v>
      </c>
      <c r="E8" s="1">
        <v>4.5499268812817301E-5</v>
      </c>
      <c r="F8" s="1">
        <v>5.9127536137813905E-4</v>
      </c>
      <c r="G8" s="1" t="s">
        <v>954</v>
      </c>
      <c r="H8" s="1">
        <v>4.4538016759776536E-4</v>
      </c>
      <c r="I8" s="1">
        <v>1.2445118110236222E-4</v>
      </c>
      <c r="J8" s="1">
        <v>3.5787540435750156</v>
      </c>
      <c r="K8" s="1">
        <v>6.7847673612343902E-4</v>
      </c>
      <c r="L8" s="1">
        <v>3.2456716706204302E-3</v>
      </c>
      <c r="M8" s="1" t="s">
        <v>954</v>
      </c>
      <c r="N8" s="1">
        <v>5.6472313758604297E-7</v>
      </c>
      <c r="O8" s="1">
        <v>4.4230572926042696E-6</v>
      </c>
      <c r="P8" s="1" t="s">
        <v>5887</v>
      </c>
      <c r="Q8" s="40" t="s">
        <v>524</v>
      </c>
    </row>
    <row r="9" spans="1:17" ht="14.4" x14ac:dyDescent="0.25">
      <c r="A9" s="2" t="s">
        <v>610</v>
      </c>
      <c r="B9" s="1">
        <v>4.6089189189189189E-5</v>
      </c>
      <c r="C9" s="1">
        <v>3.3597983870967746E-5</v>
      </c>
      <c r="D9" s="1">
        <v>1.3717843715323401</v>
      </c>
      <c r="E9" s="1">
        <v>7.7226704140261598E-3</v>
      </c>
      <c r="F9" s="1">
        <v>5.1055298216476197E-2</v>
      </c>
      <c r="G9" s="1" t="s">
        <v>954</v>
      </c>
      <c r="H9" s="1">
        <v>1.3753994413407824E-4</v>
      </c>
      <c r="I9" s="1">
        <v>5.8386023622047243E-5</v>
      </c>
      <c r="J9" s="1">
        <v>2.3556997993975659</v>
      </c>
      <c r="K9" s="1">
        <v>2.1909342060244998E-2</v>
      </c>
      <c r="L9" s="1">
        <v>7.1781270605758105E-2</v>
      </c>
      <c r="M9" s="1" t="s">
        <v>954</v>
      </c>
      <c r="N9" s="1">
        <v>1.6385934880671601E-3</v>
      </c>
      <c r="O9" s="1">
        <v>2.3632181954997E-3</v>
      </c>
      <c r="P9" s="1" t="s">
        <v>5887</v>
      </c>
      <c r="Q9" s="40" t="s">
        <v>563</v>
      </c>
    </row>
    <row r="10" spans="1:17" ht="14.4" x14ac:dyDescent="0.25">
      <c r="A10" s="2" t="s">
        <v>611</v>
      </c>
      <c r="B10" s="1">
        <v>8.5058558558558554E-6</v>
      </c>
      <c r="C10" s="1">
        <v>4.2762096774193551E-6</v>
      </c>
      <c r="D10" s="1">
        <v>1.9891110346555889</v>
      </c>
      <c r="E10" s="1">
        <v>2.1650177857087401E-2</v>
      </c>
      <c r="F10" s="1">
        <v>0.12804360903638501</v>
      </c>
      <c r="G10" s="1" t="s">
        <v>954</v>
      </c>
      <c r="H10" s="1">
        <v>3.7552513966480441E-5</v>
      </c>
      <c r="I10" s="1">
        <v>4.0275590551181107E-6</v>
      </c>
      <c r="J10" s="1">
        <v>9.3238890982268146</v>
      </c>
      <c r="K10" s="1">
        <v>8.8069208237099295E-3</v>
      </c>
      <c r="L10" s="1">
        <v>3.2402519600821598E-2</v>
      </c>
      <c r="M10" s="1" t="s">
        <v>954</v>
      </c>
      <c r="N10" s="1">
        <v>1.8237641481657599E-3</v>
      </c>
      <c r="O10" s="1">
        <v>2.3632181954997E-3</v>
      </c>
      <c r="P10" s="1" t="s">
        <v>8945</v>
      </c>
      <c r="Q10" s="40" t="s">
        <v>439</v>
      </c>
    </row>
    <row r="11" spans="1:17" ht="14.4" x14ac:dyDescent="0.25">
      <c r="A11" s="2" t="s">
        <v>612</v>
      </c>
      <c r="B11" s="1">
        <v>1.6497297297297296E-5</v>
      </c>
      <c r="C11" s="1">
        <v>1.1018548387096775E-5</v>
      </c>
      <c r="D11" s="1">
        <v>1.4972296456597121</v>
      </c>
      <c r="E11" s="1">
        <v>1.59059588538304E-4</v>
      </c>
      <c r="F11" s="1">
        <v>1.7243233017896699E-3</v>
      </c>
      <c r="G11" s="1" t="s">
        <v>954</v>
      </c>
      <c r="H11" s="1">
        <v>5.942094972067039E-5</v>
      </c>
      <c r="I11" s="1">
        <v>2.6460629921259842E-5</v>
      </c>
      <c r="J11" s="1">
        <v>2.2456362489287724</v>
      </c>
      <c r="K11" s="1">
        <v>3.9274179084560698E-3</v>
      </c>
      <c r="L11" s="1">
        <v>1.31604717157917E-2</v>
      </c>
      <c r="M11" s="1" t="s">
        <v>954</v>
      </c>
      <c r="N11" s="1">
        <v>9.5490674465459301E-6</v>
      </c>
      <c r="O11" s="1">
        <v>1.0111748449056101E-4</v>
      </c>
      <c r="P11" s="1" t="s">
        <v>6489</v>
      </c>
      <c r="Q11" s="40" t="s">
        <v>603</v>
      </c>
    </row>
    <row r="12" spans="1:17" ht="14.4" x14ac:dyDescent="0.25">
      <c r="A12" s="2" t="s">
        <v>613</v>
      </c>
      <c r="B12" s="1">
        <v>8.8800000000000004E-5</v>
      </c>
      <c r="C12" s="1">
        <v>3.2330241935483871E-5</v>
      </c>
      <c r="D12" s="1">
        <v>2.7466543608675589</v>
      </c>
      <c r="E12" s="1">
        <v>9.8886849735917999E-11</v>
      </c>
      <c r="F12" s="1">
        <v>1.1359935427456401E-8</v>
      </c>
      <c r="G12" s="1" t="s">
        <v>954</v>
      </c>
      <c r="H12" s="1">
        <v>1.7251703910614526E-4</v>
      </c>
      <c r="I12" s="1">
        <v>3.7482086614173229E-5</v>
      </c>
      <c r="J12" s="1">
        <v>4.6026530188132799</v>
      </c>
      <c r="K12" s="1">
        <v>7.5682941350536503E-4</v>
      </c>
      <c r="L12" s="1">
        <v>3.2456716706204302E-3</v>
      </c>
      <c r="M12" s="1" t="s">
        <v>954</v>
      </c>
      <c r="N12" s="1">
        <v>2.3367974222310299E-12</v>
      </c>
      <c r="O12" s="1">
        <v>4.4230572926042696E-6</v>
      </c>
      <c r="P12" s="1" t="s">
        <v>8945</v>
      </c>
      <c r="Q12" s="40" t="s">
        <v>444</v>
      </c>
    </row>
    <row r="13" spans="1:17" ht="14.4" x14ac:dyDescent="0.25">
      <c r="A13" s="2" t="s">
        <v>614</v>
      </c>
      <c r="B13" s="1">
        <v>1.4125355855855856E-3</v>
      </c>
      <c r="C13" s="1">
        <v>2.3776653225806454E-4</v>
      </c>
      <c r="D13" s="1">
        <v>5.9408511878049453</v>
      </c>
      <c r="E13" s="1">
        <v>2.03092381407401E-6</v>
      </c>
      <c r="F13" s="1">
        <v>2.82889733293619E-5</v>
      </c>
      <c r="G13" s="1" t="s">
        <v>954</v>
      </c>
      <c r="H13" s="1">
        <v>1.6931117318435755E-3</v>
      </c>
      <c r="I13" s="1">
        <v>2.6576948818897634E-4</v>
      </c>
      <c r="J13" s="1">
        <v>6.370602371930981</v>
      </c>
      <c r="K13" s="1">
        <v>1.01454652352428E-4</v>
      </c>
      <c r="L13" s="1">
        <v>5.2397795937851404E-4</v>
      </c>
      <c r="M13" s="1" t="s">
        <v>954</v>
      </c>
      <c r="N13" s="1">
        <v>4.80148876214059E-9</v>
      </c>
      <c r="O13" s="1">
        <v>1.1970551598734799E-7</v>
      </c>
      <c r="P13" s="1" t="s">
        <v>8945</v>
      </c>
      <c r="Q13" s="40" t="s">
        <v>444</v>
      </c>
    </row>
    <row r="14" spans="1:17" ht="14.4" x14ac:dyDescent="0.25">
      <c r="A14" s="2" t="s">
        <v>615</v>
      </c>
      <c r="B14" s="1">
        <v>1.172876126126126E-3</v>
      </c>
      <c r="C14" s="1">
        <v>2.3802903225806453E-4</v>
      </c>
      <c r="D14" s="1">
        <v>4.9274498786959988</v>
      </c>
      <c r="E14" s="1">
        <v>1.7234147435776801E-5</v>
      </c>
      <c r="F14" s="1">
        <v>1.6946083955824101E-4</v>
      </c>
      <c r="G14" s="1" t="s">
        <v>954</v>
      </c>
      <c r="H14" s="1">
        <v>3.1129642458100561E-3</v>
      </c>
      <c r="I14" s="1">
        <v>6.4865629921259844E-4</v>
      </c>
      <c r="J14" s="1">
        <v>4.7990966087724303</v>
      </c>
      <c r="K14" s="1">
        <v>4.8575860152281899E-11</v>
      </c>
      <c r="L14" s="1">
        <v>1.1398118673864499E-9</v>
      </c>
      <c r="M14" s="1" t="s">
        <v>954</v>
      </c>
      <c r="N14" s="1">
        <v>2.9864999362416698E-14</v>
      </c>
      <c r="O14" s="1">
        <v>3.5255040141222601E-9</v>
      </c>
      <c r="P14" s="1" t="s">
        <v>8945</v>
      </c>
      <c r="Q14" s="40" t="s">
        <v>444</v>
      </c>
    </row>
    <row r="15" spans="1:17" ht="14.4" x14ac:dyDescent="0.25">
      <c r="A15" s="2" t="s">
        <v>616</v>
      </c>
      <c r="B15" s="1">
        <v>1.1366446846846847E-2</v>
      </c>
      <c r="C15" s="1">
        <v>4.0828620967741933E-3</v>
      </c>
      <c r="D15" s="1">
        <v>2.783940916306554</v>
      </c>
      <c r="E15" s="1">
        <v>5.52613971540727E-10</v>
      </c>
      <c r="F15" s="1">
        <v>1.9053263864693101E-8</v>
      </c>
      <c r="G15" s="1" t="s">
        <v>954</v>
      </c>
      <c r="H15" s="1">
        <v>1.3273622905027933E-2</v>
      </c>
      <c r="I15" s="1">
        <v>4.3230748031496064E-3</v>
      </c>
      <c r="J15" s="1">
        <v>3.0704124979186904</v>
      </c>
      <c r="K15" s="1">
        <v>8.88247044469783E-7</v>
      </c>
      <c r="L15" s="1">
        <v>8.1265235316455797E-6</v>
      </c>
      <c r="M15" s="1" t="s">
        <v>954</v>
      </c>
      <c r="N15" s="1">
        <v>1.7763568394002501E-14</v>
      </c>
      <c r="O15" s="1">
        <v>8.8337323086398202E-12</v>
      </c>
      <c r="P15" s="1" t="s">
        <v>8945</v>
      </c>
      <c r="Q15" s="40" t="s">
        <v>438</v>
      </c>
    </row>
    <row r="16" spans="1:17" ht="14.4" x14ac:dyDescent="0.25">
      <c r="A16" s="2" t="s">
        <v>617</v>
      </c>
      <c r="B16" s="1">
        <v>2.8896846846846847E-5</v>
      </c>
      <c r="C16" s="1">
        <v>2.0340080645161291E-4</v>
      </c>
      <c r="D16" s="1">
        <v>7.0388581678006679</v>
      </c>
      <c r="E16" s="1">
        <v>5.49717823083807E-5</v>
      </c>
      <c r="F16" s="1">
        <v>5.9127536137813905E-4</v>
      </c>
      <c r="G16" s="1" t="s">
        <v>953</v>
      </c>
      <c r="H16" s="1">
        <v>6.219385474860335E-5</v>
      </c>
      <c r="I16" s="1">
        <v>1.1568464566929133E-4</v>
      </c>
      <c r="J16" s="1">
        <v>1.8600655343989463</v>
      </c>
      <c r="K16" s="1">
        <v>1.09451328024788E-4</v>
      </c>
      <c r="L16" s="1">
        <v>5.2397795937851404E-4</v>
      </c>
      <c r="M16" s="1" t="s">
        <v>953</v>
      </c>
      <c r="N16" s="1">
        <v>1.1990582560184001E-7</v>
      </c>
      <c r="O16" s="1">
        <v>2.7843945004647301E-6</v>
      </c>
      <c r="P16" s="1" t="s">
        <v>5988</v>
      </c>
      <c r="Q16" s="40" t="s">
        <v>431</v>
      </c>
    </row>
    <row r="17" spans="1:17" ht="14.4" x14ac:dyDescent="0.25">
      <c r="A17" s="2" t="s">
        <v>618</v>
      </c>
      <c r="B17" s="1">
        <v>1.2349549549549548E-5</v>
      </c>
      <c r="C17" s="1">
        <v>4.5362903225806448E-6</v>
      </c>
      <c r="D17" s="1">
        <v>2.7223895895895893</v>
      </c>
      <c r="E17" s="1">
        <v>9.7973455475145195E-5</v>
      </c>
      <c r="F17" s="1">
        <v>9.9964026996353394E-4</v>
      </c>
      <c r="G17" s="1" t="s">
        <v>954</v>
      </c>
      <c r="H17" s="1">
        <v>4.6245530726256984E-5</v>
      </c>
      <c r="I17" s="1">
        <v>3.1485039370078738E-5</v>
      </c>
      <c r="J17" s="1">
        <v>1.4688096839480411</v>
      </c>
      <c r="K17" s="1">
        <v>1.7587392143019999E-4</v>
      </c>
      <c r="L17" s="1">
        <v>9.1143042256987804E-4</v>
      </c>
      <c r="M17" s="1" t="s">
        <v>954</v>
      </c>
      <c r="N17" s="1">
        <v>3.2526149973399802E-7</v>
      </c>
      <c r="O17" s="1">
        <v>5.4370431769337902E-7</v>
      </c>
      <c r="P17" s="1" t="s">
        <v>8945</v>
      </c>
      <c r="Q17" s="40" t="s">
        <v>439</v>
      </c>
    </row>
    <row r="18" spans="1:17" ht="14.4" x14ac:dyDescent="0.25">
      <c r="A18" s="2" t="s">
        <v>619</v>
      </c>
      <c r="B18" s="1">
        <v>3.4333333333333332E-5</v>
      </c>
      <c r="C18" s="1">
        <v>2.2004838709677421E-5</v>
      </c>
      <c r="D18" s="1">
        <v>1.5602628942803389</v>
      </c>
      <c r="E18" s="1">
        <v>1.60294012442037E-5</v>
      </c>
      <c r="F18" s="1">
        <v>1.6946083955824101E-4</v>
      </c>
      <c r="G18" s="1" t="s">
        <v>954</v>
      </c>
      <c r="H18" s="1">
        <v>9.4239944134078213E-5</v>
      </c>
      <c r="I18" s="1">
        <v>2.087263779527559E-5</v>
      </c>
      <c r="J18" s="1">
        <v>4.514999256845674</v>
      </c>
      <c r="K18" s="1">
        <v>1.30248677413478E-5</v>
      </c>
      <c r="L18" s="1">
        <v>6.2389674681619494E-5</v>
      </c>
      <c r="M18" s="1" t="s">
        <v>954</v>
      </c>
      <c r="N18" s="1">
        <v>4.86245044228895E-9</v>
      </c>
      <c r="O18" s="1">
        <v>1.25376887943558E-8</v>
      </c>
      <c r="P18" s="1" t="s">
        <v>8945</v>
      </c>
      <c r="Q18" s="40" t="s">
        <v>442</v>
      </c>
    </row>
    <row r="19" spans="1:17" ht="14.4" x14ac:dyDescent="0.25">
      <c r="A19" s="2" t="s">
        <v>620</v>
      </c>
      <c r="B19" s="1">
        <v>5.841360360360361E-4</v>
      </c>
      <c r="C19" s="1">
        <v>3.5129072580645159E-4</v>
      </c>
      <c r="D19" s="1">
        <v>1.6628279459841868</v>
      </c>
      <c r="E19" s="1">
        <v>9.8310698657903105E-8</v>
      </c>
      <c r="F19" s="1">
        <v>2.1986923849485601E-6</v>
      </c>
      <c r="G19" s="1" t="s">
        <v>954</v>
      </c>
      <c r="H19" s="1">
        <v>6.5326005586592182E-4</v>
      </c>
      <c r="I19" s="1">
        <v>5.4166023622047245E-4</v>
      </c>
      <c r="J19" s="1">
        <v>1.2060328822070387</v>
      </c>
      <c r="K19" s="1">
        <v>1.02601614993467E-4</v>
      </c>
      <c r="L19" s="1">
        <v>5.2397795937851404E-4</v>
      </c>
      <c r="M19" s="1" t="s">
        <v>954</v>
      </c>
      <c r="N19" s="1">
        <v>2.6548341303112E-10</v>
      </c>
      <c r="O19" s="1">
        <v>7.0429427050768298E-8</v>
      </c>
      <c r="P19" s="1" t="s">
        <v>8945</v>
      </c>
      <c r="Q19" s="40" t="s">
        <v>444</v>
      </c>
    </row>
    <row r="20" spans="1:17" ht="14.4" x14ac:dyDescent="0.25">
      <c r="A20" s="2" t="s">
        <v>621</v>
      </c>
      <c r="B20" s="1">
        <v>8.1255405405405407E-5</v>
      </c>
      <c r="C20" s="1">
        <v>4.5493548387096773E-5</v>
      </c>
      <c r="D20" s="1">
        <v>1.7860863416064439</v>
      </c>
      <c r="E20" s="1">
        <v>9.9246557880945197E-6</v>
      </c>
      <c r="F20" s="1">
        <v>1.08496028068966E-4</v>
      </c>
      <c r="G20" s="1" t="s">
        <v>954</v>
      </c>
      <c r="H20" s="1">
        <v>3.9912318435754191E-4</v>
      </c>
      <c r="I20" s="1">
        <v>8.1988779527559055E-5</v>
      </c>
      <c r="J20" s="1">
        <v>4.8680220227376827</v>
      </c>
      <c r="K20" s="1">
        <v>1.0575017845763E-7</v>
      </c>
      <c r="L20" s="1">
        <v>8.8182139954029604E-7</v>
      </c>
      <c r="M20" s="1" t="s">
        <v>954</v>
      </c>
      <c r="N20" s="1">
        <v>2.99984481699767E-11</v>
      </c>
      <c r="O20" s="1">
        <v>8.0810246404465101E-10</v>
      </c>
      <c r="P20" s="1" t="s">
        <v>8945</v>
      </c>
      <c r="Q20" s="40" t="s">
        <v>444</v>
      </c>
    </row>
    <row r="21" spans="1:17" ht="14.4" x14ac:dyDescent="0.25">
      <c r="A21" s="2" t="s">
        <v>622</v>
      </c>
      <c r="B21" s="1">
        <v>8.941891891891892E-6</v>
      </c>
      <c r="C21" s="1">
        <v>1.7806451612903224E-6</v>
      </c>
      <c r="D21" s="1">
        <v>5.0217146494320417</v>
      </c>
      <c r="E21" s="1">
        <v>2.8200614696951998E-2</v>
      </c>
      <c r="F21" s="1">
        <v>0.13862155007879901</v>
      </c>
      <c r="G21" s="1" t="s">
        <v>954</v>
      </c>
      <c r="H21" s="1">
        <v>1.2822262569832404E-4</v>
      </c>
      <c r="I21" s="1">
        <v>2.0996456692913386E-5</v>
      </c>
      <c r="J21" s="1">
        <v>6.1068697244331265</v>
      </c>
      <c r="K21" s="1">
        <v>6.1372837831524503E-4</v>
      </c>
      <c r="L21" s="1">
        <v>3.2456716706204302E-3</v>
      </c>
      <c r="M21" s="1" t="s">
        <v>954</v>
      </c>
      <c r="N21" s="1">
        <v>2.07073536737212E-4</v>
      </c>
      <c r="O21" s="1">
        <v>2.3632181954997E-3</v>
      </c>
      <c r="P21" s="1" t="s">
        <v>5887</v>
      </c>
      <c r="Q21" s="40" t="s">
        <v>582</v>
      </c>
    </row>
    <row r="22" spans="1:17" ht="14.4" x14ac:dyDescent="0.25">
      <c r="A22" s="2" t="s">
        <v>623</v>
      </c>
      <c r="B22" s="1">
        <v>7.0421216216216213E-4</v>
      </c>
      <c r="C22" s="1">
        <v>1.1792580645161291E-4</v>
      </c>
      <c r="D22" s="1">
        <v>5.97165441010669</v>
      </c>
      <c r="E22" s="1">
        <v>4.24913395093893E-4</v>
      </c>
      <c r="F22" s="1">
        <v>3.4543281787255101E-3</v>
      </c>
      <c r="G22" s="1" t="s">
        <v>954</v>
      </c>
      <c r="H22" s="1">
        <v>5.6823854748603349E-4</v>
      </c>
      <c r="I22" s="1">
        <v>1.6670846456692915E-4</v>
      </c>
      <c r="J22" s="1">
        <v>3.4085764568835097</v>
      </c>
      <c r="K22" s="1">
        <v>1.96870230907908E-6</v>
      </c>
      <c r="L22" s="1">
        <v>1.2283412654994701E-5</v>
      </c>
      <c r="M22" s="1" t="s">
        <v>954</v>
      </c>
      <c r="N22" s="1">
        <v>1.8321436034973702E-8</v>
      </c>
      <c r="O22" s="1">
        <v>9.4015587586541996E-7</v>
      </c>
      <c r="P22" s="1" t="s">
        <v>8945</v>
      </c>
      <c r="Q22" s="40" t="s">
        <v>444</v>
      </c>
    </row>
    <row r="23" spans="1:17" ht="14.4" x14ac:dyDescent="0.25">
      <c r="A23" s="2" t="s">
        <v>624</v>
      </c>
      <c r="B23" s="1">
        <v>8.5141441441441442E-5</v>
      </c>
      <c r="C23" s="1">
        <v>2.1843145161290324E-5</v>
      </c>
      <c r="D23" s="1">
        <v>3.8978563211824548</v>
      </c>
      <c r="E23" s="1">
        <v>1.58615514976732E-9</v>
      </c>
      <c r="F23" s="1">
        <v>1.16192360677604E-7</v>
      </c>
      <c r="G23" s="1" t="s">
        <v>954</v>
      </c>
      <c r="H23" s="1">
        <v>1.9509860335195531E-4</v>
      </c>
      <c r="I23" s="1">
        <v>3.6611417322834641E-5</v>
      </c>
      <c r="J23" s="1">
        <v>5.3289005894418562</v>
      </c>
      <c r="K23" s="1">
        <v>2.3135022375850498E-6</v>
      </c>
      <c r="L23" s="1">
        <v>1.2283412654994701E-5</v>
      </c>
      <c r="M23" s="1" t="s">
        <v>954</v>
      </c>
      <c r="N23" s="1">
        <v>1.25677246387568E-13</v>
      </c>
      <c r="O23" s="1">
        <v>1.3169990591092899E-10</v>
      </c>
      <c r="P23" s="1" t="s">
        <v>8945</v>
      </c>
      <c r="Q23" s="40" t="s">
        <v>8950</v>
      </c>
    </row>
    <row r="24" spans="1:17" ht="14.4" x14ac:dyDescent="0.25">
      <c r="A24" s="2" t="s">
        <v>625</v>
      </c>
      <c r="B24" s="1">
        <v>3.1097363513513516E-2</v>
      </c>
      <c r="C24" s="1">
        <v>9.2599056451612913E-3</v>
      </c>
      <c r="D24" s="1">
        <v>3.358280818958804</v>
      </c>
      <c r="E24" s="1">
        <v>2.3079033368413899E-12</v>
      </c>
      <c r="F24" s="1">
        <v>1.8451928530433401E-10</v>
      </c>
      <c r="G24" s="1" t="s">
        <v>954</v>
      </c>
      <c r="H24" s="1">
        <v>6.5103381005586589E-2</v>
      </c>
      <c r="I24" s="1">
        <v>1.6568563582677165E-2</v>
      </c>
      <c r="J24" s="1">
        <v>3.9293316334105</v>
      </c>
      <c r="K24" s="1">
        <v>4.3536498926028099E-14</v>
      </c>
      <c r="L24" s="1">
        <v>2.0562040660819998E-12</v>
      </c>
      <c r="M24" s="1" t="s">
        <v>954</v>
      </c>
      <c r="N24" s="1">
        <v>0</v>
      </c>
      <c r="O24" s="1">
        <v>1.30133806126983E-14</v>
      </c>
      <c r="P24" s="1" t="s">
        <v>8945</v>
      </c>
      <c r="Q24" s="40" t="s">
        <v>445</v>
      </c>
    </row>
    <row r="25" spans="1:17" ht="14.4" x14ac:dyDescent="0.25">
      <c r="A25" s="2" t="s">
        <v>626</v>
      </c>
      <c r="B25" s="1">
        <v>4.8584549549549549E-4</v>
      </c>
      <c r="C25" s="1">
        <v>2.6152258064516127E-4</v>
      </c>
      <c r="D25" s="1">
        <v>1.8577573466005972</v>
      </c>
      <c r="E25" s="1">
        <v>1.01753254345218E-4</v>
      </c>
      <c r="F25" s="1">
        <v>9.9964026996353394E-4</v>
      </c>
      <c r="G25" s="1" t="s">
        <v>954</v>
      </c>
      <c r="H25" s="1">
        <v>2.4842787709497207E-3</v>
      </c>
      <c r="I25" s="1">
        <v>9.0139311023622044E-4</v>
      </c>
      <c r="J25" s="1">
        <v>2.7560436647875939</v>
      </c>
      <c r="K25" s="1">
        <v>1.5660745832855301E-6</v>
      </c>
      <c r="L25" s="1">
        <v>1.11216180851316E-5</v>
      </c>
      <c r="M25" s="1" t="s">
        <v>954</v>
      </c>
      <c r="N25" s="1">
        <v>3.7543448350163503E-9</v>
      </c>
      <c r="O25" s="1">
        <v>7.0429427050768298E-8</v>
      </c>
      <c r="P25" s="1" t="s">
        <v>5887</v>
      </c>
      <c r="Q25" s="40" t="s">
        <v>499</v>
      </c>
    </row>
    <row r="26" spans="1:17" ht="14.4" x14ac:dyDescent="0.25">
      <c r="A26" s="2" t="s">
        <v>627</v>
      </c>
      <c r="B26" s="1">
        <v>1.1552522522522522E-4</v>
      </c>
      <c r="C26" s="1">
        <v>2.1165524193548385E-4</v>
      </c>
      <c r="D26" s="1">
        <v>1.8321127833583171</v>
      </c>
      <c r="E26" s="1">
        <v>3.5692975084272601E-6</v>
      </c>
      <c r="F26" s="1">
        <v>4.4857113427854702E-5</v>
      </c>
      <c r="G26" s="1" t="s">
        <v>953</v>
      </c>
      <c r="H26" s="1">
        <v>1.6750111731843578E-4</v>
      </c>
      <c r="I26" s="1">
        <v>2.1322618110236223E-4</v>
      </c>
      <c r="J26" s="1">
        <v>1.2729836344733074</v>
      </c>
      <c r="K26" s="1">
        <v>3.3712800164564703E-2</v>
      </c>
      <c r="L26" s="1">
        <v>9.0456113683102704E-2</v>
      </c>
      <c r="M26" s="1" t="s">
        <v>953</v>
      </c>
      <c r="N26" s="1">
        <v>2.0375673935868498E-6</v>
      </c>
      <c r="O26" s="1">
        <v>2.55988437547989E-5</v>
      </c>
      <c r="P26" s="1" t="s">
        <v>5887</v>
      </c>
      <c r="Q26" s="40" t="s">
        <v>551</v>
      </c>
    </row>
    <row r="27" spans="1:17" ht="14.4" x14ac:dyDescent="0.25">
      <c r="A27" s="2" t="s">
        <v>628</v>
      </c>
      <c r="B27" s="1">
        <v>4.4389954954954957E-4</v>
      </c>
      <c r="C27" s="1">
        <v>2.6240161290322578E-4</v>
      </c>
      <c r="D27" s="1">
        <v>1.6916799582068902</v>
      </c>
      <c r="E27" s="1">
        <v>3.7734554128681E-2</v>
      </c>
      <c r="F27" s="1">
        <v>0.152231190741626</v>
      </c>
      <c r="G27" s="1" t="s">
        <v>954</v>
      </c>
      <c r="H27" s="1">
        <v>9.3170558659217881E-4</v>
      </c>
      <c r="I27" s="1">
        <v>5.1558917322834649E-4</v>
      </c>
      <c r="J27" s="1">
        <v>1.8070697271595748</v>
      </c>
      <c r="K27" s="1">
        <v>8.5959951961641106E-11</v>
      </c>
      <c r="L27" s="1">
        <v>1.1398118673864499E-9</v>
      </c>
      <c r="M27" s="1" t="s">
        <v>954</v>
      </c>
      <c r="N27" s="1">
        <v>8.9052543117418294E-11</v>
      </c>
      <c r="O27" s="1">
        <v>4.6296734482840001E-3</v>
      </c>
      <c r="P27" s="1" t="s">
        <v>5887</v>
      </c>
      <c r="Q27" s="40" t="s">
        <v>554</v>
      </c>
    </row>
    <row r="28" spans="1:17" ht="14.4" x14ac:dyDescent="0.25">
      <c r="A28" s="2" t="s">
        <v>629</v>
      </c>
      <c r="B28" s="1">
        <v>6.4496396396396393E-5</v>
      </c>
      <c r="C28" s="1">
        <v>1.4945564516129033E-5</v>
      </c>
      <c r="D28" s="1">
        <v>4.3154205601797662</v>
      </c>
      <c r="E28" s="1">
        <v>1.0793055059309701E-2</v>
      </c>
      <c r="F28" s="1">
        <v>5.8978162626437902E-2</v>
      </c>
      <c r="G28" s="1" t="s">
        <v>954</v>
      </c>
      <c r="H28" s="1">
        <v>2.7240223463687155E-4</v>
      </c>
      <c r="I28" s="1">
        <v>2.6437007874015745E-5</v>
      </c>
      <c r="J28" s="1">
        <v>10.30382242706856</v>
      </c>
      <c r="K28" s="1">
        <v>1.50510138890893E-5</v>
      </c>
      <c r="L28" s="1">
        <v>1.02009213330036E-4</v>
      </c>
      <c r="M28" s="1" t="s">
        <v>954</v>
      </c>
      <c r="N28" s="1">
        <v>2.7019579453835301E-6</v>
      </c>
      <c r="O28" s="1">
        <v>5.8149462230081504E-4</v>
      </c>
      <c r="P28" s="1" t="s">
        <v>8945</v>
      </c>
      <c r="Q28" s="40" t="s">
        <v>439</v>
      </c>
    </row>
    <row r="29" spans="1:17" ht="14.4" x14ac:dyDescent="0.25">
      <c r="A29" s="2" t="s">
        <v>630</v>
      </c>
      <c r="B29" s="1">
        <v>7.97218018018018E-4</v>
      </c>
      <c r="C29" s="1">
        <v>6.6074959677419351E-4</v>
      </c>
      <c r="D29" s="1">
        <v>1.2065357616713939</v>
      </c>
      <c r="E29" s="1">
        <v>8.1556160887348199E-6</v>
      </c>
      <c r="F29" s="1">
        <v>1.08496028068966E-4</v>
      </c>
      <c r="G29" s="1" t="s">
        <v>954</v>
      </c>
      <c r="H29" s="1">
        <v>3.1386256983240222E-3</v>
      </c>
      <c r="I29" s="1">
        <v>1.663616338582677E-3</v>
      </c>
      <c r="J29" s="1">
        <v>1.8866283202039142</v>
      </c>
      <c r="K29" s="1">
        <v>8.4855450179994103E-11</v>
      </c>
      <c r="L29" s="1">
        <v>1.1398118673864499E-9</v>
      </c>
      <c r="M29" s="1" t="s">
        <v>954</v>
      </c>
      <c r="N29" s="1">
        <v>2.48689957516035E-14</v>
      </c>
      <c r="O29" s="1">
        <v>8.0810246404465101E-10</v>
      </c>
      <c r="P29" s="1" t="s">
        <v>5887</v>
      </c>
      <c r="Q29" s="40" t="s">
        <v>557</v>
      </c>
    </row>
    <row r="30" spans="1:17" ht="14.4" x14ac:dyDescent="0.25">
      <c r="A30" s="2" t="s">
        <v>631</v>
      </c>
      <c r="B30" s="1">
        <v>7.7065405405405405E-4</v>
      </c>
      <c r="C30" s="1">
        <v>2.5404032258064517E-4</v>
      </c>
      <c r="D30" s="1">
        <v>3.0335894956573664</v>
      </c>
      <c r="E30" s="1">
        <v>2.2568408054878799E-3</v>
      </c>
      <c r="F30" s="1">
        <v>1.95061007748254E-2</v>
      </c>
      <c r="G30" s="1" t="s">
        <v>954</v>
      </c>
      <c r="H30" s="1">
        <v>1.3528008379888267E-3</v>
      </c>
      <c r="I30" s="1">
        <v>9.6775433070866144E-4</v>
      </c>
      <c r="J30" s="1">
        <v>1.3978762946978553</v>
      </c>
      <c r="K30" s="1">
        <v>4.9819076799317097E-3</v>
      </c>
      <c r="L30" s="1">
        <v>2.0654004432920502E-2</v>
      </c>
      <c r="M30" s="1" t="s">
        <v>954</v>
      </c>
      <c r="N30" s="1">
        <v>1.3936982954077001E-4</v>
      </c>
      <c r="O30" s="1">
        <v>2.2068266009875299E-4</v>
      </c>
      <c r="P30" s="1" t="s">
        <v>5887</v>
      </c>
      <c r="Q30" s="40" t="s">
        <v>563</v>
      </c>
    </row>
    <row r="31" spans="1:17" ht="14.4" x14ac:dyDescent="0.25">
      <c r="A31" s="2" t="s">
        <v>632</v>
      </c>
      <c r="B31" s="1">
        <v>6.0236486486486489E-5</v>
      </c>
      <c r="C31" s="1">
        <v>5.573754032258064E-4</v>
      </c>
      <c r="D31" s="1">
        <v>9.2531194253975713</v>
      </c>
      <c r="E31" s="1">
        <v>5.3108039335238502E-4</v>
      </c>
      <c r="F31" s="1">
        <v>5.8572694525708402E-3</v>
      </c>
      <c r="G31" s="1" t="s">
        <v>953</v>
      </c>
      <c r="H31" s="1">
        <v>3.0535139664804469E-4</v>
      </c>
      <c r="I31" s="1">
        <v>3.9304665354330707E-4</v>
      </c>
      <c r="J31" s="1">
        <v>1.2871945498135122</v>
      </c>
      <c r="K31" s="1">
        <v>1.3300126764694E-3</v>
      </c>
      <c r="L31" s="1">
        <v>5.6818279631121998E-3</v>
      </c>
      <c r="M31" s="1" t="s">
        <v>953</v>
      </c>
      <c r="N31" s="1">
        <v>1.07104046543904E-5</v>
      </c>
      <c r="O31" s="1">
        <v>1.18507737861885E-4</v>
      </c>
      <c r="P31" s="1" t="s">
        <v>5988</v>
      </c>
      <c r="Q31" s="40" t="s">
        <v>429</v>
      </c>
    </row>
    <row r="32" spans="1:17" ht="14.4" x14ac:dyDescent="0.25">
      <c r="A32" s="2" t="s">
        <v>633</v>
      </c>
      <c r="B32" s="1">
        <v>1.8076981981981984E-4</v>
      </c>
      <c r="C32" s="1">
        <v>7.8922741935483871E-4</v>
      </c>
      <c r="D32" s="1">
        <v>4.365924688875011</v>
      </c>
      <c r="E32" s="1">
        <v>1.9185013336286401E-10</v>
      </c>
      <c r="F32" s="1">
        <v>1.21256339902245E-8</v>
      </c>
      <c r="G32" s="1" t="s">
        <v>953</v>
      </c>
      <c r="H32" s="1">
        <v>1.4571536312849161E-4</v>
      </c>
      <c r="I32" s="1">
        <v>1.0849125984251969E-3</v>
      </c>
      <c r="J32" s="1">
        <v>7.445423565039758</v>
      </c>
      <c r="K32" s="1">
        <v>2.8182254625806801E-7</v>
      </c>
      <c r="L32" s="1">
        <v>3.5995637426967399E-6</v>
      </c>
      <c r="M32" s="1" t="s">
        <v>953</v>
      </c>
      <c r="N32" s="1">
        <v>2.1094237467878002E-15</v>
      </c>
      <c r="O32" s="1">
        <v>1.3007518729539499E-13</v>
      </c>
      <c r="P32" s="1" t="s">
        <v>5887</v>
      </c>
      <c r="Q32" s="40" t="s">
        <v>509</v>
      </c>
    </row>
    <row r="33" spans="1:17" ht="14.4" x14ac:dyDescent="0.25">
      <c r="A33" s="2" t="s">
        <v>634</v>
      </c>
      <c r="B33" s="1">
        <v>3.4840990990990989E-4</v>
      </c>
      <c r="C33" s="1">
        <v>1.3334201612903226E-3</v>
      </c>
      <c r="D33" s="1">
        <v>3.8271591116197348</v>
      </c>
      <c r="E33" s="1">
        <v>1.34463954249376E-4</v>
      </c>
      <c r="F33" s="1">
        <v>1.57109029629513E-3</v>
      </c>
      <c r="G33" s="1" t="s">
        <v>953</v>
      </c>
      <c r="H33" s="1">
        <v>1.3938519553072628E-4</v>
      </c>
      <c r="I33" s="1">
        <v>8.3373799212598421E-4</v>
      </c>
      <c r="J33" s="1">
        <v>5.9815390648298354</v>
      </c>
      <c r="K33" s="1">
        <v>9.7370495691327603E-18</v>
      </c>
      <c r="L33" s="1">
        <v>5.3766536867697304E-16</v>
      </c>
      <c r="M33" s="1" t="s">
        <v>953</v>
      </c>
      <c r="N33" s="1">
        <v>0</v>
      </c>
      <c r="O33" s="1">
        <v>1.30133806126983E-14</v>
      </c>
      <c r="P33" s="1" t="s">
        <v>5887</v>
      </c>
      <c r="Q33" s="40" t="s">
        <v>492</v>
      </c>
    </row>
    <row r="34" spans="1:17" ht="14.4" x14ac:dyDescent="0.25">
      <c r="A34" s="2" t="s">
        <v>635</v>
      </c>
      <c r="B34" s="1">
        <v>1.515990990990991E-5</v>
      </c>
      <c r="C34" s="1">
        <v>2.8645967741935481E-5</v>
      </c>
      <c r="D34" s="1">
        <v>1.889586937664441</v>
      </c>
      <c r="E34" s="1">
        <v>1.9227837614763502E-2</v>
      </c>
      <c r="F34" s="1">
        <v>7.6679498888800296E-2</v>
      </c>
      <c r="G34" s="1" t="s">
        <v>953</v>
      </c>
      <c r="H34" s="1">
        <v>2.11768156424581E-5</v>
      </c>
      <c r="I34" s="1">
        <v>4.5419488188976379E-5</v>
      </c>
      <c r="J34" s="1">
        <v>2.1447742170410806</v>
      </c>
      <c r="K34" s="1">
        <v>1.66241903095936E-4</v>
      </c>
      <c r="L34" s="1">
        <v>9.1143042256987804E-4</v>
      </c>
      <c r="M34" s="1" t="s">
        <v>953</v>
      </c>
      <c r="N34" s="1">
        <v>4.3642915740882402E-5</v>
      </c>
      <c r="O34" s="1">
        <v>3.45505255267141E-4</v>
      </c>
      <c r="P34" s="1" t="s">
        <v>6489</v>
      </c>
      <c r="Q34" s="40" t="s">
        <v>603</v>
      </c>
    </row>
    <row r="35" spans="1:17" ht="14.4" x14ac:dyDescent="0.25">
      <c r="A35" s="2" t="s">
        <v>636</v>
      </c>
      <c r="B35" s="1">
        <v>3.1981801801801805E-4</v>
      </c>
      <c r="C35" s="1">
        <v>9.2823064516129033E-4</v>
      </c>
      <c r="D35" s="1">
        <v>2.9023713263991127</v>
      </c>
      <c r="E35" s="1">
        <v>5.0051061547558499E-2</v>
      </c>
      <c r="F35" s="1">
        <v>0.152231190741626</v>
      </c>
      <c r="G35" s="1" t="s">
        <v>953</v>
      </c>
      <c r="H35" s="1">
        <v>1.4776620111731843E-4</v>
      </c>
      <c r="I35" s="1">
        <v>4.9237204724409452E-4</v>
      </c>
      <c r="J35" s="1">
        <v>3.3321019524158815</v>
      </c>
      <c r="K35" s="1">
        <v>1.1324785812671099E-2</v>
      </c>
      <c r="L35" s="1">
        <v>3.9827127691226601E-2</v>
      </c>
      <c r="M35" s="1" t="s">
        <v>953</v>
      </c>
      <c r="N35" s="1">
        <v>4.8040469033277002E-3</v>
      </c>
      <c r="O35" s="1">
        <v>2.65339093742404E-2</v>
      </c>
      <c r="P35" s="1" t="s">
        <v>5887</v>
      </c>
      <c r="Q35" s="40" t="s">
        <v>468</v>
      </c>
    </row>
    <row r="36" spans="1:17" ht="14.4" x14ac:dyDescent="0.25">
      <c r="A36" s="2" t="s">
        <v>637</v>
      </c>
      <c r="B36" s="1">
        <v>1.6516756756756757E-4</v>
      </c>
      <c r="C36" s="1">
        <v>2.5975040322580642E-4</v>
      </c>
      <c r="D36" s="1">
        <v>1.5726477482908165</v>
      </c>
      <c r="E36" s="1">
        <v>3.9526096839711399E-6</v>
      </c>
      <c r="F36" s="1">
        <v>5.4738986250010401E-5</v>
      </c>
      <c r="G36" s="1" t="s">
        <v>953</v>
      </c>
      <c r="H36" s="1">
        <v>1.8859329608938546E-4</v>
      </c>
      <c r="I36" s="1">
        <v>2.6168700787401576E-4</v>
      </c>
      <c r="J36" s="1">
        <v>1.3875732239707337</v>
      </c>
      <c r="K36" s="1">
        <v>3.4454840341552002E-10</v>
      </c>
      <c r="L36" s="1">
        <v>5.6309801653557201E-9</v>
      </c>
      <c r="M36" s="1" t="s">
        <v>953</v>
      </c>
      <c r="N36" s="1">
        <v>4.79616346638068E-14</v>
      </c>
      <c r="O36" s="1">
        <v>1.1556283941778401E-12</v>
      </c>
      <c r="P36" s="1" t="s">
        <v>5887</v>
      </c>
      <c r="Q36" s="40" t="s">
        <v>540</v>
      </c>
    </row>
    <row r="37" spans="1:17" ht="14.4" x14ac:dyDescent="0.25">
      <c r="A37" s="2" t="s">
        <v>638</v>
      </c>
      <c r="B37" s="1">
        <v>3.6561711711711712E-5</v>
      </c>
      <c r="C37" s="1">
        <v>9.9781854838709678E-5</v>
      </c>
      <c r="D37" s="1">
        <v>2.729135211871025</v>
      </c>
      <c r="E37" s="1">
        <v>1.1696640094003501E-2</v>
      </c>
      <c r="F37" s="1">
        <v>5.8978162626437902E-2</v>
      </c>
      <c r="G37" s="1" t="s">
        <v>953</v>
      </c>
      <c r="H37" s="1">
        <v>5.9626815642458096E-5</v>
      </c>
      <c r="I37" s="1">
        <v>1.3089901574803151E-4</v>
      </c>
      <c r="J37" s="1">
        <v>2.1953044840251885</v>
      </c>
      <c r="K37" s="1">
        <v>4.2119090304032603E-2</v>
      </c>
      <c r="L37" s="1">
        <v>0.10568308432585601</v>
      </c>
      <c r="M37" s="1" t="s">
        <v>953</v>
      </c>
      <c r="N37" s="1">
        <v>4.2445443232674903E-3</v>
      </c>
      <c r="O37" s="1">
        <v>1.8707522321303301E-2</v>
      </c>
      <c r="P37" s="1" t="s">
        <v>5887</v>
      </c>
      <c r="Q37" s="40" t="s">
        <v>8901</v>
      </c>
    </row>
    <row r="38" spans="1:17" ht="14.4" x14ac:dyDescent="0.25">
      <c r="A38" s="2" t="s">
        <v>639</v>
      </c>
      <c r="B38" s="1">
        <v>5.511054054054054E-4</v>
      </c>
      <c r="C38" s="1">
        <v>3.3783508064516126E-4</v>
      </c>
      <c r="D38" s="1">
        <v>1.6312853133930416</v>
      </c>
      <c r="E38" s="1">
        <v>2.5632544498611601E-3</v>
      </c>
      <c r="F38" s="1">
        <v>1.95061007748254E-2</v>
      </c>
      <c r="G38" s="1" t="s">
        <v>954</v>
      </c>
      <c r="H38" s="1">
        <v>6.5696312849162011E-4</v>
      </c>
      <c r="I38" s="1">
        <v>4.6186023622047241E-4</v>
      </c>
      <c r="J38" s="1">
        <v>1.4224284252477062</v>
      </c>
      <c r="K38" s="1">
        <v>4.3593949184142901E-7</v>
      </c>
      <c r="L38" s="1">
        <v>7.2634207423072704E-6</v>
      </c>
      <c r="M38" s="1" t="s">
        <v>954</v>
      </c>
      <c r="N38" s="1">
        <v>2.41500321962462E-8</v>
      </c>
      <c r="O38" s="1">
        <v>2.55988437547989E-5</v>
      </c>
      <c r="P38" s="1" t="s">
        <v>5905</v>
      </c>
      <c r="Q38" s="40" t="s">
        <v>593</v>
      </c>
    </row>
    <row r="39" spans="1:17" ht="14.4" x14ac:dyDescent="0.25">
      <c r="A39" s="2" t="s">
        <v>640</v>
      </c>
      <c r="B39" s="1">
        <v>4.3963963963963968E-7</v>
      </c>
      <c r="C39" s="1">
        <v>1.9860443548387098E-4</v>
      </c>
      <c r="D39" s="1">
        <v>451.74369546536224</v>
      </c>
      <c r="E39" s="1">
        <v>3.2230335916532398E-9</v>
      </c>
      <c r="F39" s="1">
        <v>1.16192360677604E-7</v>
      </c>
      <c r="G39" s="1" t="s">
        <v>953</v>
      </c>
      <c r="H39" s="1">
        <v>2.8955307262569834E-6</v>
      </c>
      <c r="I39" s="1">
        <v>8.8285137795275582E-4</v>
      </c>
      <c r="J39" s="1">
        <v>304.9014019941024</v>
      </c>
      <c r="K39" s="1">
        <v>7.5229904931129496E-21</v>
      </c>
      <c r="L39" s="1">
        <v>5.0703114063216804E-19</v>
      </c>
      <c r="M39" s="1" t="s">
        <v>953</v>
      </c>
      <c r="N39" s="1">
        <v>0</v>
      </c>
      <c r="O39" s="1">
        <v>1.30133806126983E-14</v>
      </c>
      <c r="P39" s="1" t="s">
        <v>5887</v>
      </c>
      <c r="Q39" s="40" t="s">
        <v>476</v>
      </c>
    </row>
    <row r="40" spans="1:17" ht="14.4" x14ac:dyDescent="0.25">
      <c r="A40" s="2" t="s">
        <v>641</v>
      </c>
      <c r="B40" s="1">
        <v>8.6740450450450404E-4</v>
      </c>
      <c r="C40" s="1">
        <v>7.1142379032258069E-4</v>
      </c>
      <c r="D40" s="1">
        <v>1.2192514733183115</v>
      </c>
      <c r="E40" s="1">
        <v>1.8737866915626101E-5</v>
      </c>
      <c r="F40" s="1">
        <v>2.4830703661248498E-4</v>
      </c>
      <c r="G40" s="1" t="s">
        <v>954</v>
      </c>
      <c r="H40" s="1">
        <v>3.0855321229050279E-3</v>
      </c>
      <c r="I40" s="1">
        <v>1.6959360236220473E-3</v>
      </c>
      <c r="J40" s="1">
        <v>1.8193682308340795</v>
      </c>
      <c r="K40" s="1">
        <v>1.19324478406541E-9</v>
      </c>
      <c r="L40" s="1">
        <v>2.32645685443276E-8</v>
      </c>
      <c r="M40" s="1" t="s">
        <v>954</v>
      </c>
      <c r="N40" s="1">
        <v>7.2508665738269004E-13</v>
      </c>
      <c r="O40" s="1">
        <v>3.5255040141222601E-9</v>
      </c>
      <c r="P40" s="1" t="s">
        <v>5887</v>
      </c>
      <c r="Q40" s="40" t="s">
        <v>557</v>
      </c>
    </row>
    <row r="41" spans="1:17" ht="14.4" x14ac:dyDescent="0.25">
      <c r="A41" s="2" t="s">
        <v>642</v>
      </c>
      <c r="B41" s="1">
        <v>2.1806306306306307E-6</v>
      </c>
      <c r="C41" s="1">
        <v>3.0624999999999999E-6</v>
      </c>
      <c r="D41" s="1">
        <v>1.4044102458169798</v>
      </c>
      <c r="E41" s="1">
        <v>3.9415155565513803E-2</v>
      </c>
      <c r="F41" s="1">
        <v>0.152231190741626</v>
      </c>
      <c r="G41" s="1" t="s">
        <v>953</v>
      </c>
      <c r="H41" s="1">
        <v>5.4421787709497213E-6</v>
      </c>
      <c r="I41" s="1">
        <v>1.0966535433070866E-5</v>
      </c>
      <c r="J41" s="1">
        <v>2.0151001822303392</v>
      </c>
      <c r="K41" s="1">
        <v>9.7101442012523607E-3</v>
      </c>
      <c r="L41" s="1">
        <v>3.2402519600821598E-2</v>
      </c>
      <c r="M41" s="1" t="s">
        <v>953</v>
      </c>
      <c r="N41" s="1">
        <v>3.39409399927071E-3</v>
      </c>
      <c r="O41" s="1">
        <v>1.1839716142957001E-2</v>
      </c>
      <c r="P41" s="1" t="s">
        <v>6489</v>
      </c>
      <c r="Q41" s="40" t="s">
        <v>603</v>
      </c>
    </row>
    <row r="42" spans="1:17" ht="14.4" x14ac:dyDescent="0.25">
      <c r="A42" s="2" t="s">
        <v>643</v>
      </c>
      <c r="B42" s="1">
        <v>1.2376117117117117E-3</v>
      </c>
      <c r="C42" s="1">
        <v>2.15205E-3</v>
      </c>
      <c r="D42" s="1">
        <v>1.7388733312999682</v>
      </c>
      <c r="E42" s="1">
        <v>1.91804565349947E-2</v>
      </c>
      <c r="F42" s="1">
        <v>7.6679498888800296E-2</v>
      </c>
      <c r="G42" s="1" t="s">
        <v>953</v>
      </c>
      <c r="H42" s="1">
        <v>6.8563379888268152E-4</v>
      </c>
      <c r="I42" s="1">
        <v>1.9570057086614173E-3</v>
      </c>
      <c r="J42" s="1">
        <v>2.8543016867759161</v>
      </c>
      <c r="K42" s="1">
        <v>1.1301106270844101E-17</v>
      </c>
      <c r="L42" s="1">
        <v>6.0987967045587801E-16</v>
      </c>
      <c r="M42" s="1" t="s">
        <v>953</v>
      </c>
      <c r="N42" s="1">
        <v>0</v>
      </c>
      <c r="O42" s="1">
        <v>1.30133806126983E-14</v>
      </c>
      <c r="P42" s="1" t="s">
        <v>5887</v>
      </c>
      <c r="Q42" s="40" t="s">
        <v>531</v>
      </c>
    </row>
    <row r="43" spans="1:17" ht="14.4" x14ac:dyDescent="0.25">
      <c r="A43" s="2" t="s">
        <v>644</v>
      </c>
      <c r="B43" s="1">
        <v>3.7686486486486483E-5</v>
      </c>
      <c r="C43" s="1">
        <v>7.2691129032258063E-5</v>
      </c>
      <c r="D43" s="1">
        <v>1.9288380480447136</v>
      </c>
      <c r="E43" s="1">
        <v>2.1402407693125699E-4</v>
      </c>
      <c r="F43" s="1">
        <v>2.0041369897922001E-3</v>
      </c>
      <c r="G43" s="1" t="s">
        <v>953</v>
      </c>
      <c r="H43" s="1">
        <v>5.1569553072625696E-5</v>
      </c>
      <c r="I43" s="1">
        <v>1.2538779527559055E-4</v>
      </c>
      <c r="J43" s="1">
        <v>2.4314307145343341</v>
      </c>
      <c r="K43" s="1">
        <v>6.2882027569432399E-5</v>
      </c>
      <c r="L43" s="1">
        <v>3.2899586275417301E-4</v>
      </c>
      <c r="M43" s="1" t="s">
        <v>953</v>
      </c>
      <c r="N43" s="1">
        <v>2.57371503886716E-7</v>
      </c>
      <c r="O43" s="1">
        <v>4.4230572926042696E-6</v>
      </c>
      <c r="P43" s="1" t="s">
        <v>5887</v>
      </c>
      <c r="Q43" s="40" t="s">
        <v>506</v>
      </c>
    </row>
    <row r="44" spans="1:17" ht="14.4" x14ac:dyDescent="0.25">
      <c r="A44" s="2" t="s">
        <v>645</v>
      </c>
      <c r="B44" s="1">
        <v>1.0148198198198198E-5</v>
      </c>
      <c r="C44" s="1">
        <v>9.3556048387096762E-5</v>
      </c>
      <c r="D44" s="1">
        <v>9.2189811984266861</v>
      </c>
      <c r="E44" s="1">
        <v>9.3573768304372698E-5</v>
      </c>
      <c r="F44" s="1">
        <v>9.9964026996353394E-4</v>
      </c>
      <c r="G44" s="1" t="s">
        <v>953</v>
      </c>
      <c r="H44" s="1">
        <v>1.4612513966480448E-4</v>
      </c>
      <c r="I44" s="1">
        <v>2.6720098425196855E-4</v>
      </c>
      <c r="J44" s="1">
        <v>1.8285764165214773</v>
      </c>
      <c r="K44" s="1">
        <v>1.0542155161457199E-2</v>
      </c>
      <c r="L44" s="1">
        <v>3.2691843529095599E-2</v>
      </c>
      <c r="M44" s="1" t="s">
        <v>953</v>
      </c>
      <c r="N44" s="1">
        <v>1.46284834764421E-5</v>
      </c>
      <c r="O44" s="1">
        <v>1.18507737861885E-4</v>
      </c>
      <c r="P44" s="1" t="s">
        <v>5887</v>
      </c>
      <c r="Q44" s="40" t="s">
        <v>8904</v>
      </c>
    </row>
    <row r="45" spans="1:17" ht="14.4" x14ac:dyDescent="0.25">
      <c r="A45" s="2" t="s">
        <v>646</v>
      </c>
      <c r="B45" s="1">
        <v>1.1230630630630631E-5</v>
      </c>
      <c r="C45" s="1">
        <v>2.1736693548387096E-5</v>
      </c>
      <c r="D45" s="1">
        <v>1.935482900586369</v>
      </c>
      <c r="E45" s="1">
        <v>6.3272491394522502E-3</v>
      </c>
      <c r="F45" s="1">
        <v>5.1055298216476197E-2</v>
      </c>
      <c r="G45" s="1" t="s">
        <v>953</v>
      </c>
      <c r="H45" s="1">
        <v>2.5250837988826815E-5</v>
      </c>
      <c r="I45" s="1">
        <v>6.4030708661417331E-5</v>
      </c>
      <c r="J45" s="1">
        <v>2.5357854931289858</v>
      </c>
      <c r="K45" s="1">
        <v>3.3841883999908298E-2</v>
      </c>
      <c r="L45" s="1">
        <v>9.0456113683102704E-2</v>
      </c>
      <c r="M45" s="1" t="s">
        <v>953</v>
      </c>
      <c r="N45" s="1">
        <v>2.0232652618867898E-3</v>
      </c>
      <c r="O45" s="1">
        <v>8.4400341967260407E-3</v>
      </c>
      <c r="P45" s="1" t="s">
        <v>5887</v>
      </c>
      <c r="Q45" s="40" t="s">
        <v>476</v>
      </c>
    </row>
    <row r="46" spans="1:17" ht="14.4" x14ac:dyDescent="0.25">
      <c r="A46" s="2" t="s">
        <v>647</v>
      </c>
      <c r="B46" s="1">
        <v>5.2561711711711714E-5</v>
      </c>
      <c r="C46" s="1">
        <v>2.1933870967741937E-5</v>
      </c>
      <c r="D46" s="1">
        <v>2.3963718847901507</v>
      </c>
      <c r="E46" s="1">
        <v>1.2526305121217199E-2</v>
      </c>
      <c r="F46" s="1">
        <v>7.0042789516448198E-2</v>
      </c>
      <c r="G46" s="1" t="s">
        <v>954</v>
      </c>
      <c r="H46" s="1">
        <v>2.4192262569832401E-4</v>
      </c>
      <c r="I46" s="1">
        <v>1.5348956692913385E-4</v>
      </c>
      <c r="J46" s="1">
        <v>1.5761502917655617</v>
      </c>
      <c r="K46" s="1">
        <v>6.5389521821489005E-7</v>
      </c>
      <c r="L46" s="1">
        <v>8.1265235316455797E-6</v>
      </c>
      <c r="M46" s="1" t="s">
        <v>954</v>
      </c>
      <c r="N46" s="1">
        <v>1.6070727348882501E-7</v>
      </c>
      <c r="O46" s="1">
        <v>5.8149462230081504E-4</v>
      </c>
      <c r="P46" s="1" t="s">
        <v>5887</v>
      </c>
      <c r="Q46" s="40" t="s">
        <v>563</v>
      </c>
    </row>
    <row r="47" spans="1:17" ht="14.4" x14ac:dyDescent="0.25">
      <c r="A47" s="2" t="s">
        <v>648</v>
      </c>
      <c r="B47" s="1">
        <v>4.7882882882882877E-7</v>
      </c>
      <c r="C47" s="1">
        <v>3.5385483870967742E-5</v>
      </c>
      <c r="D47" s="1">
        <v>73.90006979637667</v>
      </c>
      <c r="E47" s="1">
        <v>4.9987596371028605E-4</v>
      </c>
      <c r="F47" s="1">
        <v>3.8661054939164402E-3</v>
      </c>
      <c r="G47" s="1" t="s">
        <v>953</v>
      </c>
      <c r="H47" s="1">
        <v>1.7656983240223464E-5</v>
      </c>
      <c r="I47" s="1">
        <v>2.6154192913385829E-4</v>
      </c>
      <c r="J47" s="1">
        <v>14.812379078327101</v>
      </c>
      <c r="K47" s="1">
        <v>9.0988092316669801E-12</v>
      </c>
      <c r="L47" s="1">
        <v>4.6012091126963299E-10</v>
      </c>
      <c r="M47" s="1" t="s">
        <v>953</v>
      </c>
      <c r="N47" s="1">
        <v>1.54765089632747E-13</v>
      </c>
      <c r="O47" s="1">
        <v>4.9298437366123004E-12</v>
      </c>
      <c r="P47" s="1" t="s">
        <v>5887</v>
      </c>
      <c r="Q47" s="40" t="s">
        <v>476</v>
      </c>
    </row>
    <row r="48" spans="1:17" ht="14.4" x14ac:dyDescent="0.25">
      <c r="A48" s="2" t="s">
        <v>649</v>
      </c>
      <c r="B48" s="1">
        <v>1.1458108108108107E-5</v>
      </c>
      <c r="C48" s="1">
        <v>7.3826612903225806E-5</v>
      </c>
      <c r="D48" s="1">
        <v>6.443176500576377</v>
      </c>
      <c r="E48" s="1">
        <v>1.84128104308577E-5</v>
      </c>
      <c r="F48" s="1">
        <v>1.6946083955824101E-4</v>
      </c>
      <c r="G48" s="1" t="s">
        <v>953</v>
      </c>
      <c r="H48" s="1">
        <v>9.2418994413407821E-6</v>
      </c>
      <c r="I48" s="1">
        <v>6.7012007874015745E-5</v>
      </c>
      <c r="J48" s="1">
        <v>7.2508912588096583</v>
      </c>
      <c r="K48" s="1">
        <v>2.1214112784877199E-5</v>
      </c>
      <c r="L48" s="1">
        <v>1.02009213330036E-4</v>
      </c>
      <c r="M48" s="1" t="s">
        <v>953</v>
      </c>
      <c r="N48" s="1">
        <v>8.8525472508038694E-9</v>
      </c>
      <c r="O48" s="1">
        <v>1.55339903710138E-7</v>
      </c>
      <c r="P48" s="1" t="s">
        <v>5887</v>
      </c>
      <c r="Q48" s="40" t="s">
        <v>525</v>
      </c>
    </row>
    <row r="49" spans="1:17" ht="14.4" x14ac:dyDescent="0.25">
      <c r="A49" s="2" t="s">
        <v>650</v>
      </c>
      <c r="B49" s="1">
        <v>2.5669864864864866E-4</v>
      </c>
      <c r="C49" s="1">
        <v>5.736887096774193E-4</v>
      </c>
      <c r="D49" s="1">
        <v>2.2348723403785606</v>
      </c>
      <c r="E49" s="1">
        <v>1.4390847416596499E-6</v>
      </c>
      <c r="F49" s="1">
        <v>2.8146774340155301E-5</v>
      </c>
      <c r="G49" s="1" t="s">
        <v>953</v>
      </c>
      <c r="H49" s="1">
        <v>3.0605139664804471E-4</v>
      </c>
      <c r="I49" s="1">
        <v>6.8583090551181105E-4</v>
      </c>
      <c r="J49" s="1">
        <v>2.2409010807439902</v>
      </c>
      <c r="K49" s="1">
        <v>5.6097934197549698E-6</v>
      </c>
      <c r="L49" s="1">
        <v>4.9832235056988698E-5</v>
      </c>
      <c r="M49" s="1" t="s">
        <v>953</v>
      </c>
      <c r="N49" s="1">
        <v>2.1427670748863601E-10</v>
      </c>
      <c r="O49" s="1">
        <v>6.3015243957886098E-9</v>
      </c>
      <c r="P49" s="1" t="s">
        <v>5887</v>
      </c>
      <c r="Q49" s="40" t="s">
        <v>569</v>
      </c>
    </row>
    <row r="50" spans="1:17" ht="14.4" x14ac:dyDescent="0.25">
      <c r="A50" s="2" t="s">
        <v>651</v>
      </c>
      <c r="B50" s="1">
        <v>4.4436936936936939E-6</v>
      </c>
      <c r="C50" s="1">
        <v>1.8421370967741936E-5</v>
      </c>
      <c r="D50" s="1">
        <v>4.1455087225937248</v>
      </c>
      <c r="E50" s="1">
        <v>1.1634724982430299E-2</v>
      </c>
      <c r="F50" s="1">
        <v>5.8978162626437902E-2</v>
      </c>
      <c r="G50" s="1" t="s">
        <v>953</v>
      </c>
      <c r="H50" s="1">
        <v>5.2885474860335196E-6</v>
      </c>
      <c r="I50" s="1">
        <v>2.9982480314960628E-5</v>
      </c>
      <c r="J50" s="1">
        <v>5.6693223222711167</v>
      </c>
      <c r="K50" s="1">
        <v>2.14431077242569E-6</v>
      </c>
      <c r="L50" s="1">
        <v>1.2283412654994701E-5</v>
      </c>
      <c r="M50" s="1" t="s">
        <v>953</v>
      </c>
      <c r="N50" s="1">
        <v>4.6170762790787002E-7</v>
      </c>
      <c r="O50" s="1">
        <v>6.6678920932181797E-6</v>
      </c>
      <c r="P50" s="1" t="s">
        <v>5887</v>
      </c>
      <c r="Q50" s="40" t="s">
        <v>572</v>
      </c>
    </row>
    <row r="51" spans="1:17" ht="14.4" x14ac:dyDescent="0.25">
      <c r="A51" s="2" t="s">
        <v>652</v>
      </c>
      <c r="B51" s="1">
        <v>4.2538162162162156E-3</v>
      </c>
      <c r="C51" s="1">
        <v>3.2475846774193549E-4</v>
      </c>
      <c r="D51" s="1">
        <v>13.098399699300368</v>
      </c>
      <c r="E51" s="1">
        <v>6.9855853792507003E-9</v>
      </c>
      <c r="F51" s="1">
        <v>2.19088305233321E-7</v>
      </c>
      <c r="G51" s="1" t="s">
        <v>954</v>
      </c>
      <c r="H51" s="1">
        <v>4.6146058659217882E-3</v>
      </c>
      <c r="I51" s="1">
        <v>1.4672336614173227E-3</v>
      </c>
      <c r="J51" s="1">
        <v>3.1451063230543372</v>
      </c>
      <c r="K51" s="1">
        <v>1.6847260280841799E-10</v>
      </c>
      <c r="L51" s="1">
        <v>4.3936667721547803E-9</v>
      </c>
      <c r="M51" s="1" t="s">
        <v>954</v>
      </c>
      <c r="N51" s="1">
        <v>0</v>
      </c>
      <c r="O51" s="1">
        <v>1.30133806126983E-14</v>
      </c>
      <c r="P51" s="1" t="s">
        <v>8945</v>
      </c>
      <c r="Q51" s="40" t="s">
        <v>444</v>
      </c>
    </row>
    <row r="52" spans="1:17" ht="14.4" x14ac:dyDescent="0.25">
      <c r="A52" s="2" t="s">
        <v>653</v>
      </c>
      <c r="B52" s="1">
        <v>1.162162162162162E-7</v>
      </c>
      <c r="C52" s="1">
        <v>2.6330645161290323E-7</v>
      </c>
      <c r="D52" s="1">
        <v>2.2656601650412607</v>
      </c>
      <c r="E52" s="1">
        <v>5.0062969278135804E-4</v>
      </c>
      <c r="F52" s="1">
        <v>3.8661054939164402E-3</v>
      </c>
      <c r="G52" s="1" t="s">
        <v>953</v>
      </c>
      <c r="H52" s="1">
        <v>1.642737430167598E-6</v>
      </c>
      <c r="I52" s="1">
        <v>7.8907047244094488E-4</v>
      </c>
      <c r="J52" s="1">
        <v>480.33876744407115</v>
      </c>
      <c r="K52" s="1">
        <v>6.9049690123491103E-2</v>
      </c>
      <c r="L52" s="1">
        <v>0.192586491076783</v>
      </c>
      <c r="M52" s="1" t="s">
        <v>953</v>
      </c>
      <c r="N52" s="1">
        <v>3.8967396024502899E-4</v>
      </c>
      <c r="O52" s="1">
        <v>2.3632181954997E-3</v>
      </c>
      <c r="P52" s="1" t="s">
        <v>5988</v>
      </c>
      <c r="Q52" s="40" t="s">
        <v>430</v>
      </c>
    </row>
    <row r="53" spans="1:17" ht="14.4" x14ac:dyDescent="0.25">
      <c r="A53" s="2" t="s">
        <v>654</v>
      </c>
      <c r="B53" s="1">
        <v>2.6836936936936939E-5</v>
      </c>
      <c r="C53" s="1">
        <v>2.2990282258064518E-4</v>
      </c>
      <c r="D53" s="1">
        <v>8.56665658681111</v>
      </c>
      <c r="E53" s="1">
        <v>3.0471375133788101E-5</v>
      </c>
      <c r="F53" s="1">
        <v>4.78307009287435E-4</v>
      </c>
      <c r="G53" s="1" t="s">
        <v>953</v>
      </c>
      <c r="H53" s="1">
        <v>1.3313715083798882E-4</v>
      </c>
      <c r="I53" s="1">
        <v>6.8942598425196847E-4</v>
      </c>
      <c r="J53" s="1">
        <v>5.1783140912404928</v>
      </c>
      <c r="K53" s="1">
        <v>6.21583056184052E-5</v>
      </c>
      <c r="L53" s="1">
        <v>3.2899586275417301E-4</v>
      </c>
      <c r="M53" s="1" t="s">
        <v>953</v>
      </c>
      <c r="N53" s="1">
        <v>3.9935169837690403E-8</v>
      </c>
      <c r="O53" s="1">
        <v>5.4370431769337902E-7</v>
      </c>
      <c r="P53" s="1" t="s">
        <v>5887</v>
      </c>
      <c r="Q53" s="40" t="s">
        <v>553</v>
      </c>
    </row>
    <row r="54" spans="1:17" ht="14.4" x14ac:dyDescent="0.25">
      <c r="A54" s="2" t="s">
        <v>655</v>
      </c>
      <c r="B54" s="1">
        <v>5.7428558558558556E-4</v>
      </c>
      <c r="C54" s="1">
        <v>1.6893374999999999E-3</v>
      </c>
      <c r="D54" s="1">
        <v>2.9416331219203804</v>
      </c>
      <c r="E54" s="1">
        <v>9.8153921153620195E-3</v>
      </c>
      <c r="F54" s="1">
        <v>5.8978162626437902E-2</v>
      </c>
      <c r="G54" s="1" t="s">
        <v>953</v>
      </c>
      <c r="H54" s="1">
        <v>4.2393100558659217E-4</v>
      </c>
      <c r="I54" s="1">
        <v>5.2179724409448817E-4</v>
      </c>
      <c r="J54" s="1">
        <v>1.2308541654613792</v>
      </c>
      <c r="K54" s="1">
        <v>1.0943965617921E-8</v>
      </c>
      <c r="L54" s="1">
        <v>1.88224837374925E-7</v>
      </c>
      <c r="M54" s="1" t="s">
        <v>953</v>
      </c>
      <c r="N54" s="1">
        <v>2.57315246887657E-9</v>
      </c>
      <c r="O54" s="1">
        <v>7.0429427050768298E-8</v>
      </c>
      <c r="P54" s="1" t="s">
        <v>5887</v>
      </c>
      <c r="Q54" s="40" t="s">
        <v>531</v>
      </c>
    </row>
    <row r="55" spans="1:17" ht="14.4" x14ac:dyDescent="0.25">
      <c r="A55" s="2" t="s">
        <v>656</v>
      </c>
      <c r="B55" s="1">
        <v>1.5116216216216217E-5</v>
      </c>
      <c r="C55" s="1">
        <v>1.3528266129032257E-4</v>
      </c>
      <c r="D55" s="1">
        <v>8.9495055743642684</v>
      </c>
      <c r="E55" s="1">
        <v>2.4531771962652398E-6</v>
      </c>
      <c r="F55" s="1">
        <v>4.4775799095440498E-5</v>
      </c>
      <c r="G55" s="1" t="s">
        <v>953</v>
      </c>
      <c r="H55" s="1">
        <v>2.5620391061452513E-5</v>
      </c>
      <c r="I55" s="1">
        <v>1.8907637795275592E-4</v>
      </c>
      <c r="J55" s="1">
        <v>7.3799177186344043</v>
      </c>
      <c r="K55" s="1">
        <v>7.3901538291443599E-6</v>
      </c>
      <c r="L55" s="1">
        <v>4.9832235056988698E-5</v>
      </c>
      <c r="M55" s="1" t="s">
        <v>953</v>
      </c>
      <c r="N55" s="1">
        <v>4.6653159113674302E-10</v>
      </c>
      <c r="O55" s="1">
        <v>1.6339999305358699E-8</v>
      </c>
      <c r="P55" s="1" t="s">
        <v>5887</v>
      </c>
      <c r="Q55" s="40" t="s">
        <v>541</v>
      </c>
    </row>
    <row r="56" spans="1:17" ht="14.4" x14ac:dyDescent="0.25">
      <c r="A56" s="2" t="s">
        <v>657</v>
      </c>
      <c r="B56" s="1">
        <v>5.622522522522522E-6</v>
      </c>
      <c r="C56" s="1">
        <v>1.8183870967741937E-5</v>
      </c>
      <c r="D56" s="1">
        <v>3.2341126060236425</v>
      </c>
      <c r="E56" s="1">
        <v>5.4672699172554103E-5</v>
      </c>
      <c r="F56" s="1">
        <v>5.9127536137813905E-4</v>
      </c>
      <c r="G56" s="1" t="s">
        <v>953</v>
      </c>
      <c r="H56" s="1">
        <v>1.2201117318435754E-5</v>
      </c>
      <c r="I56" s="1">
        <v>1.7604704724409449E-4</v>
      </c>
      <c r="J56" s="1">
        <v>14.428764403247671</v>
      </c>
      <c r="K56" s="1">
        <v>1.7015917602258401E-6</v>
      </c>
      <c r="L56" s="1">
        <v>1.11216180851316E-5</v>
      </c>
      <c r="M56" s="1" t="s">
        <v>953</v>
      </c>
      <c r="N56" s="1">
        <v>2.2418603640161901E-9</v>
      </c>
      <c r="O56" s="1">
        <v>7.0429427050768298E-8</v>
      </c>
      <c r="P56" s="1" t="s">
        <v>5887</v>
      </c>
      <c r="Q56" s="40" t="s">
        <v>562</v>
      </c>
    </row>
    <row r="57" spans="1:17" ht="14.4" x14ac:dyDescent="0.25">
      <c r="A57" s="2" t="s">
        <v>658</v>
      </c>
      <c r="B57" s="1">
        <v>2.7948648648648653E-5</v>
      </c>
      <c r="C57" s="1">
        <v>3.9252822580645156E-5</v>
      </c>
      <c r="D57" s="1">
        <v>1.4044622720083846</v>
      </c>
      <c r="E57" s="1">
        <v>2.2914799905869001E-9</v>
      </c>
      <c r="F57" s="1">
        <v>1.16192360677604E-7</v>
      </c>
      <c r="G57" s="1" t="s">
        <v>953</v>
      </c>
      <c r="H57" s="1">
        <v>2.989804469273743E-5</v>
      </c>
      <c r="I57" s="1">
        <v>1.3683248031496064E-4</v>
      </c>
      <c r="J57" s="1">
        <v>4.5766364229229604</v>
      </c>
      <c r="K57" s="1">
        <v>1.8808368630663401E-3</v>
      </c>
      <c r="L57" s="1">
        <v>1.0160674017709301E-2</v>
      </c>
      <c r="M57" s="1" t="s">
        <v>953</v>
      </c>
      <c r="N57" s="1">
        <v>1.17100440455431E-10</v>
      </c>
      <c r="O57" s="1">
        <v>3.5255040141222601E-9</v>
      </c>
      <c r="P57" s="1" t="s">
        <v>5887</v>
      </c>
      <c r="Q57" s="40" t="s">
        <v>528</v>
      </c>
    </row>
    <row r="58" spans="1:17" ht="14.4" x14ac:dyDescent="0.25">
      <c r="A58" s="2" t="s">
        <v>659</v>
      </c>
      <c r="B58" s="1">
        <v>9.4207207207207201E-6</v>
      </c>
      <c r="C58" s="1">
        <v>5.1040322580645158E-5</v>
      </c>
      <c r="D58" s="1">
        <v>5.4178787476825221</v>
      </c>
      <c r="E58" s="1">
        <v>3.4134188180111402E-14</v>
      </c>
      <c r="F58" s="1">
        <v>2.3843473427952999E-11</v>
      </c>
      <c r="G58" s="1" t="s">
        <v>953</v>
      </c>
      <c r="H58" s="1">
        <v>1.1810055865921788E-5</v>
      </c>
      <c r="I58" s="1">
        <v>5.0981299212598422E-5</v>
      </c>
      <c r="J58" s="1">
        <v>4.3167703685218148</v>
      </c>
      <c r="K58" s="1">
        <v>9.9302379459378997E-18</v>
      </c>
      <c r="L58" s="1">
        <v>5.3766536867697304E-16</v>
      </c>
      <c r="M58" s="1" t="s">
        <v>953</v>
      </c>
      <c r="N58" s="1">
        <v>0</v>
      </c>
      <c r="O58" s="1">
        <v>1.30133806126983E-14</v>
      </c>
      <c r="P58" s="1" t="s">
        <v>5887</v>
      </c>
      <c r="Q58" s="40" t="s">
        <v>570</v>
      </c>
    </row>
    <row r="59" spans="1:17" ht="14.4" x14ac:dyDescent="0.25">
      <c r="A59" s="2" t="s">
        <v>660</v>
      </c>
      <c r="B59" s="1">
        <v>4.6289639639639639E-5</v>
      </c>
      <c r="C59" s="1">
        <v>1.289470564516129E-3</v>
      </c>
      <c r="D59" s="1">
        <v>27.856569516516707</v>
      </c>
      <c r="E59" s="1">
        <v>2.3262947098437201E-10</v>
      </c>
      <c r="F59" s="1">
        <v>1.9053263864693101E-8</v>
      </c>
      <c r="G59" s="1" t="s">
        <v>953</v>
      </c>
      <c r="H59" s="1">
        <v>2.0218156424581006E-5</v>
      </c>
      <c r="I59" s="1">
        <v>8.5658858267716539E-5</v>
      </c>
      <c r="J59" s="1">
        <v>4.2367294262088837</v>
      </c>
      <c r="K59" s="1">
        <v>6.2676867933667997E-11</v>
      </c>
      <c r="L59" s="1">
        <v>1.1398118673864499E-9</v>
      </c>
      <c r="M59" s="1" t="s">
        <v>953</v>
      </c>
      <c r="N59" s="1">
        <v>0</v>
      </c>
      <c r="O59" s="1">
        <v>1.30133806126983E-14</v>
      </c>
      <c r="P59" s="1" t="s">
        <v>5887</v>
      </c>
      <c r="Q59" s="40" t="s">
        <v>463</v>
      </c>
    </row>
    <row r="60" spans="1:17" ht="14.4" x14ac:dyDescent="0.25">
      <c r="A60" s="2" t="s">
        <v>661</v>
      </c>
      <c r="B60" s="1">
        <v>2.1123423423423423E-5</v>
      </c>
      <c r="C60" s="1">
        <v>2.2211008064516126E-4</v>
      </c>
      <c r="D60" s="1">
        <v>10.514871391484155</v>
      </c>
      <c r="E60" s="1">
        <v>4.6915117427908397E-12</v>
      </c>
      <c r="F60" s="1">
        <v>6.3013751572667905E-10</v>
      </c>
      <c r="G60" s="1" t="s">
        <v>953</v>
      </c>
      <c r="H60" s="1">
        <v>3.5201117318435752E-5</v>
      </c>
      <c r="I60" s="1">
        <v>2.032799212598425E-4</v>
      </c>
      <c r="J60" s="1">
        <v>5.7748144588972874</v>
      </c>
      <c r="K60" s="1">
        <v>1.14537929954985E-11</v>
      </c>
      <c r="L60" s="1">
        <v>4.6012091126963299E-10</v>
      </c>
      <c r="M60" s="1" t="s">
        <v>953</v>
      </c>
      <c r="N60" s="1">
        <v>0</v>
      </c>
      <c r="O60" s="1">
        <v>1.30133806126983E-14</v>
      </c>
      <c r="P60" s="1" t="s">
        <v>5887</v>
      </c>
      <c r="Q60" s="40" t="s">
        <v>8936</v>
      </c>
    </row>
    <row r="61" spans="1:17" ht="14.4" x14ac:dyDescent="0.25">
      <c r="A61" s="2" t="s">
        <v>662</v>
      </c>
      <c r="B61" s="1">
        <v>1.1600450450450451E-5</v>
      </c>
      <c r="C61" s="1">
        <v>2.3588104838709678E-4</v>
      </c>
      <c r="D61" s="1">
        <v>20.333783536650287</v>
      </c>
      <c r="E61" s="1">
        <v>7.4966599824268204E-6</v>
      </c>
      <c r="F61" s="1">
        <v>1.08496028068966E-4</v>
      </c>
      <c r="G61" s="1" t="s">
        <v>953</v>
      </c>
      <c r="H61" s="1">
        <v>1.0832122905027932E-5</v>
      </c>
      <c r="I61" s="1">
        <v>1.6482165354330709E-4</v>
      </c>
      <c r="J61" s="1">
        <v>15.21600659338919</v>
      </c>
      <c r="K61" s="1">
        <v>1.6103403777748199E-4</v>
      </c>
      <c r="L61" s="1">
        <v>9.1143042256987804E-4</v>
      </c>
      <c r="M61" s="1" t="s">
        <v>953</v>
      </c>
      <c r="N61" s="1">
        <v>2.59973642613431E-8</v>
      </c>
      <c r="O61" s="1">
        <v>5.4370431769337902E-7</v>
      </c>
      <c r="P61" s="1" t="s">
        <v>5887</v>
      </c>
      <c r="Q61" s="40" t="s">
        <v>556</v>
      </c>
    </row>
    <row r="62" spans="1:17" ht="14.4" x14ac:dyDescent="0.25">
      <c r="A62" s="2" t="s">
        <v>663</v>
      </c>
      <c r="B62" s="1">
        <v>1.2027027027027027E-7</v>
      </c>
      <c r="C62" s="1">
        <v>1.5047137096774193E-4</v>
      </c>
      <c r="D62" s="1">
        <v>1251.110275462124</v>
      </c>
      <c r="E62" s="1">
        <v>8.2191843756802801E-7</v>
      </c>
      <c r="F62" s="1">
        <v>1.3594291396937E-5</v>
      </c>
      <c r="G62" s="1" t="s">
        <v>953</v>
      </c>
      <c r="H62" s="1">
        <v>2.8770949720670389E-7</v>
      </c>
      <c r="I62" s="1">
        <v>1.2312165354330708E-4</v>
      </c>
      <c r="J62" s="1">
        <v>427.93739775246542</v>
      </c>
      <c r="K62" s="1">
        <v>2.9448807588092602E-3</v>
      </c>
      <c r="L62" s="1">
        <v>1.31604717157917E-2</v>
      </c>
      <c r="M62" s="1" t="s">
        <v>953</v>
      </c>
      <c r="N62" s="1">
        <v>5.0440549181907102E-8</v>
      </c>
      <c r="O62" s="1">
        <v>7.8402687249927997E-7</v>
      </c>
      <c r="P62" s="1" t="s">
        <v>5887</v>
      </c>
      <c r="Q62" s="40" t="s">
        <v>540</v>
      </c>
    </row>
    <row r="63" spans="1:17" ht="14.4" x14ac:dyDescent="0.25">
      <c r="A63" s="2" t="s">
        <v>664</v>
      </c>
      <c r="B63" s="1">
        <v>1.8202972972972974E-4</v>
      </c>
      <c r="C63" s="1">
        <v>5.5736209677419352E-4</v>
      </c>
      <c r="D63" s="1">
        <v>3.0619289365629552</v>
      </c>
      <c r="E63" s="1">
        <v>8.9909616589563203E-4</v>
      </c>
      <c r="F63" s="1">
        <v>6.9985224188466501E-3</v>
      </c>
      <c r="G63" s="1" t="s">
        <v>953</v>
      </c>
      <c r="H63" s="1">
        <v>8.1519273743016769E-5</v>
      </c>
      <c r="I63" s="1">
        <v>5.5563779527559049E-4</v>
      </c>
      <c r="J63" s="1">
        <v>6.8160297530029013</v>
      </c>
      <c r="K63" s="1">
        <v>5.9311231462230997E-24</v>
      </c>
      <c r="L63" s="1">
        <v>4.3975196323816504E-22</v>
      </c>
      <c r="M63" s="1" t="s">
        <v>953</v>
      </c>
      <c r="N63" s="1">
        <v>0</v>
      </c>
      <c r="O63" s="1">
        <v>1.30133806126983E-14</v>
      </c>
      <c r="P63" s="1" t="s">
        <v>5887</v>
      </c>
      <c r="Q63" s="40" t="s">
        <v>531</v>
      </c>
    </row>
    <row r="64" spans="1:17" ht="14.4" x14ac:dyDescent="0.25">
      <c r="A64" s="2" t="s">
        <v>665</v>
      </c>
      <c r="B64" s="1">
        <v>4.1308468468468474E-4</v>
      </c>
      <c r="C64" s="1">
        <v>7.2713306451612899E-5</v>
      </c>
      <c r="D64" s="1">
        <v>5.6810053736116668</v>
      </c>
      <c r="E64" s="1">
        <v>4.4279167851683003E-2</v>
      </c>
      <c r="F64" s="1">
        <v>0.152231190741626</v>
      </c>
      <c r="G64" s="1" t="s">
        <v>954</v>
      </c>
      <c r="H64" s="1">
        <v>3.3047094972067041E-4</v>
      </c>
      <c r="I64" s="1">
        <v>1.5663976377952755E-4</v>
      </c>
      <c r="J64" s="1">
        <v>2.1097513284418152</v>
      </c>
      <c r="K64" s="1">
        <v>3.42939251331949E-9</v>
      </c>
      <c r="L64" s="1">
        <v>5.14422593578927E-8</v>
      </c>
      <c r="M64" s="1" t="s">
        <v>954</v>
      </c>
      <c r="N64" s="1">
        <v>3.5849088142470001E-9</v>
      </c>
      <c r="O64" s="1">
        <v>5.8685998999926303E-3</v>
      </c>
      <c r="P64" s="1" t="s">
        <v>5887</v>
      </c>
      <c r="Q64" s="40" t="s">
        <v>553</v>
      </c>
    </row>
    <row r="65" spans="1:17" ht="14.4" x14ac:dyDescent="0.25">
      <c r="A65" s="2" t="s">
        <v>666</v>
      </c>
      <c r="B65" s="1">
        <v>3.1072972972972973E-5</v>
      </c>
      <c r="C65" s="1">
        <v>5.7864395161290327E-4</v>
      </c>
      <c r="D65" s="1">
        <v>18.622098120968445</v>
      </c>
      <c r="E65" s="1">
        <v>6.4882618926064195E-8</v>
      </c>
      <c r="F65" s="1">
        <v>1.21007243454559E-6</v>
      </c>
      <c r="G65" s="1" t="s">
        <v>953</v>
      </c>
      <c r="H65" s="1">
        <v>5.0113128491620114E-5</v>
      </c>
      <c r="I65" s="1">
        <v>3.6449566929133855E-4</v>
      </c>
      <c r="J65" s="1">
        <v>7.2734566821604298</v>
      </c>
      <c r="K65" s="1">
        <v>9.0409827216881896E-3</v>
      </c>
      <c r="L65" s="1">
        <v>3.2402519600821598E-2</v>
      </c>
      <c r="M65" s="1" t="s">
        <v>953</v>
      </c>
      <c r="N65" s="1">
        <v>1.3055823311347601E-8</v>
      </c>
      <c r="O65" s="1">
        <v>2.8098204186663499E-7</v>
      </c>
      <c r="P65" s="1" t="s">
        <v>5887</v>
      </c>
      <c r="Q65" s="40" t="s">
        <v>495</v>
      </c>
    </row>
    <row r="66" spans="1:17" ht="14.4" x14ac:dyDescent="0.25">
      <c r="A66" s="2" t="s">
        <v>667</v>
      </c>
      <c r="B66" s="1">
        <v>2.3164099099099098E-4</v>
      </c>
      <c r="C66" s="1">
        <v>3.1230209677419354E-3</v>
      </c>
      <c r="D66" s="1">
        <v>13.482160279064756</v>
      </c>
      <c r="E66" s="1">
        <v>6.5656500775959203E-4</v>
      </c>
      <c r="F66" s="1">
        <v>5.8572694525708402E-3</v>
      </c>
      <c r="G66" s="1" t="s">
        <v>953</v>
      </c>
      <c r="H66" s="1">
        <v>1.3998966480446926E-4</v>
      </c>
      <c r="I66" s="1">
        <v>2.8331383858267718E-3</v>
      </c>
      <c r="J66" s="1">
        <v>20.238196796770399</v>
      </c>
      <c r="K66" s="1">
        <v>2.3543867475849802E-8</v>
      </c>
      <c r="L66" s="1">
        <v>2.65649728087544E-7</v>
      </c>
      <c r="M66" s="1" t="s">
        <v>953</v>
      </c>
      <c r="N66" s="1">
        <v>4.0025438519109002E-10</v>
      </c>
      <c r="O66" s="1">
        <v>8.2578441588745306E-9</v>
      </c>
      <c r="P66" s="1" t="s">
        <v>6020</v>
      </c>
      <c r="Q66" s="40" t="s">
        <v>8949</v>
      </c>
    </row>
    <row r="67" spans="1:17" ht="14.4" x14ac:dyDescent="0.25">
      <c r="A67" s="2" t="s">
        <v>668</v>
      </c>
      <c r="B67" s="1">
        <v>1.8603941441441441E-3</v>
      </c>
      <c r="C67" s="1">
        <v>1.5489685483870968E-3</v>
      </c>
      <c r="D67" s="1">
        <v>1.2010535308036612</v>
      </c>
      <c r="E67" s="1">
        <v>3.2589527884410401E-7</v>
      </c>
      <c r="F67" s="1">
        <v>9.2969809194695392E-6</v>
      </c>
      <c r="G67" s="1" t="s">
        <v>954</v>
      </c>
      <c r="H67" s="1">
        <v>3.6018801675977651E-3</v>
      </c>
      <c r="I67" s="1">
        <v>1.5383549212598425E-3</v>
      </c>
      <c r="J67" s="1">
        <v>2.3413843696407781</v>
      </c>
      <c r="K67" s="1">
        <v>9.0930361069995394E-5</v>
      </c>
      <c r="L67" s="1">
        <v>5.2397795937851404E-4</v>
      </c>
      <c r="M67" s="1" t="s">
        <v>954</v>
      </c>
      <c r="N67" s="1">
        <v>7.4801886906783497E-10</v>
      </c>
      <c r="O67" s="1">
        <v>7.0429427050768298E-8</v>
      </c>
      <c r="P67" s="1" t="s">
        <v>8945</v>
      </c>
      <c r="Q67" s="40" t="s">
        <v>8934</v>
      </c>
    </row>
    <row r="68" spans="1:17" ht="14.4" x14ac:dyDescent="0.25">
      <c r="A68" s="2" t="s">
        <v>669</v>
      </c>
      <c r="B68" s="1">
        <v>7.2671171171171171E-6</v>
      </c>
      <c r="C68" s="1">
        <v>1.8805241935483871E-5</v>
      </c>
      <c r="D68" s="1">
        <v>2.5877169216372771</v>
      </c>
      <c r="E68" s="1">
        <v>9.4381021447297007E-3</v>
      </c>
      <c r="F68" s="1">
        <v>5.4098485165571801E-2</v>
      </c>
      <c r="G68" s="1" t="s">
        <v>953</v>
      </c>
      <c r="H68" s="1">
        <v>1.4243296089385475E-5</v>
      </c>
      <c r="I68" s="1">
        <v>1.8999409448818897E-5</v>
      </c>
      <c r="J68" s="1">
        <v>1.3339194333661166</v>
      </c>
      <c r="K68" s="1">
        <v>2.93669503705206E-4</v>
      </c>
      <c r="L68" s="1">
        <v>1.8948335534104601E-3</v>
      </c>
      <c r="M68" s="1" t="s">
        <v>953</v>
      </c>
      <c r="N68" s="1">
        <v>3.8238290533954E-5</v>
      </c>
      <c r="O68" s="1">
        <v>2.3028826695573E-4</v>
      </c>
      <c r="P68" s="1" t="s">
        <v>5887</v>
      </c>
      <c r="Q68" s="40" t="s">
        <v>553</v>
      </c>
    </row>
    <row r="69" spans="1:17" ht="14.4" x14ac:dyDescent="0.25">
      <c r="A69" s="2" t="s">
        <v>670</v>
      </c>
      <c r="B69" s="1">
        <v>2.2760765765765764E-4</v>
      </c>
      <c r="C69" s="1">
        <v>1.7526129032258063E-4</v>
      </c>
      <c r="D69" s="1">
        <v>1.2986761494151382</v>
      </c>
      <c r="E69" s="1">
        <v>8.1754669765636903E-3</v>
      </c>
      <c r="F69" s="1">
        <v>5.1055298216476197E-2</v>
      </c>
      <c r="G69" s="1" t="s">
        <v>954</v>
      </c>
      <c r="H69" s="1">
        <v>5.7460949720670388E-4</v>
      </c>
      <c r="I69" s="1">
        <v>2.614950787401575E-4</v>
      </c>
      <c r="J69" s="1">
        <v>2.1974008075986853</v>
      </c>
      <c r="K69" s="1">
        <v>9.3292593009297402E-4</v>
      </c>
      <c r="L69" s="1">
        <v>3.6137555864143201E-3</v>
      </c>
      <c r="M69" s="1" t="s">
        <v>954</v>
      </c>
      <c r="N69" s="1">
        <v>9.7503403307497294E-5</v>
      </c>
      <c r="O69" s="1">
        <v>2.9309415794365602E-4</v>
      </c>
      <c r="P69" s="1" t="s">
        <v>5887</v>
      </c>
      <c r="Q69" s="40" t="s">
        <v>529</v>
      </c>
    </row>
    <row r="70" spans="1:17" ht="14.4" x14ac:dyDescent="0.25">
      <c r="A70" s="2" t="s">
        <v>671</v>
      </c>
      <c r="B70" s="1">
        <v>2.9242792792792795E-5</v>
      </c>
      <c r="C70" s="1">
        <v>9.8448387096774194E-5</v>
      </c>
      <c r="D70" s="1">
        <v>3.366586351527884</v>
      </c>
      <c r="E70" s="1">
        <v>5.0289615539111705E-7</v>
      </c>
      <c r="F70" s="1">
        <v>1.2897089846318701E-5</v>
      </c>
      <c r="G70" s="1" t="s">
        <v>953</v>
      </c>
      <c r="H70" s="1">
        <v>2.8732681564245809E-5</v>
      </c>
      <c r="I70" s="1">
        <v>3.196755905511811E-4</v>
      </c>
      <c r="J70" s="1">
        <v>11.125852971167751</v>
      </c>
      <c r="K70" s="1">
        <v>2.77950385182243E-8</v>
      </c>
      <c r="L70" s="1">
        <v>5.4752762421709602E-7</v>
      </c>
      <c r="M70" s="1" t="s">
        <v>953</v>
      </c>
      <c r="N70" s="1">
        <v>4.5985437679974004E-13</v>
      </c>
      <c r="O70" s="1">
        <v>2.3154438477548898E-11</v>
      </c>
      <c r="P70" s="1" t="s">
        <v>5887</v>
      </c>
      <c r="Q70" s="40" t="s">
        <v>537</v>
      </c>
    </row>
    <row r="71" spans="1:17" ht="14.4" x14ac:dyDescent="0.25">
      <c r="A71" s="2" t="s">
        <v>672</v>
      </c>
      <c r="B71" s="1">
        <v>2.1891891891891893E-6</v>
      </c>
      <c r="C71" s="1">
        <v>1.3699193548387097E-5</v>
      </c>
      <c r="D71" s="1">
        <v>6.2576563122262048</v>
      </c>
      <c r="E71" s="1">
        <v>1.4397675760585301E-3</v>
      </c>
      <c r="F71" s="1">
        <v>1.0193186986023299E-2</v>
      </c>
      <c r="G71" s="1" t="s">
        <v>953</v>
      </c>
      <c r="H71" s="1">
        <v>3.9413407821229051E-7</v>
      </c>
      <c r="I71" s="1">
        <v>8.0595728346456686E-4</v>
      </c>
      <c r="J71" s="1">
        <v>2044.880988521013</v>
      </c>
      <c r="K71" s="1">
        <v>1.98692734516865E-10</v>
      </c>
      <c r="L71" s="1">
        <v>5.6309801653557201E-9</v>
      </c>
      <c r="M71" s="1" t="s">
        <v>953</v>
      </c>
      <c r="N71" s="1">
        <v>8.5484952450087803E-12</v>
      </c>
      <c r="O71" s="1">
        <v>3.3721069059733498E-10</v>
      </c>
      <c r="P71" s="1" t="s">
        <v>5887</v>
      </c>
      <c r="Q71" s="40" t="s">
        <v>457</v>
      </c>
    </row>
    <row r="72" spans="1:17" ht="14.4" x14ac:dyDescent="0.25">
      <c r="A72" s="2" t="s">
        <v>673</v>
      </c>
      <c r="B72" s="1">
        <v>8.7242657657657656E-4</v>
      </c>
      <c r="C72" s="1">
        <v>1.5358282258064516E-3</v>
      </c>
      <c r="D72" s="1">
        <v>1.7604097204753659</v>
      </c>
      <c r="E72" s="1">
        <v>9.7067122889602508E-3</v>
      </c>
      <c r="F72" s="1">
        <v>5.4098485165571801E-2</v>
      </c>
      <c r="G72" s="1" t="s">
        <v>953</v>
      </c>
      <c r="H72" s="1">
        <v>4.4167011173184358E-4</v>
      </c>
      <c r="I72" s="1">
        <v>1.4040931102362205E-3</v>
      </c>
      <c r="J72" s="1">
        <v>3.1790539430675904</v>
      </c>
      <c r="K72" s="1">
        <v>2.4434993193085802E-14</v>
      </c>
      <c r="L72" s="1">
        <v>6.8643641519997104E-13</v>
      </c>
      <c r="M72" s="1" t="s">
        <v>953</v>
      </c>
      <c r="N72" s="1">
        <v>8.7707618945387398E-15</v>
      </c>
      <c r="O72" s="1">
        <v>2.5512918317495099E-13</v>
      </c>
      <c r="P72" s="1" t="s">
        <v>5887</v>
      </c>
      <c r="Q72" s="40" t="s">
        <v>489</v>
      </c>
    </row>
    <row r="73" spans="1:17" ht="14.4" x14ac:dyDescent="0.25">
      <c r="A73" s="2" t="s">
        <v>674</v>
      </c>
      <c r="B73" s="1">
        <v>9.5702702702702717E-6</v>
      </c>
      <c r="C73" s="1">
        <v>2.9671572580645164E-4</v>
      </c>
      <c r="D73" s="1">
        <v>31.003902442357269</v>
      </c>
      <c r="E73" s="1">
        <v>1.2585076679600301E-5</v>
      </c>
      <c r="F73" s="1">
        <v>1.5270218698823401E-4</v>
      </c>
      <c r="G73" s="1" t="s">
        <v>953</v>
      </c>
      <c r="H73" s="1">
        <v>7.5229050279329612E-6</v>
      </c>
      <c r="I73" s="1">
        <v>2.5147716535433071E-4</v>
      </c>
      <c r="J73" s="1">
        <v>33.428198870061784</v>
      </c>
      <c r="K73" s="1">
        <v>4.2570732273217702E-4</v>
      </c>
      <c r="L73" s="1">
        <v>1.8948335534104601E-3</v>
      </c>
      <c r="M73" s="1" t="s">
        <v>953</v>
      </c>
      <c r="N73" s="1">
        <v>1.0739097600076499E-7</v>
      </c>
      <c r="O73" s="1">
        <v>9.4015587586541996E-7</v>
      </c>
      <c r="P73" s="1" t="s">
        <v>5887</v>
      </c>
      <c r="Q73" s="40" t="s">
        <v>476</v>
      </c>
    </row>
    <row r="74" spans="1:17" ht="14.4" x14ac:dyDescent="0.25">
      <c r="A74" s="2" t="s">
        <v>675</v>
      </c>
      <c r="B74" s="1">
        <v>1.5465315315315313E-5</v>
      </c>
      <c r="C74" s="1">
        <v>4.3826330645161288E-4</v>
      </c>
      <c r="D74" s="1">
        <v>28.338465625566677</v>
      </c>
      <c r="E74" s="1">
        <v>1.1284342548859901E-5</v>
      </c>
      <c r="F74" s="1">
        <v>1.14526787409643E-4</v>
      </c>
      <c r="G74" s="1" t="s">
        <v>953</v>
      </c>
      <c r="H74" s="1">
        <v>2.522709497206704E-5</v>
      </c>
      <c r="I74" s="1">
        <v>3.0622342519685038E-4</v>
      </c>
      <c r="J74" s="1">
        <v>12.13867175494917</v>
      </c>
      <c r="K74" s="1">
        <v>1.7327647330064901E-2</v>
      </c>
      <c r="L74" s="1">
        <v>4.9915963508991697E-2</v>
      </c>
      <c r="M74" s="1" t="s">
        <v>953</v>
      </c>
      <c r="N74" s="1">
        <v>3.21600696229218E-6</v>
      </c>
      <c r="O74" s="1">
        <v>2.55988437547989E-5</v>
      </c>
      <c r="P74" s="1" t="s">
        <v>5887</v>
      </c>
      <c r="Q74" s="40" t="s">
        <v>470</v>
      </c>
    </row>
    <row r="75" spans="1:17" ht="14.4" x14ac:dyDescent="0.25">
      <c r="A75" s="2" t="s">
        <v>676</v>
      </c>
      <c r="B75" s="1">
        <v>3.4927927927927927E-6</v>
      </c>
      <c r="C75" s="1">
        <v>1.3468951612903225E-5</v>
      </c>
      <c r="D75" s="1">
        <v>3.856212610348873</v>
      </c>
      <c r="E75" s="1">
        <v>4.4110212816909104E-3</v>
      </c>
      <c r="F75" s="1">
        <v>5.1055298216476197E-2</v>
      </c>
      <c r="G75" s="1" t="s">
        <v>953</v>
      </c>
      <c r="H75" s="1">
        <v>3.8569832402234641E-6</v>
      </c>
      <c r="I75" s="1">
        <v>1.431740157480315E-4</v>
      </c>
      <c r="J75" s="1">
        <v>37.120725403965288</v>
      </c>
      <c r="K75" s="1">
        <v>3.12876818085751E-3</v>
      </c>
      <c r="L75" s="1">
        <v>1.31604717157917E-2</v>
      </c>
      <c r="M75" s="1" t="s">
        <v>953</v>
      </c>
      <c r="N75" s="1">
        <v>1.68245515301702E-4</v>
      </c>
      <c r="O75" s="1">
        <v>1.5926736542658301E-3</v>
      </c>
      <c r="P75" s="1" t="s">
        <v>5887</v>
      </c>
      <c r="Q75" s="40" t="s">
        <v>471</v>
      </c>
    </row>
    <row r="76" spans="1:17" ht="14.4" x14ac:dyDescent="0.25">
      <c r="A76" s="2" t="s">
        <v>677</v>
      </c>
      <c r="B76" s="1">
        <v>6.0859342342342347E-3</v>
      </c>
      <c r="C76" s="1">
        <v>3.6051737903225805E-3</v>
      </c>
      <c r="D76" s="1">
        <v>1.6881111946865903</v>
      </c>
      <c r="E76" s="1">
        <v>1.01354752439596E-4</v>
      </c>
      <c r="F76" s="1">
        <v>9.9964026996353394E-4</v>
      </c>
      <c r="G76" s="1" t="s">
        <v>954</v>
      </c>
      <c r="H76" s="1">
        <v>4.4059011173184356E-3</v>
      </c>
      <c r="I76" s="1">
        <v>3.6430655511811025E-3</v>
      </c>
      <c r="J76" s="1">
        <v>1.2093938622350666</v>
      </c>
      <c r="K76" s="1">
        <v>2.1592020498610201E-5</v>
      </c>
      <c r="L76" s="1">
        <v>1.02009213330036E-4</v>
      </c>
      <c r="M76" s="1" t="s">
        <v>954</v>
      </c>
      <c r="N76" s="1">
        <v>4.5826378802793499E-8</v>
      </c>
      <c r="O76" s="1">
        <v>1.3306474770641999E-7</v>
      </c>
      <c r="P76" s="1" t="s">
        <v>5887</v>
      </c>
      <c r="Q76" s="40" t="s">
        <v>526</v>
      </c>
    </row>
    <row r="77" spans="1:17" ht="14.4" x14ac:dyDescent="0.25">
      <c r="A77" s="2" t="s">
        <v>678</v>
      </c>
      <c r="B77" s="1">
        <v>3.8378378378378375E-7</v>
      </c>
      <c r="C77" s="1">
        <v>2.3051612903225808E-5</v>
      </c>
      <c r="D77" s="1">
        <v>60.064061790095423</v>
      </c>
      <c r="E77" s="1">
        <v>8.0393075938125906E-8</v>
      </c>
      <c r="F77" s="1">
        <v>2.1986923849485601E-6</v>
      </c>
      <c r="G77" s="1" t="s">
        <v>953</v>
      </c>
      <c r="H77" s="1">
        <v>9.5027932960893846E-7</v>
      </c>
      <c r="I77" s="1">
        <v>2.5034645669291339E-5</v>
      </c>
      <c r="J77" s="1">
        <v>26.344512491494122</v>
      </c>
      <c r="K77" s="1">
        <v>1.4986256926483401E-14</v>
      </c>
      <c r="L77" s="1">
        <v>6.8643641519997104E-13</v>
      </c>
      <c r="M77" s="1" t="s">
        <v>953</v>
      </c>
      <c r="N77" s="1">
        <v>0</v>
      </c>
      <c r="O77" s="1">
        <v>1.30133806126983E-14</v>
      </c>
      <c r="P77" s="1" t="s">
        <v>6489</v>
      </c>
      <c r="Q77" s="40" t="s">
        <v>602</v>
      </c>
    </row>
    <row r="78" spans="1:17" ht="14.4" x14ac:dyDescent="0.25">
      <c r="A78" s="2" t="s">
        <v>679</v>
      </c>
      <c r="B78" s="1">
        <v>2.4955914414414417E-3</v>
      </c>
      <c r="C78" s="1">
        <v>1.4410000000000001E-4</v>
      </c>
      <c r="D78" s="1">
        <v>17.318469406255666</v>
      </c>
      <c r="E78" s="1">
        <v>2.40483058715544E-12</v>
      </c>
      <c r="F78" s="1">
        <v>1.8451928530433401E-10</v>
      </c>
      <c r="G78" s="1" t="s">
        <v>954</v>
      </c>
      <c r="H78" s="1">
        <v>5.6799041899441337E-3</v>
      </c>
      <c r="I78" s="1">
        <v>3.6317598425196853E-4</v>
      </c>
      <c r="J78" s="1">
        <v>15.639536853305428</v>
      </c>
      <c r="K78" s="1">
        <v>3.3589687154282999E-22</v>
      </c>
      <c r="L78" s="1">
        <v>4.5085848266385303E-20</v>
      </c>
      <c r="M78" s="1" t="s">
        <v>954</v>
      </c>
      <c r="N78" s="1">
        <v>0</v>
      </c>
      <c r="O78" s="1">
        <v>1.30133806126983E-14</v>
      </c>
      <c r="P78" s="1" t="s">
        <v>5887</v>
      </c>
      <c r="Q78" s="40" t="s">
        <v>585</v>
      </c>
    </row>
    <row r="79" spans="1:17" ht="14.4" x14ac:dyDescent="0.25">
      <c r="A79" s="2" t="s">
        <v>680</v>
      </c>
      <c r="B79" s="1">
        <v>2.661171171171171E-5</v>
      </c>
      <c r="C79" s="1">
        <v>6.2306854838709689E-5</v>
      </c>
      <c r="D79" s="1">
        <v>2.3413320989528339</v>
      </c>
      <c r="E79" s="1">
        <v>2.0975854271094501E-8</v>
      </c>
      <c r="F79" s="1">
        <v>8.8529763264786004E-7</v>
      </c>
      <c r="G79" s="1" t="s">
        <v>953</v>
      </c>
      <c r="H79" s="1">
        <v>2.339608938547486E-5</v>
      </c>
      <c r="I79" s="1">
        <v>6.6172834645669286E-5</v>
      </c>
      <c r="J79" s="1">
        <v>2.8283715947312023</v>
      </c>
      <c r="K79" s="1">
        <v>2.6720226639457098E-12</v>
      </c>
      <c r="L79" s="1">
        <v>9.8550892110844305E-11</v>
      </c>
      <c r="M79" s="1" t="s">
        <v>953</v>
      </c>
      <c r="N79" s="1">
        <v>0</v>
      </c>
      <c r="O79" s="1">
        <v>1.30133806126983E-14</v>
      </c>
      <c r="P79" s="1" t="s">
        <v>5887</v>
      </c>
      <c r="Q79" s="40" t="s">
        <v>488</v>
      </c>
    </row>
    <row r="80" spans="1:17" ht="14.4" x14ac:dyDescent="0.25">
      <c r="A80" s="2" t="s">
        <v>681</v>
      </c>
      <c r="B80" s="1">
        <v>5.3764414414414408E-5</v>
      </c>
      <c r="C80" s="1">
        <v>1.4944193548387097E-4</v>
      </c>
      <c r="D80" s="1">
        <v>2.7795696672519719</v>
      </c>
      <c r="E80" s="1">
        <v>5.7253454842119103E-4</v>
      </c>
      <c r="F80" s="1">
        <v>5.8572694525708402E-3</v>
      </c>
      <c r="G80" s="1" t="s">
        <v>953</v>
      </c>
      <c r="H80" s="1">
        <v>4.3281843575418992E-5</v>
      </c>
      <c r="I80" s="1">
        <v>1.0536830708661417E-4</v>
      </c>
      <c r="J80" s="1">
        <v>2.4344690147731107</v>
      </c>
      <c r="K80" s="1">
        <v>2.25583204777599E-9</v>
      </c>
      <c r="L80" s="1">
        <v>2.9556785168727701E-8</v>
      </c>
      <c r="M80" s="1" t="s">
        <v>953</v>
      </c>
      <c r="N80" s="1">
        <v>3.6647684886759199E-11</v>
      </c>
      <c r="O80" s="1">
        <v>8.0810246404465101E-10</v>
      </c>
      <c r="P80" s="1" t="s">
        <v>5887</v>
      </c>
      <c r="Q80" s="40" t="s">
        <v>520</v>
      </c>
    </row>
    <row r="81" spans="1:17" ht="14.4" x14ac:dyDescent="0.25">
      <c r="A81" s="2" t="s">
        <v>682</v>
      </c>
      <c r="B81" s="1">
        <v>7.1714549549549552E-4</v>
      </c>
      <c r="C81" s="1">
        <v>5.2283249999999998E-3</v>
      </c>
      <c r="D81" s="1">
        <v>7.2904662064252479</v>
      </c>
      <c r="E81" s="1">
        <v>1.24266816617418E-10</v>
      </c>
      <c r="F81" s="1">
        <v>1.21256339902245E-8</v>
      </c>
      <c r="G81" s="1" t="s">
        <v>953</v>
      </c>
      <c r="H81" s="1">
        <v>4.956921787709497E-4</v>
      </c>
      <c r="I81" s="1">
        <v>1.8231812992125986E-3</v>
      </c>
      <c r="J81" s="1">
        <v>3.6780513740061598</v>
      </c>
      <c r="K81" s="1">
        <v>3.0086285439719599E-10</v>
      </c>
      <c r="L81" s="1">
        <v>5.6309801653557201E-9</v>
      </c>
      <c r="M81" s="1" t="s">
        <v>953</v>
      </c>
      <c r="N81" s="1">
        <v>0</v>
      </c>
      <c r="O81" s="1">
        <v>1.30133806126983E-14</v>
      </c>
      <c r="P81" s="1" t="s">
        <v>5887</v>
      </c>
      <c r="Q81" s="40" t="s">
        <v>566</v>
      </c>
    </row>
    <row r="82" spans="1:17" ht="14.4" x14ac:dyDescent="0.25">
      <c r="A82" s="2" t="s">
        <v>683</v>
      </c>
      <c r="B82" s="1">
        <v>2.1508229729729732E-3</v>
      </c>
      <c r="C82" s="1">
        <v>6.0431653225806448E-4</v>
      </c>
      <c r="D82" s="1">
        <v>3.5591000049862873</v>
      </c>
      <c r="E82" s="1">
        <v>2.7822095425248699E-2</v>
      </c>
      <c r="F82" s="1">
        <v>0.13862155007879901</v>
      </c>
      <c r="G82" s="1" t="s">
        <v>954</v>
      </c>
      <c r="H82" s="1">
        <v>6.6728145251396653E-3</v>
      </c>
      <c r="I82" s="1">
        <v>3.1051647637795276E-3</v>
      </c>
      <c r="J82" s="1">
        <v>2.1489405660450962</v>
      </c>
      <c r="K82" s="1">
        <v>4.1202239412353302E-4</v>
      </c>
      <c r="L82" s="1">
        <v>1.8948335534104601E-3</v>
      </c>
      <c r="M82" s="1" t="s">
        <v>954</v>
      </c>
      <c r="N82" s="1">
        <v>1.4187422674216701E-4</v>
      </c>
      <c r="O82" s="1">
        <v>2.3632181954997E-3</v>
      </c>
      <c r="P82" s="1" t="s">
        <v>5988</v>
      </c>
      <c r="Q82" s="40" t="s">
        <v>428</v>
      </c>
    </row>
    <row r="83" spans="1:17" ht="14.4" x14ac:dyDescent="0.25">
      <c r="A83" s="2" t="s">
        <v>684</v>
      </c>
      <c r="B83" s="1">
        <v>2.2225225225225228E-6</v>
      </c>
      <c r="C83" s="1">
        <v>4.6157258064516129E-6</v>
      </c>
      <c r="D83" s="1">
        <v>2.0767959647998744</v>
      </c>
      <c r="E83" s="1">
        <v>4.0921022422512897E-6</v>
      </c>
      <c r="F83" s="1">
        <v>5.4738986250010401E-5</v>
      </c>
      <c r="G83" s="1" t="s">
        <v>953</v>
      </c>
      <c r="H83" s="1">
        <v>3.9720670391061451E-6</v>
      </c>
      <c r="I83" s="1">
        <v>6.3956692913385831E-5</v>
      </c>
      <c r="J83" s="1">
        <v>16.101614671583775</v>
      </c>
      <c r="K83" s="1">
        <v>8.5272777376713904E-2</v>
      </c>
      <c r="L83" s="1">
        <v>0.192586491076783</v>
      </c>
      <c r="M83" s="1" t="s">
        <v>953</v>
      </c>
      <c r="N83" s="1">
        <v>5.5371807838877604E-6</v>
      </c>
      <c r="O83" s="1">
        <v>6.1549773168167798E-5</v>
      </c>
      <c r="P83" s="1" t="s">
        <v>5887</v>
      </c>
      <c r="Q83" s="40" t="s">
        <v>471</v>
      </c>
    </row>
    <row r="84" spans="1:17" ht="14.4" x14ac:dyDescent="0.25">
      <c r="A84" s="2" t="s">
        <v>685</v>
      </c>
      <c r="B84" s="1">
        <v>3.0191747747747746E-3</v>
      </c>
      <c r="C84" s="1">
        <v>7.6356572580645163E-4</v>
      </c>
      <c r="D84" s="1">
        <v>3.9540470096218985</v>
      </c>
      <c r="E84" s="1">
        <v>5.9547413400594902E-8</v>
      </c>
      <c r="F84" s="1">
        <v>1.080335263052E-6</v>
      </c>
      <c r="G84" s="1" t="s">
        <v>954</v>
      </c>
      <c r="H84" s="1">
        <v>7.6940301675977648E-3</v>
      </c>
      <c r="I84" s="1">
        <v>3.5490312992125981E-3</v>
      </c>
      <c r="J84" s="1">
        <v>2.167924010505287</v>
      </c>
      <c r="K84" s="1">
        <v>3.6864829892877602E-6</v>
      </c>
      <c r="L84" s="1">
        <v>3.4148380618778702E-5</v>
      </c>
      <c r="M84" s="1" t="s">
        <v>954</v>
      </c>
      <c r="N84" s="1">
        <v>6.6179284274880997E-12</v>
      </c>
      <c r="O84" s="1">
        <v>3.3721069059733498E-10</v>
      </c>
      <c r="P84" s="1" t="s">
        <v>5887</v>
      </c>
      <c r="Q84" s="40" t="s">
        <v>523</v>
      </c>
    </row>
    <row r="85" spans="1:17" ht="14.4" x14ac:dyDescent="0.25">
      <c r="A85" s="2" t="s">
        <v>686</v>
      </c>
      <c r="B85" s="1">
        <v>8.4017207207207208E-4</v>
      </c>
      <c r="C85" s="1">
        <v>3.8148991935483872E-4</v>
      </c>
      <c r="D85" s="1">
        <v>2.2023440973039059</v>
      </c>
      <c r="E85" s="1">
        <v>4.1973219370290599E-6</v>
      </c>
      <c r="F85" s="1">
        <v>6.7111587709022604E-5</v>
      </c>
      <c r="G85" s="1" t="s">
        <v>954</v>
      </c>
      <c r="H85" s="1">
        <v>1.7189896648044695E-3</v>
      </c>
      <c r="I85" s="1">
        <v>1.0413488188976377E-3</v>
      </c>
      <c r="J85" s="1">
        <v>1.6507337729774123</v>
      </c>
      <c r="K85" s="1">
        <v>1.1571035318323799E-7</v>
      </c>
      <c r="L85" s="1">
        <v>9.1075900294663403E-7</v>
      </c>
      <c r="M85" s="1" t="s">
        <v>954</v>
      </c>
      <c r="N85" s="1">
        <v>1.4256040792304201E-11</v>
      </c>
      <c r="O85" s="1">
        <v>6.4275695384122795E-10</v>
      </c>
      <c r="P85" s="1" t="s">
        <v>5887</v>
      </c>
      <c r="Q85" s="40" t="s">
        <v>529</v>
      </c>
    </row>
    <row r="86" spans="1:17" ht="14.4" x14ac:dyDescent="0.25">
      <c r="A86" s="2" t="s">
        <v>687</v>
      </c>
      <c r="B86" s="1">
        <v>1.2096846846846847E-5</v>
      </c>
      <c r="C86" s="1">
        <v>8.1066129032258063E-5</v>
      </c>
      <c r="D86" s="1">
        <v>6.7014264178593521</v>
      </c>
      <c r="E86" s="1">
        <v>5.9824332318067906E-8</v>
      </c>
      <c r="F86" s="1">
        <v>1.080335263052E-6</v>
      </c>
      <c r="G86" s="1" t="s">
        <v>953</v>
      </c>
      <c r="H86" s="1">
        <v>1.0961452513966481E-5</v>
      </c>
      <c r="I86" s="1">
        <v>8.8299409448818888E-5</v>
      </c>
      <c r="J86" s="1">
        <v>8.055447883053148</v>
      </c>
      <c r="K86" s="1">
        <v>3.9599853773248799E-9</v>
      </c>
      <c r="L86" s="1">
        <v>5.14422593578927E-8</v>
      </c>
      <c r="M86" s="1" t="s">
        <v>953</v>
      </c>
      <c r="N86" s="1">
        <v>8.7707618945387398E-15</v>
      </c>
      <c r="O86" s="1">
        <v>2.5512918317495099E-13</v>
      </c>
      <c r="P86" s="1" t="s">
        <v>5887</v>
      </c>
      <c r="Q86" s="40" t="s">
        <v>553</v>
      </c>
    </row>
    <row r="87" spans="1:17" ht="14.4" x14ac:dyDescent="0.25">
      <c r="A87" s="2" t="s">
        <v>688</v>
      </c>
      <c r="B87" s="1">
        <v>2.3126126126126129E-6</v>
      </c>
      <c r="C87" s="1">
        <v>2.0022459677419352E-4</v>
      </c>
      <c r="D87" s="1">
        <v>86.579393229199368</v>
      </c>
      <c r="E87" s="1">
        <v>1.3197748181355201E-9</v>
      </c>
      <c r="F87" s="1">
        <v>6.5286426376443706E-8</v>
      </c>
      <c r="G87" s="1" t="s">
        <v>953</v>
      </c>
      <c r="H87" s="1">
        <v>2.9955307262569833E-6</v>
      </c>
      <c r="I87" s="1">
        <v>5.363523622047244E-5</v>
      </c>
      <c r="J87" s="1">
        <v>17.90508631753929</v>
      </c>
      <c r="K87" s="1">
        <v>1.2970092741686301E-3</v>
      </c>
      <c r="L87" s="1">
        <v>5.6818279631121998E-3</v>
      </c>
      <c r="M87" s="1" t="s">
        <v>953</v>
      </c>
      <c r="N87" s="1">
        <v>4.8089310311638701E-11</v>
      </c>
      <c r="O87" s="1">
        <v>8.0810246404465101E-10</v>
      </c>
      <c r="P87" s="1" t="s">
        <v>5887</v>
      </c>
      <c r="Q87" s="40" t="s">
        <v>558</v>
      </c>
    </row>
    <row r="88" spans="1:17" ht="14.4" x14ac:dyDescent="0.25">
      <c r="A88" s="2" t="s">
        <v>6464</v>
      </c>
      <c r="B88" s="1">
        <v>2.4598648648648602E-5</v>
      </c>
      <c r="C88" s="1">
        <v>2.40932661290323E-4</v>
      </c>
      <c r="D88" s="1">
        <v>9.7945486650000007</v>
      </c>
      <c r="E88" s="1">
        <v>2.1750983610811198E-2</v>
      </c>
      <c r="F88" s="1">
        <v>7.1781260018407997E-2</v>
      </c>
      <c r="G88" s="1" t="s">
        <v>953</v>
      </c>
      <c r="H88" s="1">
        <v>3.1236592178770901E-5</v>
      </c>
      <c r="I88" s="1">
        <v>1.3736988188976399E-4</v>
      </c>
      <c r="J88" s="1">
        <v>4.3977230650000001</v>
      </c>
      <c r="K88" s="1">
        <v>5.4837582000000003E-2</v>
      </c>
      <c r="L88" s="1">
        <v>0.17220327166416599</v>
      </c>
      <c r="M88" s="1" t="s">
        <v>953</v>
      </c>
      <c r="N88" s="1">
        <v>9.2218829698066402E-3</v>
      </c>
      <c r="O88" s="1">
        <v>3.01803450846952E-2</v>
      </c>
      <c r="P88" s="1" t="s">
        <v>5887</v>
      </c>
      <c r="Q88" s="40" t="s">
        <v>14092</v>
      </c>
    </row>
    <row r="89" spans="1:17" ht="14.4" x14ac:dyDescent="0.25">
      <c r="A89" s="2" t="s">
        <v>689</v>
      </c>
      <c r="B89" s="1">
        <v>1.1180180180180179E-6</v>
      </c>
      <c r="C89" s="1">
        <v>3.9637096774193551E-6</v>
      </c>
      <c r="D89" s="1">
        <v>3.545300356112397</v>
      </c>
      <c r="E89" s="1">
        <v>6.2144150869869599E-7</v>
      </c>
      <c r="F89" s="1">
        <v>1.3594291396937E-5</v>
      </c>
      <c r="G89" s="1" t="s">
        <v>953</v>
      </c>
      <c r="H89" s="1">
        <v>1.3522346368715084E-6</v>
      </c>
      <c r="I89" s="1">
        <v>9.0982677165354339E-5</v>
      </c>
      <c r="J89" s="1">
        <v>67.283202696130658</v>
      </c>
      <c r="K89" s="1">
        <v>9.7332750214511701E-4</v>
      </c>
      <c r="L89" s="1">
        <v>3.6137555864143201E-3</v>
      </c>
      <c r="M89" s="1" t="s">
        <v>953</v>
      </c>
      <c r="N89" s="1">
        <v>1.3443762658660301E-8</v>
      </c>
      <c r="O89" s="1">
        <v>2.8098204186663499E-7</v>
      </c>
      <c r="P89" s="1" t="s">
        <v>5887</v>
      </c>
      <c r="Q89" s="40" t="s">
        <v>553</v>
      </c>
    </row>
    <row r="90" spans="1:17" ht="14.4" x14ac:dyDescent="0.25">
      <c r="A90" s="2" t="s">
        <v>690</v>
      </c>
      <c r="B90" s="1">
        <v>1.1979324324324325E-4</v>
      </c>
      <c r="C90" s="1">
        <v>2.7338024193548384E-4</v>
      </c>
      <c r="D90" s="1">
        <v>2.2821006805899584</v>
      </c>
      <c r="E90" s="1">
        <v>3.8090185076429903E-2</v>
      </c>
      <c r="F90" s="1">
        <v>0.152231190741626</v>
      </c>
      <c r="G90" s="1" t="s">
        <v>953</v>
      </c>
      <c r="H90" s="1">
        <v>1.2187374301675978E-4</v>
      </c>
      <c r="I90" s="1">
        <v>3.5984999999999999E-4</v>
      </c>
      <c r="J90" s="1">
        <v>2.9526458373442614</v>
      </c>
      <c r="K90" s="1">
        <v>1.5999921411359701E-6</v>
      </c>
      <c r="L90" s="1">
        <v>1.11216180851316E-5</v>
      </c>
      <c r="M90" s="1" t="s">
        <v>953</v>
      </c>
      <c r="N90" s="1">
        <v>1.0734255371236401E-6</v>
      </c>
      <c r="O90" s="1">
        <v>1.0258295528027901E-5</v>
      </c>
      <c r="P90" s="1" t="s">
        <v>5887</v>
      </c>
      <c r="Q90" s="40" t="s">
        <v>517</v>
      </c>
    </row>
    <row r="91" spans="1:17" ht="14.4" x14ac:dyDescent="0.25">
      <c r="A91" s="2" t="s">
        <v>691</v>
      </c>
      <c r="B91" s="1">
        <v>9.409009009009009E-6</v>
      </c>
      <c r="C91" s="1">
        <v>4.3637096774193547E-5</v>
      </c>
      <c r="D91" s="1">
        <v>4.6377994465104209</v>
      </c>
      <c r="E91" s="1">
        <v>2.6046749601293802E-5</v>
      </c>
      <c r="F91" s="1">
        <v>3.8714785898880501E-4</v>
      </c>
      <c r="G91" s="1" t="s">
        <v>953</v>
      </c>
      <c r="H91" s="1">
        <v>1.3858100558659217E-5</v>
      </c>
      <c r="I91" s="1">
        <v>6.879763779527559E-5</v>
      </c>
      <c r="J91" s="1">
        <v>4.9644348808168717</v>
      </c>
      <c r="K91" s="1">
        <v>2.22202162768903E-7</v>
      </c>
      <c r="L91" s="1">
        <v>1.7349620026166901E-6</v>
      </c>
      <c r="M91" s="1" t="s">
        <v>953</v>
      </c>
      <c r="N91" s="1">
        <v>1.5554468824063899E-10</v>
      </c>
      <c r="O91" s="1">
        <v>3.5255040141222601E-9</v>
      </c>
      <c r="P91" s="1" t="s">
        <v>5887</v>
      </c>
      <c r="Q91" s="40" t="s">
        <v>476</v>
      </c>
    </row>
    <row r="92" spans="1:17" ht="14.4" x14ac:dyDescent="0.25">
      <c r="A92" s="2" t="s">
        <v>692</v>
      </c>
      <c r="B92" s="1">
        <v>1.1827477477477477E-5</v>
      </c>
      <c r="C92" s="1">
        <v>4.5237903225806452E-5</v>
      </c>
      <c r="D92" s="1">
        <v>3.8248141509422373</v>
      </c>
      <c r="E92" s="1">
        <v>8.0147319807676899E-4</v>
      </c>
      <c r="F92" s="1">
        <v>6.4550501053720196E-3</v>
      </c>
      <c r="G92" s="1" t="s">
        <v>953</v>
      </c>
      <c r="H92" s="1">
        <v>1.0069273743016759E-5</v>
      </c>
      <c r="I92" s="1">
        <v>5.665649606299213E-5</v>
      </c>
      <c r="J92" s="1">
        <v>5.6266715464245403</v>
      </c>
      <c r="K92" s="1">
        <v>4.8130863475859904E-6</v>
      </c>
      <c r="L92" s="1">
        <v>3.4148380618778702E-5</v>
      </c>
      <c r="M92" s="1" t="s">
        <v>953</v>
      </c>
      <c r="N92" s="1">
        <v>7.8590955188140299E-8</v>
      </c>
      <c r="O92" s="1">
        <v>9.4015587586541996E-7</v>
      </c>
      <c r="P92" s="1" t="s">
        <v>5887</v>
      </c>
      <c r="Q92" s="40" t="s">
        <v>560</v>
      </c>
    </row>
    <row r="93" spans="1:17" ht="14.4" x14ac:dyDescent="0.25">
      <c r="A93" s="2" t="s">
        <v>693</v>
      </c>
      <c r="B93" s="1">
        <v>9.8378378378378388E-7</v>
      </c>
      <c r="C93" s="1">
        <v>7.1540322580645163E-6</v>
      </c>
      <c r="D93" s="1">
        <v>7.271955866713931</v>
      </c>
      <c r="E93" s="1">
        <v>1.35250341297544E-5</v>
      </c>
      <c r="F93" s="1">
        <v>1.5270218698823401E-4</v>
      </c>
      <c r="G93" s="1" t="s">
        <v>953</v>
      </c>
      <c r="H93" s="1">
        <v>1.7097765363128492E-6</v>
      </c>
      <c r="I93" s="1">
        <v>2.0528149606299212E-5</v>
      </c>
      <c r="J93" s="1">
        <v>12.00633484570351</v>
      </c>
      <c r="K93" s="1">
        <v>3.4862495686407501E-5</v>
      </c>
      <c r="L93" s="1">
        <v>3.2899586275417301E-4</v>
      </c>
      <c r="M93" s="1" t="s">
        <v>953</v>
      </c>
      <c r="N93" s="1">
        <v>1.0597363764297501E-8</v>
      </c>
      <c r="O93" s="1">
        <v>2.8098204186663499E-7</v>
      </c>
      <c r="P93" s="1" t="s">
        <v>5887</v>
      </c>
      <c r="Q93" s="40" t="s">
        <v>553</v>
      </c>
    </row>
    <row r="94" spans="1:17" ht="14.4" x14ac:dyDescent="0.25">
      <c r="A94" s="2" t="s">
        <v>694</v>
      </c>
      <c r="B94" s="1">
        <v>4.0171666666666663E-4</v>
      </c>
      <c r="C94" s="1">
        <v>1.6187379032258064E-4</v>
      </c>
      <c r="D94" s="1">
        <v>2.4816659069150679</v>
      </c>
      <c r="E94" s="1">
        <v>1.68407670011957E-6</v>
      </c>
      <c r="F94" s="1">
        <v>2.8146774340155301E-5</v>
      </c>
      <c r="G94" s="1" t="s">
        <v>954</v>
      </c>
      <c r="H94" s="1">
        <v>1.8313986033519551E-3</v>
      </c>
      <c r="I94" s="1">
        <v>7.6530570866141729E-4</v>
      </c>
      <c r="J94" s="1">
        <v>2.3930288022484794</v>
      </c>
      <c r="K94" s="1">
        <v>2.6022576745230803E-4</v>
      </c>
      <c r="L94" s="1">
        <v>1.53206056526439E-3</v>
      </c>
      <c r="M94" s="1" t="s">
        <v>954</v>
      </c>
      <c r="N94" s="1">
        <v>9.8815502447280307E-9</v>
      </c>
      <c r="O94" s="1">
        <v>5.4370431769337902E-7</v>
      </c>
      <c r="P94" s="1" t="s">
        <v>5887</v>
      </c>
      <c r="Q94" s="40" t="s">
        <v>476</v>
      </c>
    </row>
    <row r="95" spans="1:17" ht="14.4" x14ac:dyDescent="0.25">
      <c r="A95" s="2" t="s">
        <v>695</v>
      </c>
      <c r="B95" s="1">
        <v>5.1748648648648646E-4</v>
      </c>
      <c r="C95" s="1">
        <v>1.6501290322580645E-3</v>
      </c>
      <c r="D95" s="1">
        <v>3.1887384025460066</v>
      </c>
      <c r="E95" s="1">
        <v>6.3224997692315401E-4</v>
      </c>
      <c r="F95" s="1">
        <v>5.8572694525708402E-3</v>
      </c>
      <c r="G95" s="1" t="s">
        <v>953</v>
      </c>
      <c r="H95" s="1">
        <v>1.0910731843575419E-3</v>
      </c>
      <c r="I95" s="1">
        <v>2.1051458661417322E-3</v>
      </c>
      <c r="J95" s="1">
        <v>1.9294268215209671</v>
      </c>
      <c r="K95" s="1">
        <v>9.3159239276073002E-5</v>
      </c>
      <c r="L95" s="1">
        <v>5.2397795937851404E-4</v>
      </c>
      <c r="M95" s="1" t="s">
        <v>953</v>
      </c>
      <c r="N95" s="1">
        <v>1.0394321003914799E-6</v>
      </c>
      <c r="O95" s="1">
        <v>1.0258295528027901E-5</v>
      </c>
      <c r="P95" s="1" t="s">
        <v>5887</v>
      </c>
      <c r="Q95" s="40" t="s">
        <v>511</v>
      </c>
    </row>
    <row r="96" spans="1:17" ht="14.4" x14ac:dyDescent="0.25">
      <c r="A96" s="2" t="s">
        <v>696</v>
      </c>
      <c r="B96" s="1">
        <v>5.1456306306306304E-5</v>
      </c>
      <c r="C96" s="1">
        <v>3.4234153225806452E-4</v>
      </c>
      <c r="D96" s="1">
        <v>6.6530529848021436</v>
      </c>
      <c r="E96" s="1">
        <v>3.9268677052961804E-9</v>
      </c>
      <c r="F96" s="1">
        <v>1.16192360677604E-7</v>
      </c>
      <c r="G96" s="1" t="s">
        <v>953</v>
      </c>
      <c r="H96" s="1">
        <v>4.3512849162011174E-5</v>
      </c>
      <c r="I96" s="1">
        <v>5.7093385826771658E-4</v>
      </c>
      <c r="J96" s="1">
        <v>13.121040549240098</v>
      </c>
      <c r="K96" s="1">
        <v>3.5230506015437002E-26</v>
      </c>
      <c r="L96" s="1">
        <v>1.6167709673757799E-22</v>
      </c>
      <c r="M96" s="1" t="s">
        <v>953</v>
      </c>
      <c r="N96" s="1">
        <v>0</v>
      </c>
      <c r="O96" s="1">
        <v>1.30133806126983E-14</v>
      </c>
      <c r="P96" s="1" t="s">
        <v>5887</v>
      </c>
      <c r="Q96" s="40" t="s">
        <v>575</v>
      </c>
    </row>
    <row r="97" spans="1:17" ht="14.4" x14ac:dyDescent="0.25">
      <c r="A97" s="2" t="s">
        <v>697</v>
      </c>
      <c r="B97" s="1">
        <v>1.6289864864864865E-4</v>
      </c>
      <c r="C97" s="1">
        <v>2.7194758064516129E-5</v>
      </c>
      <c r="D97" s="1">
        <v>5.990075302828294</v>
      </c>
      <c r="E97" s="1">
        <v>2.1181892092280298E-3</v>
      </c>
      <c r="F97" s="1">
        <v>1.5978720025339802E-2</v>
      </c>
      <c r="G97" s="1" t="s">
        <v>954</v>
      </c>
      <c r="H97" s="1">
        <v>1.1302153631284916E-3</v>
      </c>
      <c r="I97" s="1">
        <v>3.2309311023622048E-4</v>
      </c>
      <c r="J97" s="1">
        <v>3.4981103815620407</v>
      </c>
      <c r="K97" s="1">
        <v>1.2224067025485301E-3</v>
      </c>
      <c r="L97" s="1">
        <v>4.68208439621879E-3</v>
      </c>
      <c r="M97" s="1" t="s">
        <v>954</v>
      </c>
      <c r="N97" s="1">
        <v>3.5898228118891297E-5</v>
      </c>
      <c r="O97" s="1">
        <v>6.1549773168167798E-5</v>
      </c>
      <c r="P97" s="1" t="s">
        <v>5887</v>
      </c>
      <c r="Q97" s="40" t="s">
        <v>513</v>
      </c>
    </row>
    <row r="98" spans="1:17" ht="14.4" x14ac:dyDescent="0.25">
      <c r="A98" s="2" t="s">
        <v>698</v>
      </c>
      <c r="B98" s="1">
        <v>7.3978873873873871E-4</v>
      </c>
      <c r="C98" s="1">
        <v>5.3561814516129029E-4</v>
      </c>
      <c r="D98" s="1">
        <v>1.3811868500384106</v>
      </c>
      <c r="E98" s="1">
        <v>3.5858423793220802E-6</v>
      </c>
      <c r="F98" s="1">
        <v>5.4738986250010401E-5</v>
      </c>
      <c r="G98" s="1" t="s">
        <v>954</v>
      </c>
      <c r="H98" s="1">
        <v>5.5059692737430169E-4</v>
      </c>
      <c r="I98" s="1">
        <v>3.1606437007874013E-4</v>
      </c>
      <c r="J98" s="1">
        <v>1.7420404813017463</v>
      </c>
      <c r="K98" s="1">
        <v>7.0678015534859094E-8</v>
      </c>
      <c r="L98" s="1">
        <v>5.4752762421709602E-7</v>
      </c>
      <c r="M98" s="1" t="s">
        <v>954</v>
      </c>
      <c r="N98" s="1">
        <v>7.6041395402626206E-12</v>
      </c>
      <c r="O98" s="1">
        <v>1.4571420307300501E-10</v>
      </c>
      <c r="P98" s="1" t="s">
        <v>5887</v>
      </c>
      <c r="Q98" s="40" t="s">
        <v>529</v>
      </c>
    </row>
    <row r="99" spans="1:17" ht="14.4" x14ac:dyDescent="0.25">
      <c r="A99" s="2" t="s">
        <v>699</v>
      </c>
      <c r="B99" s="1">
        <v>4.338288288288288E-6</v>
      </c>
      <c r="C99" s="1">
        <v>1.0691935483870969E-5</v>
      </c>
      <c r="D99" s="1">
        <v>2.4645516326646821</v>
      </c>
      <c r="E99" s="1">
        <v>7.0943037128978794E-5</v>
      </c>
      <c r="F99" s="1">
        <v>9.9964026996353394E-4</v>
      </c>
      <c r="G99" s="1" t="s">
        <v>953</v>
      </c>
      <c r="H99" s="1">
        <v>7.9268156424581015E-6</v>
      </c>
      <c r="I99" s="1">
        <v>2.9913779527559059E-5</v>
      </c>
      <c r="J99" s="1">
        <v>3.7737448272838616</v>
      </c>
      <c r="K99" s="1">
        <v>1.85739689359611E-2</v>
      </c>
      <c r="L99" s="1">
        <v>4.9915963508991697E-2</v>
      </c>
      <c r="M99" s="1" t="s">
        <v>953</v>
      </c>
      <c r="N99" s="1">
        <v>1.9158776537020499E-5</v>
      </c>
      <c r="O99" s="1">
        <v>1.18507737861885E-4</v>
      </c>
      <c r="P99" s="1" t="s">
        <v>5887</v>
      </c>
      <c r="Q99" s="40" t="s">
        <v>540</v>
      </c>
    </row>
    <row r="100" spans="1:17" ht="14.4" x14ac:dyDescent="0.25">
      <c r="A100" s="2" t="s">
        <v>700</v>
      </c>
      <c r="B100" s="1">
        <v>7.0257522522522518E-4</v>
      </c>
      <c r="C100" s="1">
        <v>5.0717701612903229E-4</v>
      </c>
      <c r="D100" s="1">
        <v>1.3852662933891331</v>
      </c>
      <c r="E100" s="1">
        <v>9.1473201773159096E-4</v>
      </c>
      <c r="F100" s="1">
        <v>1.0193186986023299E-2</v>
      </c>
      <c r="G100" s="1" t="s">
        <v>954</v>
      </c>
      <c r="H100" s="1">
        <v>1.2410779329608938E-3</v>
      </c>
      <c r="I100" s="1">
        <v>1.0173106299212599E-3</v>
      </c>
      <c r="J100" s="1">
        <v>1.2199596627206712</v>
      </c>
      <c r="K100" s="1">
        <v>9.6240961359676906E-3</v>
      </c>
      <c r="L100" s="1">
        <v>3.2402519600821598E-2</v>
      </c>
      <c r="M100" s="1" t="s">
        <v>954</v>
      </c>
      <c r="N100" s="1">
        <v>1.1127905744146E-4</v>
      </c>
      <c r="O100" s="1">
        <v>5.8149462230081504E-4</v>
      </c>
      <c r="P100" s="1" t="s">
        <v>5887</v>
      </c>
      <c r="Q100" s="40" t="s">
        <v>484</v>
      </c>
    </row>
    <row r="101" spans="1:17" ht="14.4" x14ac:dyDescent="0.25">
      <c r="A101" s="2" t="s">
        <v>701</v>
      </c>
      <c r="B101" s="1">
        <v>3.2759054054054055E-4</v>
      </c>
      <c r="C101" s="1">
        <v>5.5343306451612908E-4</v>
      </c>
      <c r="D101" s="1">
        <v>1.6894049004068836</v>
      </c>
      <c r="E101" s="1">
        <v>5.7589294806564897E-6</v>
      </c>
      <c r="F101" s="1">
        <v>1.08496028068966E-4</v>
      </c>
      <c r="G101" s="1" t="s">
        <v>953</v>
      </c>
      <c r="H101" s="1">
        <v>5.723310055865922E-4</v>
      </c>
      <c r="I101" s="1">
        <v>7.3068917322834646E-4</v>
      </c>
      <c r="J101" s="1">
        <v>1.2766898282567274</v>
      </c>
      <c r="K101" s="1">
        <v>2.7567368213919099E-4</v>
      </c>
      <c r="L101" s="1">
        <v>1.53206056526439E-3</v>
      </c>
      <c r="M101" s="1" t="s">
        <v>953</v>
      </c>
      <c r="N101" s="1">
        <v>3.3753732919805703E-8</v>
      </c>
      <c r="O101" s="1">
        <v>5.4370431769337902E-7</v>
      </c>
      <c r="P101" s="1" t="s">
        <v>5887</v>
      </c>
      <c r="Q101" s="40" t="s">
        <v>554</v>
      </c>
    </row>
    <row r="102" spans="1:17" ht="14.4" x14ac:dyDescent="0.25">
      <c r="A102" s="2" t="s">
        <v>702</v>
      </c>
      <c r="B102" s="1">
        <v>1.0999459459459461E-4</v>
      </c>
      <c r="C102" s="1">
        <v>2.167766129032258E-4</v>
      </c>
      <c r="D102" s="1">
        <v>1.9707933258192918</v>
      </c>
      <c r="E102" s="1">
        <v>2.3142360274100301E-10</v>
      </c>
      <c r="F102" s="1">
        <v>1.21256339902245E-8</v>
      </c>
      <c r="G102" s="1" t="s">
        <v>953</v>
      </c>
      <c r="H102" s="1">
        <v>1.5864972067039106E-4</v>
      </c>
      <c r="I102" s="1">
        <v>2.5868661417322833E-4</v>
      </c>
      <c r="J102" s="1">
        <v>1.6305519674419902</v>
      </c>
      <c r="K102" s="1">
        <v>4.6037386442026099E-10</v>
      </c>
      <c r="L102" s="1">
        <v>6.5108284080545002E-9</v>
      </c>
      <c r="M102" s="1" t="s">
        <v>953</v>
      </c>
      <c r="N102" s="1">
        <v>0</v>
      </c>
      <c r="O102" s="1">
        <v>1.30133806126983E-14</v>
      </c>
      <c r="P102" s="1" t="s">
        <v>5887</v>
      </c>
      <c r="Q102" s="40" t="s">
        <v>551</v>
      </c>
    </row>
    <row r="103" spans="1:17" ht="14.4" x14ac:dyDescent="0.25">
      <c r="A103" s="2" t="s">
        <v>703</v>
      </c>
      <c r="B103" s="1">
        <v>4.2728198198198195E-4</v>
      </c>
      <c r="C103" s="1">
        <v>1.2530778225806451E-3</v>
      </c>
      <c r="D103" s="1">
        <v>2.9326718078963743</v>
      </c>
      <c r="E103" s="1">
        <v>1.15402142560596E-5</v>
      </c>
      <c r="F103" s="1">
        <v>1.5270218698823401E-4</v>
      </c>
      <c r="G103" s="1" t="s">
        <v>953</v>
      </c>
      <c r="H103" s="1">
        <v>1.0167505586592179E-3</v>
      </c>
      <c r="I103" s="1">
        <v>2.0637100393700787E-3</v>
      </c>
      <c r="J103" s="1">
        <v>2.0297112421472177</v>
      </c>
      <c r="K103" s="1">
        <v>1.5417120849373701E-7</v>
      </c>
      <c r="L103" s="1">
        <v>1.7349620026166901E-6</v>
      </c>
      <c r="M103" s="1" t="s">
        <v>953</v>
      </c>
      <c r="N103" s="1">
        <v>4.9914405941820002E-11</v>
      </c>
      <c r="O103" s="1">
        <v>8.0810246404465101E-10</v>
      </c>
      <c r="P103" s="1" t="s">
        <v>5887</v>
      </c>
      <c r="Q103" s="40" t="s">
        <v>544</v>
      </c>
    </row>
    <row r="104" spans="1:17" ht="14.4" x14ac:dyDescent="0.25">
      <c r="A104" s="2" t="s">
        <v>704</v>
      </c>
      <c r="B104" s="1">
        <v>2.3976148648648652E-3</v>
      </c>
      <c r="C104" s="1">
        <v>1.4157544354838709E-3</v>
      </c>
      <c r="D104" s="1">
        <v>1.6935245299411108</v>
      </c>
      <c r="E104" s="1">
        <v>1.00953987729713E-4</v>
      </c>
      <c r="F104" s="1">
        <v>9.9964026996353394E-4</v>
      </c>
      <c r="G104" s="1" t="s">
        <v>954</v>
      </c>
      <c r="H104" s="1">
        <v>9.3063949720670388E-3</v>
      </c>
      <c r="I104" s="1">
        <v>6.8551338582677167E-3</v>
      </c>
      <c r="J104" s="1">
        <v>1.3575803426278759</v>
      </c>
      <c r="K104" s="1">
        <v>1.29336871898083E-5</v>
      </c>
      <c r="L104" s="1">
        <v>6.2389674681619494E-5</v>
      </c>
      <c r="M104" s="1" t="s">
        <v>954</v>
      </c>
      <c r="N104" s="1">
        <v>2.80159360155352E-8</v>
      </c>
      <c r="O104" s="1">
        <v>1.1970551598734799E-7</v>
      </c>
      <c r="P104" s="1" t="s">
        <v>5887</v>
      </c>
      <c r="Q104" s="40" t="s">
        <v>530</v>
      </c>
    </row>
    <row r="105" spans="1:17" ht="14.4" x14ac:dyDescent="0.25">
      <c r="A105" s="2" t="s">
        <v>705</v>
      </c>
      <c r="B105" s="1">
        <v>5.9843045045045043E-3</v>
      </c>
      <c r="C105" s="1">
        <v>7.0875362903225804E-4</v>
      </c>
      <c r="D105" s="1">
        <v>8.4434199126084977</v>
      </c>
      <c r="E105" s="1">
        <v>3.6628412938464601E-9</v>
      </c>
      <c r="F105" s="1">
        <v>1.16192360677604E-7</v>
      </c>
      <c r="G105" s="1" t="s">
        <v>954</v>
      </c>
      <c r="H105" s="1">
        <v>8.3004907821229053E-3</v>
      </c>
      <c r="I105" s="1">
        <v>2.902417716535433E-3</v>
      </c>
      <c r="J105" s="1">
        <v>2.8598539537689498</v>
      </c>
      <c r="K105" s="1">
        <v>4.1329623982269997E-9</v>
      </c>
      <c r="L105" s="1">
        <v>5.14422593578927E-8</v>
      </c>
      <c r="M105" s="1" t="s">
        <v>954</v>
      </c>
      <c r="N105" s="1">
        <v>5.5511151231257797E-16</v>
      </c>
      <c r="O105" s="1">
        <v>1.30133806126983E-14</v>
      </c>
      <c r="P105" s="1" t="s">
        <v>8945</v>
      </c>
      <c r="Q105" s="40" t="s">
        <v>444</v>
      </c>
    </row>
    <row r="106" spans="1:17" ht="14.4" x14ac:dyDescent="0.25">
      <c r="A106" s="2" t="s">
        <v>706</v>
      </c>
      <c r="B106" s="1">
        <v>2.8009788288288289E-3</v>
      </c>
      <c r="C106" s="1">
        <v>1.1122100806451613E-3</v>
      </c>
      <c r="D106" s="1">
        <v>2.5183900753750237</v>
      </c>
      <c r="E106" s="1">
        <v>4.3676256385598099E-2</v>
      </c>
      <c r="F106" s="1">
        <v>0.152231190741626</v>
      </c>
      <c r="G106" s="1" t="s">
        <v>954</v>
      </c>
      <c r="H106" s="1">
        <v>4.2075041899441341E-3</v>
      </c>
      <c r="I106" s="1">
        <v>1.7875937007874015E-3</v>
      </c>
      <c r="J106" s="1">
        <v>2.3537251155510379</v>
      </c>
      <c r="K106" s="1">
        <v>1.82656220017139E-9</v>
      </c>
      <c r="L106" s="1">
        <v>2.9556785168727701E-8</v>
      </c>
      <c r="M106" s="1" t="s">
        <v>954</v>
      </c>
      <c r="N106" s="1">
        <v>1.9347440316508402E-9</v>
      </c>
      <c r="O106" s="1">
        <v>5.8685998999926303E-3</v>
      </c>
      <c r="P106" s="1" t="s">
        <v>5887</v>
      </c>
      <c r="Q106" s="40" t="s">
        <v>553</v>
      </c>
    </row>
    <row r="107" spans="1:17" ht="14.4" x14ac:dyDescent="0.25">
      <c r="A107" s="2" t="s">
        <v>707</v>
      </c>
      <c r="B107" s="1">
        <v>2.701936936936937E-5</v>
      </c>
      <c r="C107" s="1">
        <v>1.501576612903226E-4</v>
      </c>
      <c r="D107" s="1">
        <v>5.5574080666941663</v>
      </c>
      <c r="E107" s="1">
        <v>9.9349250595535602E-5</v>
      </c>
      <c r="F107" s="1">
        <v>9.9964026996353394E-4</v>
      </c>
      <c r="G107" s="1" t="s">
        <v>953</v>
      </c>
      <c r="H107" s="1">
        <v>2.5672625698324022E-5</v>
      </c>
      <c r="I107" s="1">
        <v>1.9749940944881889E-4</v>
      </c>
      <c r="J107" s="1">
        <v>7.6929961029156511</v>
      </c>
      <c r="K107" s="1">
        <v>9.8439339136931394E-3</v>
      </c>
      <c r="L107" s="1">
        <v>3.2402519600821598E-2</v>
      </c>
      <c r="M107" s="1" t="s">
        <v>953</v>
      </c>
      <c r="N107" s="1">
        <v>1.4511151967489E-5</v>
      </c>
      <c r="O107" s="1">
        <v>1.18507737861885E-4</v>
      </c>
      <c r="P107" s="1" t="s">
        <v>5887</v>
      </c>
      <c r="Q107" s="40" t="s">
        <v>553</v>
      </c>
    </row>
    <row r="108" spans="1:17" ht="14.4" x14ac:dyDescent="0.25">
      <c r="A108" s="2" t="s">
        <v>708</v>
      </c>
      <c r="B108" s="1">
        <v>2.2351846846846847E-4</v>
      </c>
      <c r="C108" s="1">
        <v>6.792947580645161E-4</v>
      </c>
      <c r="D108" s="1">
        <v>3.0390990181661142</v>
      </c>
      <c r="E108" s="1">
        <v>2.8581765490708601E-2</v>
      </c>
      <c r="F108" s="1">
        <v>0.13862155007879901</v>
      </c>
      <c r="G108" s="1" t="s">
        <v>953</v>
      </c>
      <c r="H108" s="1">
        <v>5.696843575418994E-4</v>
      </c>
      <c r="I108" s="1">
        <v>1.9666295275590552E-3</v>
      </c>
      <c r="J108" s="1">
        <v>3.4521388932719863</v>
      </c>
      <c r="K108" s="1">
        <v>6.8413823674848204E-3</v>
      </c>
      <c r="L108" s="1">
        <v>2.0654004432920502E-2</v>
      </c>
      <c r="M108" s="1" t="s">
        <v>953</v>
      </c>
      <c r="N108" s="1">
        <v>1.8653914904907E-3</v>
      </c>
      <c r="O108" s="1">
        <v>8.4400341967260407E-3</v>
      </c>
      <c r="P108" s="1" t="s">
        <v>5887</v>
      </c>
      <c r="Q108" s="40" t="s">
        <v>476</v>
      </c>
    </row>
    <row r="109" spans="1:17" ht="14.4" x14ac:dyDescent="0.25">
      <c r="A109" s="2" t="s">
        <v>709</v>
      </c>
      <c r="B109" s="1">
        <v>5.09954954954955E-6</v>
      </c>
      <c r="C109" s="1">
        <v>1.7787499999999999E-5</v>
      </c>
      <c r="D109" s="1">
        <v>3.4880531755145299</v>
      </c>
      <c r="E109" s="1">
        <v>2.15883157275717E-7</v>
      </c>
      <c r="F109" s="1">
        <v>3.9930316949152696E-6</v>
      </c>
      <c r="G109" s="1" t="s">
        <v>953</v>
      </c>
      <c r="H109" s="1">
        <v>6.0983240223463685E-6</v>
      </c>
      <c r="I109" s="1">
        <v>6.5550590551181112E-5</v>
      </c>
      <c r="J109" s="1">
        <v>10.748951730177188</v>
      </c>
      <c r="K109" s="1">
        <v>1.0794134544686E-4</v>
      </c>
      <c r="L109" s="1">
        <v>5.2397795937851404E-4</v>
      </c>
      <c r="M109" s="1" t="s">
        <v>953</v>
      </c>
      <c r="N109" s="1">
        <v>5.9381033423733201E-10</v>
      </c>
      <c r="O109" s="1">
        <v>1.6339999305358699E-8</v>
      </c>
      <c r="P109" s="1" t="s">
        <v>5887</v>
      </c>
      <c r="Q109" s="40" t="s">
        <v>553</v>
      </c>
    </row>
    <row r="110" spans="1:17" ht="14.4" x14ac:dyDescent="0.25">
      <c r="A110" s="2" t="s">
        <v>710</v>
      </c>
      <c r="B110" s="1">
        <v>4.0391891891891898E-6</v>
      </c>
      <c r="C110" s="1">
        <v>4.799475806451613E-5</v>
      </c>
      <c r="D110" s="1">
        <v>11.882275332131794</v>
      </c>
      <c r="E110" s="1">
        <v>2.48552588316336E-9</v>
      </c>
      <c r="F110" s="1">
        <v>1.16192360677604E-7</v>
      </c>
      <c r="G110" s="1" t="s">
        <v>953</v>
      </c>
      <c r="H110" s="1">
        <v>3.9505586592178772E-6</v>
      </c>
      <c r="I110" s="1">
        <v>5.2329330708661417E-5</v>
      </c>
      <c r="J110" s="1">
        <v>13.246058398996526</v>
      </c>
      <c r="K110" s="1">
        <v>1.2964940855303399E-14</v>
      </c>
      <c r="L110" s="1">
        <v>6.8643641519997104E-13</v>
      </c>
      <c r="M110" s="1" t="s">
        <v>953</v>
      </c>
      <c r="N110" s="1">
        <v>0</v>
      </c>
      <c r="O110" s="1">
        <v>1.30133806126983E-14</v>
      </c>
      <c r="P110" s="1" t="s">
        <v>5887</v>
      </c>
      <c r="Q110" s="40" t="s">
        <v>503</v>
      </c>
    </row>
    <row r="111" spans="1:17" ht="14.4" x14ac:dyDescent="0.25">
      <c r="A111" s="2" t="s">
        <v>711</v>
      </c>
      <c r="B111" s="1">
        <v>4.7183783783783778E-5</v>
      </c>
      <c r="C111" s="1">
        <v>1.3840040322580645E-4</v>
      </c>
      <c r="D111" s="1">
        <v>2.9332196811518156</v>
      </c>
      <c r="E111" s="1">
        <v>2.0449198675672801E-4</v>
      </c>
      <c r="F111" s="1">
        <v>2.0041369897922001E-3</v>
      </c>
      <c r="G111" s="1" t="s">
        <v>953</v>
      </c>
      <c r="H111" s="1">
        <v>3.5143854748603356E-5</v>
      </c>
      <c r="I111" s="1">
        <v>3.1274999999999999E-4</v>
      </c>
      <c r="J111" s="1">
        <v>8.8991376226999943</v>
      </c>
      <c r="K111" s="1">
        <v>6.9115954039254401E-22</v>
      </c>
      <c r="L111" s="1">
        <v>5.9164381814040197E-20</v>
      </c>
      <c r="M111" s="1" t="s">
        <v>953</v>
      </c>
      <c r="N111" s="1">
        <v>0</v>
      </c>
      <c r="O111" s="1">
        <v>1.30133806126983E-14</v>
      </c>
      <c r="P111" s="1" t="s">
        <v>5887</v>
      </c>
      <c r="Q111" s="40" t="s">
        <v>580</v>
      </c>
    </row>
    <row r="112" spans="1:17" ht="14.4" x14ac:dyDescent="0.25">
      <c r="A112" s="2" t="s">
        <v>712</v>
      </c>
      <c r="B112" s="1">
        <v>1.2914909909909908E-4</v>
      </c>
      <c r="C112" s="1">
        <v>2.4398346774193546E-4</v>
      </c>
      <c r="D112" s="1">
        <v>1.8891612054894888</v>
      </c>
      <c r="E112" s="1">
        <v>2.0063521493583701E-4</v>
      </c>
      <c r="F112" s="1">
        <v>2.0041369897922001E-3</v>
      </c>
      <c r="G112" s="1" t="s">
        <v>953</v>
      </c>
      <c r="H112" s="1">
        <v>6.4771787709497206E-5</v>
      </c>
      <c r="I112" s="1">
        <v>2.3303287401574803E-4</v>
      </c>
      <c r="J112" s="1">
        <v>3.5977526984573167</v>
      </c>
      <c r="K112" s="1">
        <v>4.2176539369408303E-8</v>
      </c>
      <c r="L112" s="1">
        <v>5.4752762421709602E-7</v>
      </c>
      <c r="M112" s="1" t="s">
        <v>953</v>
      </c>
      <c r="N112" s="1">
        <v>2.24206875287791E-10</v>
      </c>
      <c r="O112" s="1">
        <v>8.2578441588745306E-9</v>
      </c>
      <c r="P112" s="1" t="s">
        <v>5887</v>
      </c>
      <c r="Q112" s="40" t="s">
        <v>540</v>
      </c>
    </row>
    <row r="113" spans="1:17" ht="14.4" x14ac:dyDescent="0.25">
      <c r="A113" s="2" t="s">
        <v>8920</v>
      </c>
      <c r="B113" s="1">
        <v>1.2802252252252254E-5</v>
      </c>
      <c r="C113" s="1">
        <v>8.1318145161290319E-5</v>
      </c>
      <c r="D113" s="1">
        <v>6.3518624347512223</v>
      </c>
      <c r="E113" s="1">
        <v>4.19276311091926E-10</v>
      </c>
      <c r="F113" s="1">
        <v>1.9053263864693101E-8</v>
      </c>
      <c r="G113" s="1" t="s">
        <v>953</v>
      </c>
      <c r="H113" s="1">
        <v>4.3374022346368715E-5</v>
      </c>
      <c r="I113" s="1">
        <v>8.8739763779527558E-5</v>
      </c>
      <c r="J113" s="1">
        <v>2.045919630669367</v>
      </c>
      <c r="K113" s="1">
        <v>2.0106236208480502E-9</v>
      </c>
      <c r="L113" s="1">
        <v>2.9556785168727701E-8</v>
      </c>
      <c r="M113" s="1" t="s">
        <v>953</v>
      </c>
      <c r="N113" s="1">
        <v>0</v>
      </c>
      <c r="O113" s="1">
        <v>1.30133806126983E-14</v>
      </c>
      <c r="P113" s="1" t="s">
        <v>5887</v>
      </c>
      <c r="Q113" s="40" t="s">
        <v>554</v>
      </c>
    </row>
    <row r="114" spans="1:17" ht="14.4" x14ac:dyDescent="0.25">
      <c r="A114" s="2" t="s">
        <v>714</v>
      </c>
      <c r="B114" s="1">
        <v>9.4605405405405406E-5</v>
      </c>
      <c r="C114" s="1">
        <v>3.8367258064516129E-4</v>
      </c>
      <c r="D114" s="1">
        <v>4.0555037949579953</v>
      </c>
      <c r="E114" s="1">
        <v>1.3939576201695101E-12</v>
      </c>
      <c r="F114" s="1">
        <v>1.8451928530433401E-10</v>
      </c>
      <c r="G114" s="1" t="s">
        <v>953</v>
      </c>
      <c r="H114" s="1">
        <v>1.9152569832402234E-4</v>
      </c>
      <c r="I114" s="1">
        <v>3.810783464566929E-4</v>
      </c>
      <c r="J114" s="1">
        <v>1.9896982482840826</v>
      </c>
      <c r="K114" s="1">
        <v>6.4795389548043393E-8</v>
      </c>
      <c r="L114" s="1">
        <v>5.4752762421709602E-7</v>
      </c>
      <c r="M114" s="1" t="s">
        <v>953</v>
      </c>
      <c r="N114" s="1">
        <v>0</v>
      </c>
      <c r="O114" s="1">
        <v>1.30133806126983E-14</v>
      </c>
      <c r="P114" s="1" t="s">
        <v>5887</v>
      </c>
      <c r="Q114" s="40" t="s">
        <v>508</v>
      </c>
    </row>
    <row r="115" spans="1:17" ht="14.4" x14ac:dyDescent="0.25">
      <c r="A115" s="2" t="s">
        <v>715</v>
      </c>
      <c r="B115" s="1">
        <v>1.9086486486486488E-5</v>
      </c>
      <c r="C115" s="1">
        <v>7.1674193548387094E-5</v>
      </c>
      <c r="D115" s="1">
        <v>3.7552324572222067</v>
      </c>
      <c r="E115" s="1">
        <v>2.34014690257222E-5</v>
      </c>
      <c r="F115" s="1">
        <v>3.8714785898880501E-4</v>
      </c>
      <c r="G115" s="1" t="s">
        <v>953</v>
      </c>
      <c r="H115" s="1">
        <v>1.1717877094972068E-6</v>
      </c>
      <c r="I115" s="1">
        <v>1.4370838582677165E-3</v>
      </c>
      <c r="J115" s="1">
        <v>1226.4029112272765</v>
      </c>
      <c r="K115" s="1">
        <v>4.8650849869201605E-10</v>
      </c>
      <c r="L115" s="1">
        <v>6.5108284080545002E-9</v>
      </c>
      <c r="M115" s="1" t="s">
        <v>953</v>
      </c>
      <c r="N115" s="1">
        <v>3.76920716860241E-13</v>
      </c>
      <c r="O115" s="1">
        <v>8.8337323086398202E-12</v>
      </c>
      <c r="P115" s="1" t="s">
        <v>5887</v>
      </c>
      <c r="Q115" s="40" t="s">
        <v>460</v>
      </c>
    </row>
    <row r="116" spans="1:17" ht="14.4" x14ac:dyDescent="0.25">
      <c r="A116" s="2" t="s">
        <v>716</v>
      </c>
      <c r="B116" s="1">
        <v>1.0066666666666668E-5</v>
      </c>
      <c r="C116" s="1">
        <v>4.9516532258064519E-5</v>
      </c>
      <c r="D116" s="1">
        <v>4.9188608203375344</v>
      </c>
      <c r="E116" s="1">
        <v>3.6512875487092798E-7</v>
      </c>
      <c r="F116" s="1">
        <v>1.2376708605454101E-5</v>
      </c>
      <c r="G116" s="1" t="s">
        <v>953</v>
      </c>
      <c r="H116" s="1">
        <v>7.4164804469273745E-6</v>
      </c>
      <c r="I116" s="1">
        <v>1.0112047244094488E-4</v>
      </c>
      <c r="J116" s="1">
        <v>13.634563343700149</v>
      </c>
      <c r="K116" s="1">
        <v>1.89871915015823E-10</v>
      </c>
      <c r="L116" s="1">
        <v>4.3936667721547803E-9</v>
      </c>
      <c r="M116" s="1" t="s">
        <v>953</v>
      </c>
      <c r="N116" s="1">
        <v>2.66453525910038E-15</v>
      </c>
      <c r="O116" s="1">
        <v>1.3007518729539499E-13</v>
      </c>
      <c r="P116" s="1" t="s">
        <v>5887</v>
      </c>
      <c r="Q116" s="40" t="s">
        <v>462</v>
      </c>
    </row>
    <row r="117" spans="1:17" ht="14.4" x14ac:dyDescent="0.25">
      <c r="A117" s="2" t="s">
        <v>717</v>
      </c>
      <c r="B117" s="1">
        <v>3.074265765765766E-4</v>
      </c>
      <c r="C117" s="1">
        <v>5.9379838709677415E-5</v>
      </c>
      <c r="D117" s="1">
        <v>5.177288845118972</v>
      </c>
      <c r="E117" s="1">
        <v>1.3589364772914499E-2</v>
      </c>
      <c r="F117" s="1">
        <v>7.0042789516448198E-2</v>
      </c>
      <c r="G117" s="1" t="s">
        <v>954</v>
      </c>
      <c r="H117" s="1">
        <v>1.2472044692737431E-3</v>
      </c>
      <c r="I117" s="1">
        <v>5.2131653543307079E-4</v>
      </c>
      <c r="J117" s="1">
        <v>2.3924130245315527</v>
      </c>
      <c r="K117" s="1">
        <v>1.1503347702460001E-16</v>
      </c>
      <c r="L117" s="1">
        <v>7.7041073776782894E-15</v>
      </c>
      <c r="M117" s="1" t="s">
        <v>954</v>
      </c>
      <c r="N117" s="1">
        <v>1.11022302462516E-16</v>
      </c>
      <c r="O117" s="1">
        <v>5.8149462230081504E-4</v>
      </c>
      <c r="P117" s="1" t="s">
        <v>5887</v>
      </c>
      <c r="Q117" s="40" t="s">
        <v>584</v>
      </c>
    </row>
    <row r="118" spans="1:17" ht="14.4" x14ac:dyDescent="0.25">
      <c r="A118" s="2" t="s">
        <v>718</v>
      </c>
      <c r="B118" s="1">
        <v>7.4706522522522533E-3</v>
      </c>
      <c r="C118" s="1">
        <v>1.3908563306451613E-2</v>
      </c>
      <c r="D118" s="1">
        <v>1.8617602368331971</v>
      </c>
      <c r="E118" s="1">
        <v>2.9268525132885299E-3</v>
      </c>
      <c r="F118" s="1">
        <v>1.95061007748254E-2</v>
      </c>
      <c r="G118" s="1" t="s">
        <v>953</v>
      </c>
      <c r="H118" s="1">
        <v>2.6041293296089384E-3</v>
      </c>
      <c r="I118" s="1">
        <v>1.3493879921259841E-2</v>
      </c>
      <c r="J118" s="1">
        <v>5.1817241823723919</v>
      </c>
      <c r="K118" s="1">
        <v>9.5206155033669794E-21</v>
      </c>
      <c r="L118" s="1">
        <v>1.0821320107906001E-18</v>
      </c>
      <c r="M118" s="1" t="s">
        <v>953</v>
      </c>
      <c r="N118" s="1">
        <v>0</v>
      </c>
      <c r="O118" s="1">
        <v>1.30133806126983E-14</v>
      </c>
      <c r="P118" s="1" t="s">
        <v>5887</v>
      </c>
      <c r="Q118" s="40" t="s">
        <v>532</v>
      </c>
    </row>
    <row r="119" spans="1:17" ht="14.4" x14ac:dyDescent="0.25">
      <c r="A119" s="2" t="s">
        <v>719</v>
      </c>
      <c r="B119" s="1">
        <v>3.0450450450450451E-7</v>
      </c>
      <c r="C119" s="1">
        <v>2.1527822580645162E-5</v>
      </c>
      <c r="D119" s="1">
        <v>70.697878889100977</v>
      </c>
      <c r="E119" s="1">
        <v>2.1404078803371099E-4</v>
      </c>
      <c r="F119" s="1">
        <v>2.0041369897922001E-3</v>
      </c>
      <c r="G119" s="1" t="s">
        <v>953</v>
      </c>
      <c r="H119" s="1">
        <v>3.8407821229050277E-7</v>
      </c>
      <c r="I119" s="1">
        <v>8.2435236220472442E-5</v>
      </c>
      <c r="J119" s="1">
        <v>214.63137866857554</v>
      </c>
      <c r="K119" s="1">
        <v>1.0559567761492301E-5</v>
      </c>
      <c r="L119" s="1">
        <v>6.2389674681619494E-5</v>
      </c>
      <c r="M119" s="1" t="s">
        <v>953</v>
      </c>
      <c r="N119" s="1">
        <v>4.72554040342743E-8</v>
      </c>
      <c r="O119" s="1">
        <v>7.8402687249927997E-7</v>
      </c>
      <c r="P119" s="1" t="s">
        <v>5887</v>
      </c>
      <c r="Q119" s="40" t="s">
        <v>476</v>
      </c>
    </row>
    <row r="120" spans="1:17" ht="14.4" x14ac:dyDescent="0.25">
      <c r="A120" s="2" t="s">
        <v>720</v>
      </c>
      <c r="B120" s="1">
        <v>2.8654504504504508E-5</v>
      </c>
      <c r="C120" s="1">
        <v>6.77141129032258E-5</v>
      </c>
      <c r="D120" s="1">
        <v>2.363122799508925</v>
      </c>
      <c r="E120" s="1">
        <v>9.8969849073570902E-4</v>
      </c>
      <c r="F120" s="1">
        <v>1.0193186986023299E-2</v>
      </c>
      <c r="G120" s="1" t="s">
        <v>953</v>
      </c>
      <c r="H120" s="1">
        <v>2.4216480446927376E-5</v>
      </c>
      <c r="I120" s="1">
        <v>1.8368562992125985E-4</v>
      </c>
      <c r="J120" s="1">
        <v>7.5851497216461183</v>
      </c>
      <c r="K120" s="1">
        <v>1.67045988933855E-7</v>
      </c>
      <c r="L120" s="1">
        <v>1.7349620026166901E-6</v>
      </c>
      <c r="M120" s="1" t="s">
        <v>953</v>
      </c>
      <c r="N120" s="1">
        <v>3.8889614861758998E-9</v>
      </c>
      <c r="O120" s="1">
        <v>7.0429427050768298E-8</v>
      </c>
      <c r="P120" s="1" t="s">
        <v>5887</v>
      </c>
      <c r="Q120" s="40" t="s">
        <v>506</v>
      </c>
    </row>
    <row r="121" spans="1:17" ht="14.4" x14ac:dyDescent="0.25">
      <c r="A121" s="2" t="s">
        <v>721</v>
      </c>
      <c r="B121" s="1">
        <v>1.819954954954955E-5</v>
      </c>
      <c r="C121" s="1">
        <v>6.7652822580645155E-5</v>
      </c>
      <c r="D121" s="1">
        <v>3.717280056655007</v>
      </c>
      <c r="E121" s="1">
        <v>3.9402160513214999E-9</v>
      </c>
      <c r="F121" s="1">
        <v>1.16192360677604E-7</v>
      </c>
      <c r="G121" s="1" t="s">
        <v>953</v>
      </c>
      <c r="H121" s="1">
        <v>8.6067039106145251E-6</v>
      </c>
      <c r="I121" s="1">
        <v>1.1137578740157481E-4</v>
      </c>
      <c r="J121" s="1">
        <v>12.940585450397176</v>
      </c>
      <c r="K121" s="1">
        <v>1.4505763511356399E-14</v>
      </c>
      <c r="L121" s="1">
        <v>6.8643641519997104E-13</v>
      </c>
      <c r="M121" s="1" t="s">
        <v>953</v>
      </c>
      <c r="N121" s="1">
        <v>0</v>
      </c>
      <c r="O121" s="1">
        <v>1.30133806126983E-14</v>
      </c>
      <c r="P121" s="1" t="s">
        <v>5887</v>
      </c>
      <c r="Q121" s="40" t="s">
        <v>481</v>
      </c>
    </row>
    <row r="122" spans="1:17" ht="14.4" x14ac:dyDescent="0.25">
      <c r="A122" s="2" t="s">
        <v>722</v>
      </c>
      <c r="B122" s="1">
        <v>5.143693693693694E-6</v>
      </c>
      <c r="C122" s="1">
        <v>3.3143145161290321E-5</v>
      </c>
      <c r="D122" s="1">
        <v>6.4434523389144855</v>
      </c>
      <c r="E122" s="1">
        <v>2.24025654777685E-8</v>
      </c>
      <c r="F122" s="1">
        <v>8.8529763264786004E-7</v>
      </c>
      <c r="G122" s="1" t="s">
        <v>953</v>
      </c>
      <c r="H122" s="1">
        <v>3.3877094972067036E-5</v>
      </c>
      <c r="I122" s="1">
        <v>7.5098622047244096E-5</v>
      </c>
      <c r="J122" s="1">
        <v>2.2167963961834918</v>
      </c>
      <c r="K122" s="1">
        <v>1.1386118119605099E-9</v>
      </c>
      <c r="L122" s="1">
        <v>2.32645685443276E-8</v>
      </c>
      <c r="M122" s="1" t="s">
        <v>953</v>
      </c>
      <c r="N122" s="1">
        <v>9.9920072216264108E-16</v>
      </c>
      <c r="O122" s="1">
        <v>1.08542536491801E-13</v>
      </c>
      <c r="P122" s="1" t="s">
        <v>5887</v>
      </c>
      <c r="Q122" s="40" t="s">
        <v>476</v>
      </c>
    </row>
    <row r="123" spans="1:17" ht="14.4" x14ac:dyDescent="0.25">
      <c r="A123" s="2" t="s">
        <v>723</v>
      </c>
      <c r="B123" s="1">
        <v>4.6103153153153153E-5</v>
      </c>
      <c r="C123" s="1">
        <v>7.4067338709677419E-5</v>
      </c>
      <c r="D123" s="1">
        <v>1.6065568978249312</v>
      </c>
      <c r="E123" s="1">
        <v>2.0956902193040301E-5</v>
      </c>
      <c r="F123" s="1">
        <v>3.8714785898880501E-4</v>
      </c>
      <c r="G123" s="1" t="s">
        <v>953</v>
      </c>
      <c r="H123" s="1">
        <v>3.120474860335195E-5</v>
      </c>
      <c r="I123" s="1">
        <v>2.8509232283464565E-4</v>
      </c>
      <c r="J123" s="1">
        <v>9.1361839333652455</v>
      </c>
      <c r="K123" s="1">
        <v>2.3299107788944799E-17</v>
      </c>
      <c r="L123" s="1">
        <v>7.7041073776782894E-15</v>
      </c>
      <c r="M123" s="1" t="s">
        <v>953</v>
      </c>
      <c r="N123" s="1">
        <v>0</v>
      </c>
      <c r="O123" s="1">
        <v>1.30133806126983E-14</v>
      </c>
      <c r="P123" s="1" t="s">
        <v>5887</v>
      </c>
      <c r="Q123" s="40" t="s">
        <v>492</v>
      </c>
    </row>
    <row r="124" spans="1:17" ht="14.4" x14ac:dyDescent="0.25">
      <c r="A124" s="2" t="s">
        <v>724</v>
      </c>
      <c r="B124" s="1">
        <v>7.6613513513513511E-5</v>
      </c>
      <c r="C124" s="1">
        <v>2.5243346774193545E-4</v>
      </c>
      <c r="D124" s="1">
        <v>3.294894805958871</v>
      </c>
      <c r="E124" s="1">
        <v>1.0917384491878801E-6</v>
      </c>
      <c r="F124" s="1">
        <v>2.8146774340155301E-5</v>
      </c>
      <c r="G124" s="1" t="s">
        <v>953</v>
      </c>
      <c r="H124" s="1">
        <v>3.0219553072625702E-5</v>
      </c>
      <c r="I124" s="1">
        <v>3.2658385826771653E-4</v>
      </c>
      <c r="J124" s="1">
        <v>10.807037995659559</v>
      </c>
      <c r="K124" s="1">
        <v>1.6774470618980401E-7</v>
      </c>
      <c r="L124" s="1">
        <v>1.7349620026166901E-6</v>
      </c>
      <c r="M124" s="1" t="s">
        <v>953</v>
      </c>
      <c r="N124" s="1">
        <v>5.5542237475947299E-12</v>
      </c>
      <c r="O124" s="1">
        <v>1.4571420307300501E-10</v>
      </c>
      <c r="P124" s="1" t="s">
        <v>5887</v>
      </c>
      <c r="Q124" s="40" t="s">
        <v>493</v>
      </c>
    </row>
    <row r="125" spans="1:17" ht="14.4" x14ac:dyDescent="0.25">
      <c r="A125" s="2" t="s">
        <v>725</v>
      </c>
      <c r="B125" s="1">
        <v>9.4969369369369378E-5</v>
      </c>
      <c r="C125" s="1">
        <v>2.2321169354838708E-4</v>
      </c>
      <c r="D125" s="1">
        <v>2.3503545935978374</v>
      </c>
      <c r="E125" s="1">
        <v>3.29778711988758E-6</v>
      </c>
      <c r="F125" s="1">
        <v>4.4857113427854702E-5</v>
      </c>
      <c r="G125" s="1" t="s">
        <v>953</v>
      </c>
      <c r="H125" s="1">
        <v>1.1634078212290503E-4</v>
      </c>
      <c r="I125" s="1">
        <v>4.3360570866141736E-4</v>
      </c>
      <c r="J125" s="1">
        <v>3.7270310612433954</v>
      </c>
      <c r="K125" s="1">
        <v>8.32993390319285E-4</v>
      </c>
      <c r="L125" s="1">
        <v>3.2456716706204302E-3</v>
      </c>
      <c r="M125" s="1" t="s">
        <v>953</v>
      </c>
      <c r="N125" s="1">
        <v>5.6898629363644198E-8</v>
      </c>
      <c r="O125" s="1">
        <v>7.8402687249927997E-7</v>
      </c>
      <c r="P125" s="1" t="s">
        <v>5887</v>
      </c>
      <c r="Q125" s="40" t="s">
        <v>522</v>
      </c>
    </row>
    <row r="126" spans="1:17" ht="14.4" x14ac:dyDescent="0.25">
      <c r="A126" s="2" t="s">
        <v>726</v>
      </c>
      <c r="B126" s="1">
        <v>5.9580990990990999E-4</v>
      </c>
      <c r="C126" s="1">
        <v>1.035354435483871E-3</v>
      </c>
      <c r="D126" s="1">
        <v>1.7377261073761308</v>
      </c>
      <c r="E126" s="1">
        <v>3.8800125719816698E-6</v>
      </c>
      <c r="F126" s="1">
        <v>5.4738986250010401E-5</v>
      </c>
      <c r="G126" s="1" t="s">
        <v>953</v>
      </c>
      <c r="H126" s="1">
        <v>5.812754189944134E-4</v>
      </c>
      <c r="I126" s="1">
        <v>1.0010732283464567E-3</v>
      </c>
      <c r="J126" s="1">
        <v>1.7222012072663921</v>
      </c>
      <c r="K126" s="1">
        <v>2.2322038255105199E-7</v>
      </c>
      <c r="L126" s="1">
        <v>2.4135730644468198E-6</v>
      </c>
      <c r="M126" s="1" t="s">
        <v>953</v>
      </c>
      <c r="N126" s="1">
        <v>2.4921731345273201E-11</v>
      </c>
      <c r="O126" s="1">
        <v>8.0810246404465101E-10</v>
      </c>
      <c r="P126" s="1" t="s">
        <v>5887</v>
      </c>
      <c r="Q126" s="40" t="s">
        <v>551</v>
      </c>
    </row>
    <row r="127" spans="1:17" ht="14.4" x14ac:dyDescent="0.25">
      <c r="A127" s="2" t="s">
        <v>727</v>
      </c>
      <c r="B127" s="1">
        <v>2.5500000000000001E-6</v>
      </c>
      <c r="C127" s="1">
        <v>1.3166532258064516E-5</v>
      </c>
      <c r="D127" s="1">
        <v>5.163345983554712</v>
      </c>
      <c r="E127" s="1">
        <v>1.23660083668157E-4</v>
      </c>
      <c r="F127" s="1">
        <v>1.57109029629513E-3</v>
      </c>
      <c r="G127" s="1" t="s">
        <v>953</v>
      </c>
      <c r="H127" s="1">
        <v>1.4400837988826817E-5</v>
      </c>
      <c r="I127" s="1">
        <v>7.5794685039370078E-5</v>
      </c>
      <c r="J127" s="1">
        <v>5.2632135086983771</v>
      </c>
      <c r="K127" s="1">
        <v>1.7506412127652399E-16</v>
      </c>
      <c r="L127" s="1">
        <v>2.06325159316157E-14</v>
      </c>
      <c r="M127" s="1" t="s">
        <v>953</v>
      </c>
      <c r="N127" s="1">
        <v>0</v>
      </c>
      <c r="O127" s="1">
        <v>1.30133806126983E-14</v>
      </c>
      <c r="P127" s="1" t="s">
        <v>5887</v>
      </c>
      <c r="Q127" s="40" t="s">
        <v>455</v>
      </c>
    </row>
    <row r="128" spans="1:17" ht="14.4" x14ac:dyDescent="0.25">
      <c r="A128" s="2" t="s">
        <v>728</v>
      </c>
      <c r="B128" s="1">
        <v>9.1621621621621614E-7</v>
      </c>
      <c r="C128" s="1">
        <v>1.7193548387096775E-6</v>
      </c>
      <c r="D128" s="1">
        <v>1.8765819773527455</v>
      </c>
      <c r="E128" s="1">
        <v>3.4196095638574397E-2</v>
      </c>
      <c r="F128" s="1">
        <v>0.152231190741626</v>
      </c>
      <c r="G128" s="1" t="s">
        <v>953</v>
      </c>
      <c r="H128" s="1">
        <v>1.1175418994413408E-5</v>
      </c>
      <c r="I128" s="1">
        <v>2.5895078740157483E-5</v>
      </c>
      <c r="J128" s="1">
        <v>2.3171461180204904</v>
      </c>
      <c r="K128" s="1">
        <v>8.1051286564157101E-4</v>
      </c>
      <c r="L128" s="1">
        <v>3.2456716706204302E-3</v>
      </c>
      <c r="M128" s="1" t="s">
        <v>953</v>
      </c>
      <c r="N128" s="1">
        <v>3.1855780523026801E-4</v>
      </c>
      <c r="O128" s="1">
        <v>2.3632181954997E-3</v>
      </c>
      <c r="P128" s="1" t="s">
        <v>5905</v>
      </c>
      <c r="Q128" s="40" t="s">
        <v>596</v>
      </c>
    </row>
    <row r="129" spans="1:17" ht="14.4" x14ac:dyDescent="0.25">
      <c r="A129" s="2" t="s">
        <v>729</v>
      </c>
      <c r="B129" s="1">
        <v>3.6237927927927925E-4</v>
      </c>
      <c r="C129" s="1">
        <v>4.4546370967741934E-5</v>
      </c>
      <c r="D129" s="1">
        <v>8.1348776882789107</v>
      </c>
      <c r="E129" s="1">
        <v>5.6575308499404003E-8</v>
      </c>
      <c r="F129" s="1">
        <v>1.080335263052E-6</v>
      </c>
      <c r="G129" s="1" t="s">
        <v>954</v>
      </c>
      <c r="H129" s="1">
        <v>5.4942709497206711E-4</v>
      </c>
      <c r="I129" s="1">
        <v>2.5367637795275589E-4</v>
      </c>
      <c r="J129" s="1">
        <v>2.1658583247131951</v>
      </c>
      <c r="K129" s="1">
        <v>6.8972130019356205E-11</v>
      </c>
      <c r="L129" s="1">
        <v>1.1398118673864499E-9</v>
      </c>
      <c r="M129" s="1" t="s">
        <v>954</v>
      </c>
      <c r="N129" s="1">
        <v>1.11022302462516E-16</v>
      </c>
      <c r="O129" s="1">
        <v>1.08542536491801E-13</v>
      </c>
      <c r="P129" s="1" t="s">
        <v>8945</v>
      </c>
      <c r="Q129" s="40" t="s">
        <v>444</v>
      </c>
    </row>
    <row r="130" spans="1:17" ht="14.4" x14ac:dyDescent="0.25">
      <c r="A130" s="2" t="s">
        <v>730</v>
      </c>
      <c r="B130" s="1">
        <v>2.2194594594594594E-5</v>
      </c>
      <c r="C130" s="1">
        <v>2.5685645161290324E-4</v>
      </c>
      <c r="D130" s="1">
        <v>11.572928287478593</v>
      </c>
      <c r="E130" s="1">
        <v>2.6340318315751899E-11</v>
      </c>
      <c r="F130" s="1">
        <v>1.8412693701927799E-9</v>
      </c>
      <c r="G130" s="1" t="s">
        <v>953</v>
      </c>
      <c r="H130" s="1">
        <v>1.7334078212290503E-5</v>
      </c>
      <c r="I130" s="1">
        <v>2.610744094488189E-4</v>
      </c>
      <c r="J130" s="1">
        <v>15.061337917796372</v>
      </c>
      <c r="K130" s="1">
        <v>6.9718341611652296E-14</v>
      </c>
      <c r="L130" s="1">
        <v>2.0562040660819998E-12</v>
      </c>
      <c r="M130" s="1" t="s">
        <v>953</v>
      </c>
      <c r="N130" s="1">
        <v>0</v>
      </c>
      <c r="O130" s="1">
        <v>1.30133806126983E-14</v>
      </c>
      <c r="P130" s="1" t="s">
        <v>5887</v>
      </c>
      <c r="Q130" s="40" t="s">
        <v>503</v>
      </c>
    </row>
    <row r="131" spans="1:17" ht="14.4" x14ac:dyDescent="0.25">
      <c r="A131" s="2" t="s">
        <v>731</v>
      </c>
      <c r="B131" s="1">
        <v>1.8436391891891893E-3</v>
      </c>
      <c r="C131" s="1">
        <v>1.0902443548387096E-3</v>
      </c>
      <c r="D131" s="1">
        <v>1.6910330065060843</v>
      </c>
      <c r="E131" s="1">
        <v>2.5971928827048501E-6</v>
      </c>
      <c r="F131" s="1">
        <v>4.4775799095440498E-5</v>
      </c>
      <c r="G131" s="1" t="s">
        <v>954</v>
      </c>
      <c r="H131" s="1">
        <v>4.1685458100558662E-3</v>
      </c>
      <c r="I131" s="1">
        <v>1.7193015748031496E-3</v>
      </c>
      <c r="J131" s="1">
        <v>2.4245576640812074</v>
      </c>
      <c r="K131" s="1">
        <v>3.7454065533407999E-21</v>
      </c>
      <c r="L131" s="1">
        <v>2.0935878696964299E-19</v>
      </c>
      <c r="M131" s="1" t="s">
        <v>954</v>
      </c>
      <c r="N131" s="1">
        <v>0</v>
      </c>
      <c r="O131" s="1">
        <v>1.3169990591092899E-10</v>
      </c>
      <c r="P131" s="1" t="s">
        <v>5887</v>
      </c>
      <c r="Q131" s="40" t="s">
        <v>495</v>
      </c>
    </row>
    <row r="132" spans="1:17" ht="14.4" x14ac:dyDescent="0.25">
      <c r="A132" s="2" t="s">
        <v>732</v>
      </c>
      <c r="B132" s="1">
        <v>2.0031216216216216E-4</v>
      </c>
      <c r="C132" s="1">
        <v>9.6308064516129039E-5</v>
      </c>
      <c r="D132" s="1">
        <v>2.0799105782944607</v>
      </c>
      <c r="E132" s="1">
        <v>2.1116491656203401E-7</v>
      </c>
      <c r="F132" s="1">
        <v>3.9930316949152696E-6</v>
      </c>
      <c r="G132" s="1" t="s">
        <v>954</v>
      </c>
      <c r="H132" s="1">
        <v>9.6887988826815631E-5</v>
      </c>
      <c r="I132" s="1">
        <v>4.6520078740157483E-5</v>
      </c>
      <c r="J132" s="1">
        <v>2.0827133455210407</v>
      </c>
      <c r="K132" s="1">
        <v>6.47406100034096E-19</v>
      </c>
      <c r="L132" s="1">
        <v>3.3499911248331201E-17</v>
      </c>
      <c r="M132" s="1" t="s">
        <v>954</v>
      </c>
      <c r="N132" s="1">
        <v>0</v>
      </c>
      <c r="O132" s="1">
        <v>1.0410110974488799E-12</v>
      </c>
      <c r="P132" s="1" t="s">
        <v>5905</v>
      </c>
      <c r="Q132" s="40" t="s">
        <v>600</v>
      </c>
    </row>
    <row r="133" spans="1:17" ht="14.4" x14ac:dyDescent="0.25">
      <c r="A133" s="2" t="s">
        <v>733</v>
      </c>
      <c r="B133" s="1">
        <v>9.2616036036036035E-4</v>
      </c>
      <c r="C133" s="1">
        <v>7.5416290322580649E-4</v>
      </c>
      <c r="D133" s="1">
        <v>1.2280640646720533</v>
      </c>
      <c r="E133" s="1">
        <v>2.85771460516951E-4</v>
      </c>
      <c r="F133" s="1">
        <v>3.4543281787255101E-3</v>
      </c>
      <c r="G133" s="1" t="s">
        <v>954</v>
      </c>
      <c r="H133" s="1">
        <v>2.9892106145251395E-3</v>
      </c>
      <c r="I133" s="1">
        <v>6.9640177165354339E-4</v>
      </c>
      <c r="J133" s="1">
        <v>4.2923650343788298</v>
      </c>
      <c r="K133" s="1">
        <v>1.4362279888013699E-8</v>
      </c>
      <c r="L133" s="1">
        <v>1.9517578584753499E-7</v>
      </c>
      <c r="M133" s="1" t="s">
        <v>954</v>
      </c>
      <c r="N133" s="1">
        <v>1.11715636741394E-10</v>
      </c>
      <c r="O133" s="1">
        <v>5.5293189876597202E-7</v>
      </c>
      <c r="P133" s="1" t="s">
        <v>5887</v>
      </c>
      <c r="Q133" s="40" t="s">
        <v>498</v>
      </c>
    </row>
    <row r="134" spans="1:17" ht="14.4" x14ac:dyDescent="0.25">
      <c r="A134" s="2" t="s">
        <v>734</v>
      </c>
      <c r="B134" s="1">
        <v>1.3329427927927927E-3</v>
      </c>
      <c r="C134" s="1">
        <v>6.3416895161290323E-4</v>
      </c>
      <c r="D134" s="1">
        <v>2.1018733090017645</v>
      </c>
      <c r="E134" s="1">
        <v>3.3254541421725298E-7</v>
      </c>
      <c r="F134" s="1">
        <v>9.2969809194695392E-6</v>
      </c>
      <c r="G134" s="1" t="s">
        <v>954</v>
      </c>
      <c r="H134" s="1">
        <v>1.1381111731843575E-3</v>
      </c>
      <c r="I134" s="1">
        <v>5.1456791338582678E-4</v>
      </c>
      <c r="J134" s="1">
        <v>2.2117802987280193</v>
      </c>
      <c r="K134" s="1">
        <v>6.4182518707426499E-10</v>
      </c>
      <c r="L134" s="1">
        <v>2.32645685443276E-8</v>
      </c>
      <c r="M134" s="1" t="s">
        <v>954</v>
      </c>
      <c r="N134" s="1">
        <v>7.8825834748386099E-15</v>
      </c>
      <c r="O134" s="1">
        <v>1.2016860475689899E-12</v>
      </c>
      <c r="P134" s="1" t="s">
        <v>5887</v>
      </c>
      <c r="Q134" s="40" t="s">
        <v>573</v>
      </c>
    </row>
    <row r="135" spans="1:17" ht="14.4" x14ac:dyDescent="0.25">
      <c r="A135" s="2" t="s">
        <v>735</v>
      </c>
      <c r="B135" s="1">
        <v>2.4271846846846847E-4</v>
      </c>
      <c r="C135" s="1">
        <v>3.9916653225806456E-4</v>
      </c>
      <c r="D135" s="1">
        <v>1.64456596474413</v>
      </c>
      <c r="E135" s="1">
        <v>1.7420956270385599E-3</v>
      </c>
      <c r="F135" s="1">
        <v>1.5978720025339802E-2</v>
      </c>
      <c r="G135" s="1" t="s">
        <v>953</v>
      </c>
      <c r="H135" s="1">
        <v>1.7813212290502793E-4</v>
      </c>
      <c r="I135" s="1">
        <v>3.8361968503937009E-4</v>
      </c>
      <c r="J135" s="1">
        <v>2.1535682547493074</v>
      </c>
      <c r="K135" s="1">
        <v>3.1562837324648101E-13</v>
      </c>
      <c r="L135" s="1">
        <v>1.95868252367565E-11</v>
      </c>
      <c r="M135" s="1" t="s">
        <v>953</v>
      </c>
      <c r="N135" s="1">
        <v>1.9872992140790299E-14</v>
      </c>
      <c r="O135" s="1">
        <v>1.0410110974488799E-12</v>
      </c>
      <c r="P135" s="1" t="s">
        <v>5887</v>
      </c>
      <c r="Q135" s="40" t="s">
        <v>488</v>
      </c>
    </row>
    <row r="136" spans="1:17" ht="14.4" x14ac:dyDescent="0.25">
      <c r="A136" s="2" t="s">
        <v>736</v>
      </c>
      <c r="B136" s="1">
        <v>1.1976846846846847E-4</v>
      </c>
      <c r="C136" s="1">
        <v>3.3691895161290324E-4</v>
      </c>
      <c r="D136" s="1">
        <v>2.8130855802134946</v>
      </c>
      <c r="E136" s="1">
        <v>5.8379100831667104E-6</v>
      </c>
      <c r="F136" s="1">
        <v>1.08496028068966E-4</v>
      </c>
      <c r="G136" s="1" t="s">
        <v>953</v>
      </c>
      <c r="H136" s="1">
        <v>1.6449888268156424E-4</v>
      </c>
      <c r="I136" s="1">
        <v>4.8920807086614182E-4</v>
      </c>
      <c r="J136" s="1">
        <v>2.9739294449382205</v>
      </c>
      <c r="K136" s="1">
        <v>3.3457898456074602E-7</v>
      </c>
      <c r="L136" s="1">
        <v>5.5967215705097904E-6</v>
      </c>
      <c r="M136" s="1" t="s">
        <v>953</v>
      </c>
      <c r="N136" s="1">
        <v>5.4615645339595202E-11</v>
      </c>
      <c r="O136" s="1">
        <v>1.3775425423351899E-9</v>
      </c>
      <c r="P136" s="1" t="s">
        <v>5887</v>
      </c>
      <c r="Q136" s="40" t="s">
        <v>510</v>
      </c>
    </row>
    <row r="137" spans="1:17" ht="14.4" x14ac:dyDescent="0.25">
      <c r="A137" s="2" t="s">
        <v>737</v>
      </c>
      <c r="B137" s="1">
        <v>3.9939459459459461E-4</v>
      </c>
      <c r="C137" s="1">
        <v>4.9980056451612905E-3</v>
      </c>
      <c r="D137" s="1">
        <v>12.51395415161919</v>
      </c>
      <c r="E137" s="1">
        <v>1.7201627324483399E-2</v>
      </c>
      <c r="F137" s="1">
        <v>7.0042789516448198E-2</v>
      </c>
      <c r="G137" s="1" t="s">
        <v>953</v>
      </c>
      <c r="H137" s="1">
        <v>1.0644835195530726E-3</v>
      </c>
      <c r="I137" s="1">
        <v>1.3326940944881889E-3</v>
      </c>
      <c r="J137" s="1">
        <v>1.2519631069983361</v>
      </c>
      <c r="K137" s="1">
        <v>1.2021477652912E-8</v>
      </c>
      <c r="L137" s="1">
        <v>1.88224837374925E-7</v>
      </c>
      <c r="M137" s="1" t="s">
        <v>953</v>
      </c>
      <c r="N137" s="1">
        <v>4.8180430756161699E-9</v>
      </c>
      <c r="O137" s="1">
        <v>7.0429427050768298E-8</v>
      </c>
      <c r="P137" s="1" t="s">
        <v>5887</v>
      </c>
      <c r="Q137" s="40" t="s">
        <v>492</v>
      </c>
    </row>
    <row r="138" spans="1:17" ht="14.4" x14ac:dyDescent="0.25">
      <c r="A138" s="2" t="s">
        <v>738</v>
      </c>
      <c r="B138" s="1">
        <v>4.4221306306306308E-4</v>
      </c>
      <c r="C138" s="1">
        <v>9.9935080645161296E-5</v>
      </c>
      <c r="D138" s="1">
        <v>4.4250033142338223</v>
      </c>
      <c r="E138" s="1">
        <v>7.3327738379314897E-3</v>
      </c>
      <c r="F138" s="1">
        <v>5.1055298216476197E-2</v>
      </c>
      <c r="G138" s="1" t="s">
        <v>954</v>
      </c>
      <c r="H138" s="1">
        <v>2.0242262569832403E-4</v>
      </c>
      <c r="I138" s="1">
        <v>1.5101988188976378E-4</v>
      </c>
      <c r="J138" s="1">
        <v>1.3403707059318284</v>
      </c>
      <c r="K138" s="1">
        <v>4.5198476355118701E-4</v>
      </c>
      <c r="L138" s="1">
        <v>1.8948335534104601E-3</v>
      </c>
      <c r="M138" s="1" t="s">
        <v>954</v>
      </c>
      <c r="N138" s="1">
        <v>4.5131724323077501E-5</v>
      </c>
      <c r="O138" s="1">
        <v>2.2068266009875299E-4</v>
      </c>
      <c r="P138" s="1" t="s">
        <v>5887</v>
      </c>
      <c r="Q138" s="40" t="s">
        <v>540</v>
      </c>
    </row>
    <row r="139" spans="1:17" ht="14.4" x14ac:dyDescent="0.25">
      <c r="A139" s="2" t="s">
        <v>5949</v>
      </c>
      <c r="B139" s="1">
        <v>1.9862612612612599E-5</v>
      </c>
      <c r="C139" s="1">
        <v>5.1512903225806401E-5</v>
      </c>
      <c r="D139" s="1">
        <v>2.5934605999999998</v>
      </c>
      <c r="E139" s="1">
        <v>1.55435402365302E-2</v>
      </c>
      <c r="F139" s="1">
        <v>4.9915968129577597E-2</v>
      </c>
      <c r="G139" s="1" t="s">
        <v>953</v>
      </c>
      <c r="H139" s="1">
        <v>2.4373743016759802E-5</v>
      </c>
      <c r="I139" s="1">
        <v>6.0379330708661403E-5</v>
      </c>
      <c r="J139" s="1">
        <v>2.4772284939999998</v>
      </c>
      <c r="K139" s="1">
        <v>4.6238942999999998E-2</v>
      </c>
      <c r="L139" s="1">
        <v>0.15351373928706</v>
      </c>
      <c r="M139" s="1" t="s">
        <v>953</v>
      </c>
      <c r="N139" s="1">
        <v>5.9208204517893197E-3</v>
      </c>
      <c r="O139" s="1">
        <v>2.65339093742404E-2</v>
      </c>
      <c r="P139" s="1" t="s">
        <v>5887</v>
      </c>
      <c r="Q139" s="40" t="s">
        <v>14090</v>
      </c>
    </row>
    <row r="140" spans="1:17" ht="14.4" x14ac:dyDescent="0.25">
      <c r="A140" s="2" t="s">
        <v>739</v>
      </c>
      <c r="B140" s="1">
        <v>2.194954954954955E-5</v>
      </c>
      <c r="C140" s="1">
        <v>4.3087903225806454E-5</v>
      </c>
      <c r="D140" s="1">
        <v>1.9630427097621559</v>
      </c>
      <c r="E140" s="1">
        <v>1.4124286131154E-5</v>
      </c>
      <c r="F140" s="1">
        <v>1.5270218698823401E-4</v>
      </c>
      <c r="G140" s="1" t="s">
        <v>953</v>
      </c>
      <c r="H140" s="1">
        <v>2.9658379888268154E-5</v>
      </c>
      <c r="I140" s="1">
        <v>5.4683070866141736E-5</v>
      </c>
      <c r="J140" s="1">
        <v>1.8437645978016655</v>
      </c>
      <c r="K140" s="1">
        <v>2.18192217816254E-2</v>
      </c>
      <c r="L140" s="1">
        <v>7.1781270605758105E-2</v>
      </c>
      <c r="M140" s="1" t="s">
        <v>953</v>
      </c>
      <c r="N140" s="1">
        <v>4.9286078290799998E-6</v>
      </c>
      <c r="O140" s="1">
        <v>6.1549773168167798E-5</v>
      </c>
      <c r="P140" s="1" t="s">
        <v>5887</v>
      </c>
      <c r="Q140" s="40" t="s">
        <v>540</v>
      </c>
    </row>
    <row r="141" spans="1:17" ht="14.4" x14ac:dyDescent="0.25">
      <c r="A141" s="2" t="s">
        <v>740</v>
      </c>
      <c r="B141" s="1">
        <v>1.4567837837837838E-4</v>
      </c>
      <c r="C141" s="1">
        <v>8.5354233870967749E-4</v>
      </c>
      <c r="D141" s="1">
        <v>5.8590873141978941</v>
      </c>
      <c r="E141" s="1">
        <v>4.5189709562900298E-11</v>
      </c>
      <c r="F141" s="1">
        <v>2.6529760000546299E-9</v>
      </c>
      <c r="G141" s="1" t="s">
        <v>953</v>
      </c>
      <c r="H141" s="1">
        <v>1.1599748603351955E-4</v>
      </c>
      <c r="I141" s="1">
        <v>4.2216673228346452E-4</v>
      </c>
      <c r="J141" s="1">
        <v>3.6394472563092606</v>
      </c>
      <c r="K141" s="1">
        <v>9.2425813997873094E-22</v>
      </c>
      <c r="L141" s="1">
        <v>2.0935878696964299E-19</v>
      </c>
      <c r="M141" s="1" t="s">
        <v>953</v>
      </c>
      <c r="N141" s="1">
        <v>0</v>
      </c>
      <c r="O141" s="1">
        <v>1.30133806126983E-14</v>
      </c>
      <c r="P141" s="1" t="s">
        <v>5887</v>
      </c>
      <c r="Q141" s="40" t="s">
        <v>540</v>
      </c>
    </row>
    <row r="142" spans="1:17" ht="14.4" x14ac:dyDescent="0.25">
      <c r="A142" s="2" t="s">
        <v>741</v>
      </c>
      <c r="B142" s="1">
        <v>1.382099099099099E-4</v>
      </c>
      <c r="C142" s="1">
        <v>2.1526935483870966E-4</v>
      </c>
      <c r="D142" s="1">
        <v>1.5575536875686398</v>
      </c>
      <c r="E142" s="1">
        <v>3.0219765171194001E-5</v>
      </c>
      <c r="F142" s="1">
        <v>3.8714785898880501E-4</v>
      </c>
      <c r="G142" s="1" t="s">
        <v>953</v>
      </c>
      <c r="H142" s="1">
        <v>1.509768156424581E-4</v>
      </c>
      <c r="I142" s="1">
        <v>1.9092795275590553E-4</v>
      </c>
      <c r="J142" s="1">
        <v>1.2646176960577797</v>
      </c>
      <c r="K142" s="1">
        <v>1.9783251145789101E-4</v>
      </c>
      <c r="L142" s="1">
        <v>9.4052313895175101E-4</v>
      </c>
      <c r="M142" s="1" t="s">
        <v>953</v>
      </c>
      <c r="N142" s="1">
        <v>1.19181064128782E-7</v>
      </c>
      <c r="O142" s="1">
        <v>9.4015587586541996E-7</v>
      </c>
      <c r="P142" s="1" t="s">
        <v>5887</v>
      </c>
      <c r="Q142" s="40" t="s">
        <v>561</v>
      </c>
    </row>
    <row r="143" spans="1:17" ht="14.4" x14ac:dyDescent="0.25">
      <c r="A143" s="2" t="s">
        <v>742</v>
      </c>
      <c r="B143" s="1">
        <v>6.0301351351351351E-4</v>
      </c>
      <c r="C143" s="1">
        <v>1.1349229838709678E-3</v>
      </c>
      <c r="D143" s="1">
        <v>1.8820854896903305</v>
      </c>
      <c r="E143" s="1">
        <v>4.2234157501183403E-5</v>
      </c>
      <c r="F143" s="1">
        <v>5.9127536137813905E-4</v>
      </c>
      <c r="G143" s="1" t="s">
        <v>953</v>
      </c>
      <c r="H143" s="1">
        <v>3.2146508379888271E-4</v>
      </c>
      <c r="I143" s="1">
        <v>6.5673720472440942E-4</v>
      </c>
      <c r="J143" s="1">
        <v>2.0429503477126683</v>
      </c>
      <c r="K143" s="1">
        <v>2.9189921733581898E-13</v>
      </c>
      <c r="L143" s="1">
        <v>1.09971891387755E-11</v>
      </c>
      <c r="M143" s="1" t="s">
        <v>953</v>
      </c>
      <c r="N143" s="1">
        <v>4.4408920985006301E-16</v>
      </c>
      <c r="O143" s="1">
        <v>3.2533451531745601E-14</v>
      </c>
      <c r="P143" s="1" t="s">
        <v>5887</v>
      </c>
      <c r="Q143" s="40" t="s">
        <v>492</v>
      </c>
    </row>
    <row r="144" spans="1:17" ht="14.4" x14ac:dyDescent="0.25">
      <c r="A144" s="2" t="s">
        <v>743</v>
      </c>
      <c r="B144" s="1">
        <v>9.0064864864864861E-5</v>
      </c>
      <c r="C144" s="1">
        <v>6.2395241935483872E-4</v>
      </c>
      <c r="D144" s="1">
        <v>6.9278116420984972</v>
      </c>
      <c r="E144" s="1">
        <v>7.3380834172912598E-8</v>
      </c>
      <c r="F144" s="1">
        <v>2.1986923849485601E-6</v>
      </c>
      <c r="G144" s="1" t="s">
        <v>953</v>
      </c>
      <c r="H144" s="1">
        <v>4.7753631284916203E-5</v>
      </c>
      <c r="I144" s="1">
        <v>2.1923346456692911E-4</v>
      </c>
      <c r="J144" s="1">
        <v>4.5909276146749853</v>
      </c>
      <c r="K144" s="1">
        <v>2.6882265117828001E-8</v>
      </c>
      <c r="L144" s="1">
        <v>2.65649728087544E-7</v>
      </c>
      <c r="M144" s="1" t="s">
        <v>953</v>
      </c>
      <c r="N144" s="1">
        <v>6.8722805224297202E-14</v>
      </c>
      <c r="O144" s="1">
        <v>1.4689805922596601E-12</v>
      </c>
      <c r="P144" s="1" t="s">
        <v>5887</v>
      </c>
      <c r="Q144" s="40" t="s">
        <v>565</v>
      </c>
    </row>
    <row r="145" spans="1:17" ht="14.4" x14ac:dyDescent="0.25">
      <c r="A145" s="2" t="s">
        <v>744</v>
      </c>
      <c r="B145" s="1">
        <v>2.3802252252252252E-5</v>
      </c>
      <c r="C145" s="1">
        <v>1.2813991935483872E-4</v>
      </c>
      <c r="D145" s="1">
        <v>5.3835207692462665</v>
      </c>
      <c r="E145" s="1">
        <v>6.68880128141033E-4</v>
      </c>
      <c r="F145" s="1">
        <v>5.8572694525708402E-3</v>
      </c>
      <c r="G145" s="1" t="s">
        <v>953</v>
      </c>
      <c r="H145" s="1">
        <v>3.7587988826815647E-5</v>
      </c>
      <c r="I145" s="1">
        <v>8.8999015748031493E-5</v>
      </c>
      <c r="J145" s="1">
        <v>2.3677514686430552</v>
      </c>
      <c r="K145" s="1">
        <v>1.6555246262604802E-2</v>
      </c>
      <c r="L145" s="1">
        <v>4.9915963508991697E-2</v>
      </c>
      <c r="M145" s="1" t="s">
        <v>953</v>
      </c>
      <c r="N145" s="1">
        <v>1.3743243533082E-4</v>
      </c>
      <c r="O145" s="1">
        <v>8.2575091941225497E-4</v>
      </c>
      <c r="P145" s="1" t="s">
        <v>5887</v>
      </c>
      <c r="Q145" s="40" t="s">
        <v>528</v>
      </c>
    </row>
    <row r="146" spans="1:17" ht="14.4" x14ac:dyDescent="0.25">
      <c r="A146" s="2" t="s">
        <v>745</v>
      </c>
      <c r="B146" s="1">
        <v>2.6875405405405405E-4</v>
      </c>
      <c r="C146" s="1">
        <v>1.2383064516129032E-5</v>
      </c>
      <c r="D146" s="1">
        <v>21.703355716511041</v>
      </c>
      <c r="E146" s="1">
        <v>8.1944659619227495E-3</v>
      </c>
      <c r="F146" s="1">
        <v>5.1055298216476197E-2</v>
      </c>
      <c r="G146" s="1" t="s">
        <v>954</v>
      </c>
      <c r="H146" s="1">
        <v>2.8455027932960894E-5</v>
      </c>
      <c r="I146" s="1">
        <v>1.5528543307086614E-5</v>
      </c>
      <c r="J146" s="1">
        <v>1.8324338201108112</v>
      </c>
      <c r="K146" s="1">
        <v>5.3071868786338403E-5</v>
      </c>
      <c r="L146" s="1">
        <v>3.2899586275417301E-4</v>
      </c>
      <c r="M146" s="1" t="s">
        <v>954</v>
      </c>
      <c r="N146" s="1">
        <v>6.8053161869086096E-6</v>
      </c>
      <c r="O146" s="1">
        <v>2.2068266009875299E-4</v>
      </c>
      <c r="P146" s="1" t="s">
        <v>7446</v>
      </c>
      <c r="Q146" s="40" t="s">
        <v>589</v>
      </c>
    </row>
    <row r="147" spans="1:17" ht="14.4" x14ac:dyDescent="0.25">
      <c r="A147" s="2" t="s">
        <v>746</v>
      </c>
      <c r="B147" s="1">
        <v>3.9034999999999997E-4</v>
      </c>
      <c r="C147" s="1">
        <v>5.4287983870967746E-4</v>
      </c>
      <c r="D147" s="1">
        <v>1.3907514761359741</v>
      </c>
      <c r="E147" s="1">
        <v>2.57406082225467E-4</v>
      </c>
      <c r="F147" s="1">
        <v>3.4543281787255101E-3</v>
      </c>
      <c r="G147" s="1" t="s">
        <v>953</v>
      </c>
      <c r="H147" s="1">
        <v>7.9021787709497213E-5</v>
      </c>
      <c r="I147" s="1">
        <v>4.207279527559055E-4</v>
      </c>
      <c r="J147" s="1">
        <v>5.3242019062211172</v>
      </c>
      <c r="K147" s="1">
        <v>3.3362304479372598E-21</v>
      </c>
      <c r="L147" s="1">
        <v>2.0935878696964299E-19</v>
      </c>
      <c r="M147" s="1" t="s">
        <v>953</v>
      </c>
      <c r="N147" s="1">
        <v>0</v>
      </c>
      <c r="O147" s="1">
        <v>1.30133806126983E-14</v>
      </c>
      <c r="P147" s="1" t="s">
        <v>5887</v>
      </c>
      <c r="Q147" s="40" t="s">
        <v>503</v>
      </c>
    </row>
    <row r="148" spans="1:17" ht="14.4" x14ac:dyDescent="0.25">
      <c r="A148" s="2" t="s">
        <v>747</v>
      </c>
      <c r="B148" s="1">
        <v>3.6671171171171172E-5</v>
      </c>
      <c r="C148" s="1">
        <v>9.3203629032258067E-5</v>
      </c>
      <c r="D148" s="1">
        <v>2.5416049189486905</v>
      </c>
      <c r="E148" s="1">
        <v>1.9912595983954899E-4</v>
      </c>
      <c r="F148" s="1">
        <v>2.0041369897922001E-3</v>
      </c>
      <c r="G148" s="1" t="s">
        <v>953</v>
      </c>
      <c r="H148" s="1">
        <v>7.7788826815642463E-5</v>
      </c>
      <c r="I148" s="1">
        <v>3.6903858267716539E-4</v>
      </c>
      <c r="J148" s="1">
        <v>4.7441078337866882</v>
      </c>
      <c r="K148" s="1">
        <v>8.2677767125071805E-11</v>
      </c>
      <c r="L148" s="1">
        <v>1.1398118673864499E-9</v>
      </c>
      <c r="M148" s="1" t="s">
        <v>953</v>
      </c>
      <c r="N148" s="1">
        <v>5.3901327845551401E-13</v>
      </c>
      <c r="O148" s="1">
        <v>4.2938440685824603E-11</v>
      </c>
      <c r="P148" s="1" t="s">
        <v>5887</v>
      </c>
      <c r="Q148" s="40" t="s">
        <v>495</v>
      </c>
    </row>
    <row r="149" spans="1:17" ht="14.4" x14ac:dyDescent="0.25">
      <c r="A149" s="2" t="s">
        <v>748</v>
      </c>
      <c r="B149" s="1">
        <v>3.546774774774775E-4</v>
      </c>
      <c r="C149" s="1">
        <v>1.6341407258064517E-3</v>
      </c>
      <c r="D149" s="1">
        <v>4.6073991994888424</v>
      </c>
      <c r="E149" s="1">
        <v>8.3433674224704699E-7</v>
      </c>
      <c r="F149" s="1">
        <v>1.3594291396937E-5</v>
      </c>
      <c r="G149" s="1" t="s">
        <v>953</v>
      </c>
      <c r="H149" s="1">
        <v>1.5450335195530727E-4</v>
      </c>
      <c r="I149" s="1">
        <v>6.9871102362204732E-4</v>
      </c>
      <c r="J149" s="1">
        <v>4.5223033337436034</v>
      </c>
      <c r="K149" s="1">
        <v>6.6797038436725305E-24</v>
      </c>
      <c r="L149" s="1">
        <v>4.3975196323816504E-22</v>
      </c>
      <c r="M149" s="1" t="s">
        <v>953</v>
      </c>
      <c r="N149" s="1">
        <v>0</v>
      </c>
      <c r="O149" s="1">
        <v>1.30133806126983E-14</v>
      </c>
      <c r="P149" s="1" t="s">
        <v>5887</v>
      </c>
      <c r="Q149" s="40" t="s">
        <v>540</v>
      </c>
    </row>
    <row r="150" spans="1:17" ht="14.4" x14ac:dyDescent="0.25">
      <c r="A150" s="2" t="s">
        <v>749</v>
      </c>
      <c r="B150" s="1">
        <v>2.4478916216216215E-2</v>
      </c>
      <c r="C150" s="1">
        <v>7.5254532258064513E-3</v>
      </c>
      <c r="D150" s="1">
        <v>3.2528162067731112</v>
      </c>
      <c r="E150" s="1">
        <v>4.7012696164430098E-9</v>
      </c>
      <c r="F150" s="1">
        <v>2.19088305233321E-7</v>
      </c>
      <c r="G150" s="1" t="s">
        <v>954</v>
      </c>
      <c r="H150" s="1">
        <v>2.4923154189944133E-2</v>
      </c>
      <c r="I150" s="1">
        <v>1.1708076181102362E-2</v>
      </c>
      <c r="J150" s="1">
        <v>2.1287147268627971</v>
      </c>
      <c r="K150" s="1">
        <v>7.70902571985887E-4</v>
      </c>
      <c r="L150" s="1">
        <v>3.2456716706204302E-3</v>
      </c>
      <c r="M150" s="1" t="s">
        <v>954</v>
      </c>
      <c r="N150" s="1">
        <v>9.9098507178041499E-11</v>
      </c>
      <c r="O150" s="1">
        <v>4.4230572926042696E-6</v>
      </c>
      <c r="P150" s="1" t="s">
        <v>8945</v>
      </c>
      <c r="Q150" s="40" t="s">
        <v>438</v>
      </c>
    </row>
    <row r="151" spans="1:17" ht="14.4" x14ac:dyDescent="0.25">
      <c r="A151" s="2" t="s">
        <v>750</v>
      </c>
      <c r="B151" s="1">
        <v>5.9668918918918916E-5</v>
      </c>
      <c r="C151" s="1">
        <v>1.1625E-5</v>
      </c>
      <c r="D151" s="1">
        <v>5.1328102295844227</v>
      </c>
      <c r="E151" s="1">
        <v>2.28373271806674E-6</v>
      </c>
      <c r="F151" s="1">
        <v>4.4775799095440498E-5</v>
      </c>
      <c r="G151" s="1" t="s">
        <v>954</v>
      </c>
      <c r="H151" s="1">
        <v>4.3737653631284923E-4</v>
      </c>
      <c r="I151" s="1">
        <v>1.9327952755905511E-5</v>
      </c>
      <c r="J151" s="1">
        <v>22.629222134207261</v>
      </c>
      <c r="K151" s="1">
        <v>5.4855638290061397E-9</v>
      </c>
      <c r="L151" s="1">
        <v>1.88224837374925E-7</v>
      </c>
      <c r="M151" s="1" t="s">
        <v>954</v>
      </c>
      <c r="N151" s="1">
        <v>4.1355807667287101E-13</v>
      </c>
      <c r="O151" s="1">
        <v>4.9590652241592698E-11</v>
      </c>
      <c r="P151" s="1" t="s">
        <v>8945</v>
      </c>
      <c r="Q151" s="40" t="s">
        <v>444</v>
      </c>
    </row>
    <row r="152" spans="1:17" ht="14.4" x14ac:dyDescent="0.25">
      <c r="A152" s="2" t="s">
        <v>751</v>
      </c>
      <c r="B152" s="1">
        <v>4.1936936936936938E-6</v>
      </c>
      <c r="C152" s="1">
        <v>2.3447580645161293E-6</v>
      </c>
      <c r="D152" s="1">
        <v>1.7885400447739226</v>
      </c>
      <c r="E152" s="1">
        <v>2.0112774039817E-2</v>
      </c>
      <c r="F152" s="1">
        <v>0.116011232896908</v>
      </c>
      <c r="G152" s="1" t="s">
        <v>954</v>
      </c>
      <c r="H152" s="1">
        <v>5.3762290502793294E-5</v>
      </c>
      <c r="I152" s="1">
        <v>4.456692913385827E-7</v>
      </c>
      <c r="J152" s="1">
        <v>120.63270130485421</v>
      </c>
      <c r="K152" s="1">
        <v>2.8467133495796698E-10</v>
      </c>
      <c r="L152" s="1">
        <v>5.6309801653557201E-9</v>
      </c>
      <c r="M152" s="1" t="s">
        <v>954</v>
      </c>
      <c r="N152" s="1">
        <v>1.5393708530098099E-10</v>
      </c>
      <c r="O152" s="1">
        <v>2.1551213433596999E-3</v>
      </c>
      <c r="P152" s="1" t="s">
        <v>8945</v>
      </c>
      <c r="Q152" s="40" t="s">
        <v>439</v>
      </c>
    </row>
    <row r="153" spans="1:17" ht="14.4" x14ac:dyDescent="0.25">
      <c r="A153" s="2" t="s">
        <v>752</v>
      </c>
      <c r="B153" s="1">
        <v>1.6568513513513512E-4</v>
      </c>
      <c r="C153" s="1">
        <v>6.4587500000000005E-5</v>
      </c>
      <c r="D153" s="1">
        <v>2.565281751656824</v>
      </c>
      <c r="E153" s="1">
        <v>6.95116920614807E-7</v>
      </c>
      <c r="F153" s="1">
        <v>1.3594291396937E-5</v>
      </c>
      <c r="G153" s="1" t="s">
        <v>954</v>
      </c>
      <c r="H153" s="1">
        <v>6.1633100558659219E-4</v>
      </c>
      <c r="I153" s="1">
        <v>1.9275236220472441E-4</v>
      </c>
      <c r="J153" s="1">
        <v>3.1975276387636704</v>
      </c>
      <c r="K153" s="1">
        <v>1.03970695167335E-7</v>
      </c>
      <c r="L153" s="1">
        <v>8.8182139954029604E-7</v>
      </c>
      <c r="M153" s="1" t="s">
        <v>954</v>
      </c>
      <c r="N153" s="1">
        <v>2.2590818105072701E-12</v>
      </c>
      <c r="O153" s="1">
        <v>8.8337323086398202E-12</v>
      </c>
      <c r="P153" s="1" t="s">
        <v>5887</v>
      </c>
      <c r="Q153" s="40" t="s">
        <v>484</v>
      </c>
    </row>
    <row r="154" spans="1:17" ht="14.4" x14ac:dyDescent="0.25">
      <c r="A154" s="2" t="s">
        <v>753</v>
      </c>
      <c r="B154" s="1">
        <v>5.9220720720720723E-6</v>
      </c>
      <c r="C154" s="1">
        <v>3.2056451612903223E-6</v>
      </c>
      <c r="D154" s="1">
        <v>1.8473885205960681</v>
      </c>
      <c r="E154" s="1">
        <v>2.85895199375126E-2</v>
      </c>
      <c r="F154" s="1">
        <v>0.13862155007879901</v>
      </c>
      <c r="G154" s="1" t="s">
        <v>954</v>
      </c>
      <c r="H154" s="1">
        <v>1.9286871508379889E-5</v>
      </c>
      <c r="I154" s="1">
        <v>1.1748031496062992E-6</v>
      </c>
      <c r="J154" s="1">
        <v>16.417109125765723</v>
      </c>
      <c r="K154" s="1">
        <v>1.7848735188748199E-2</v>
      </c>
      <c r="L154" s="1">
        <v>4.9915963508991697E-2</v>
      </c>
      <c r="M154" s="1" t="s">
        <v>954</v>
      </c>
      <c r="N154" s="1">
        <v>4.3785348699139099E-3</v>
      </c>
      <c r="O154" s="1">
        <v>5.8685998999926303E-3</v>
      </c>
      <c r="P154" s="1" t="s">
        <v>8945</v>
      </c>
      <c r="Q154" s="40" t="s">
        <v>450</v>
      </c>
    </row>
    <row r="155" spans="1:17" ht="14.4" x14ac:dyDescent="0.25">
      <c r="A155" s="2" t="s">
        <v>754</v>
      </c>
      <c r="B155" s="1">
        <v>1.9643828828828829E-4</v>
      </c>
      <c r="C155" s="1">
        <v>2.4711693548387097E-5</v>
      </c>
      <c r="D155" s="1">
        <v>7.9492038011741037</v>
      </c>
      <c r="E155" s="1">
        <v>2.48823943850643E-12</v>
      </c>
      <c r="F155" s="1">
        <v>1.8451928530433401E-10</v>
      </c>
      <c r="G155" s="1" t="s">
        <v>954</v>
      </c>
      <c r="H155" s="1">
        <v>2.1731173184357539E-4</v>
      </c>
      <c r="I155" s="1">
        <v>2.9159251968503936E-5</v>
      </c>
      <c r="J155" s="1">
        <v>7.4525825312083587</v>
      </c>
      <c r="K155" s="1">
        <v>2.2580845123018899E-4</v>
      </c>
      <c r="L155" s="1">
        <v>9.6642335682111302E-4</v>
      </c>
      <c r="M155" s="1" t="s">
        <v>954</v>
      </c>
      <c r="N155" s="1">
        <v>2.0317081350640399E-14</v>
      </c>
      <c r="O155" s="1">
        <v>4.2498652901829899E-7</v>
      </c>
      <c r="P155" s="1" t="s">
        <v>8945</v>
      </c>
      <c r="Q155" s="40" t="s">
        <v>444</v>
      </c>
    </row>
    <row r="156" spans="1:17" ht="14.4" x14ac:dyDescent="0.25">
      <c r="A156" s="2" t="s">
        <v>755</v>
      </c>
      <c r="B156" s="1">
        <v>1.4493243243243242E-5</v>
      </c>
      <c r="C156" s="1">
        <v>9.8229838709677427E-6</v>
      </c>
      <c r="D156" s="1">
        <v>1.4754420279645022</v>
      </c>
      <c r="E156" s="1">
        <v>1.21911106384985E-2</v>
      </c>
      <c r="F156" s="1">
        <v>7.0042789516448198E-2</v>
      </c>
      <c r="G156" s="1" t="s">
        <v>954</v>
      </c>
      <c r="H156" s="1">
        <v>7.5038547486033514E-5</v>
      </c>
      <c r="I156" s="1">
        <v>5.0511023622047242E-5</v>
      </c>
      <c r="J156" s="1">
        <v>1.4855875431770187</v>
      </c>
      <c r="K156" s="1">
        <v>2.7805865540609899E-4</v>
      </c>
      <c r="L156" s="1">
        <v>1.8948335534104601E-3</v>
      </c>
      <c r="M156" s="1" t="s">
        <v>954</v>
      </c>
      <c r="N156" s="1">
        <v>4.6084000468904498E-5</v>
      </c>
      <c r="O156" s="1">
        <v>5.8149462230081504E-4</v>
      </c>
      <c r="P156" s="1" t="s">
        <v>5887</v>
      </c>
      <c r="Q156" s="40" t="s">
        <v>588</v>
      </c>
    </row>
    <row r="157" spans="1:17" ht="14.4" x14ac:dyDescent="0.25">
      <c r="A157" s="2" t="s">
        <v>756</v>
      </c>
      <c r="B157" s="1">
        <v>3.2722072072072075E-5</v>
      </c>
      <c r="C157" s="1">
        <v>1.0369475806451612E-4</v>
      </c>
      <c r="D157" s="1">
        <v>3.1689545159647285</v>
      </c>
      <c r="E157" s="1">
        <v>2.83202336497545E-9</v>
      </c>
      <c r="F157" s="1">
        <v>1.16192360677604E-7</v>
      </c>
      <c r="G157" s="1" t="s">
        <v>953</v>
      </c>
      <c r="H157" s="1">
        <v>8.7538268156424584E-5</v>
      </c>
      <c r="I157" s="1">
        <v>1.3842480314960631E-4</v>
      </c>
      <c r="J157" s="1">
        <v>1.581306165461843</v>
      </c>
      <c r="K157" s="1">
        <v>2.5080252405242402E-6</v>
      </c>
      <c r="L157" s="1">
        <v>1.9931464920497499E-5</v>
      </c>
      <c r="M157" s="1" t="s">
        <v>953</v>
      </c>
      <c r="N157" s="1">
        <v>2.3847590568948398E-13</v>
      </c>
      <c r="O157" s="1">
        <v>8.3085354913340693E-12</v>
      </c>
      <c r="P157" s="1" t="s">
        <v>5887</v>
      </c>
      <c r="Q157" s="40" t="s">
        <v>547</v>
      </c>
    </row>
    <row r="158" spans="1:17" ht="14.4" x14ac:dyDescent="0.25">
      <c r="A158" s="2" t="s">
        <v>757</v>
      </c>
      <c r="B158" s="1">
        <v>6.4288288288288293E-5</v>
      </c>
      <c r="C158" s="1">
        <v>3.5233870967741932E-5</v>
      </c>
      <c r="D158" s="1">
        <v>1.8246161015673494</v>
      </c>
      <c r="E158" s="1">
        <v>3.9227494155886198E-4</v>
      </c>
      <c r="F158" s="1">
        <v>3.4543281787255101E-3</v>
      </c>
      <c r="G158" s="1" t="s">
        <v>954</v>
      </c>
      <c r="H158" s="1">
        <v>1.3667653631284916E-4</v>
      </c>
      <c r="I158" s="1">
        <v>1.1290039370078742E-4</v>
      </c>
      <c r="J158" s="1">
        <v>1.2105939743228362</v>
      </c>
      <c r="K158" s="1">
        <v>8.4702584748462106E-3</v>
      </c>
      <c r="L158" s="1">
        <v>3.2402519600821598E-2</v>
      </c>
      <c r="M158" s="1" t="s">
        <v>954</v>
      </c>
      <c r="N158" s="1">
        <v>4.5237296276590102E-5</v>
      </c>
      <c r="O158" s="1">
        <v>2.3028826695573E-4</v>
      </c>
      <c r="P158" s="1" t="s">
        <v>5887</v>
      </c>
      <c r="Q158" s="40" t="s">
        <v>529</v>
      </c>
    </row>
    <row r="159" spans="1:17" ht="14.4" x14ac:dyDescent="0.25">
      <c r="A159" s="2" t="s">
        <v>758</v>
      </c>
      <c r="B159" s="1">
        <v>8.9222072072072073E-5</v>
      </c>
      <c r="C159" s="1">
        <v>3.6341129032258067E-5</v>
      </c>
      <c r="D159" s="1">
        <v>2.4551265865426042</v>
      </c>
      <c r="E159" s="1">
        <v>8.0061574541945795E-10</v>
      </c>
      <c r="F159" s="1">
        <v>6.5286426376443706E-8</v>
      </c>
      <c r="G159" s="1" t="s">
        <v>954</v>
      </c>
      <c r="H159" s="1">
        <v>3.0565307262569834E-4</v>
      </c>
      <c r="I159" s="1">
        <v>6.281988188976378E-5</v>
      </c>
      <c r="J159" s="1">
        <v>4.865546757347583</v>
      </c>
      <c r="K159" s="1">
        <v>1.68992658945387E-22</v>
      </c>
      <c r="L159" s="1">
        <v>2.1181561317865699E-20</v>
      </c>
      <c r="M159" s="1" t="s">
        <v>954</v>
      </c>
      <c r="N159" s="1">
        <v>0</v>
      </c>
      <c r="O159" s="1">
        <v>1.30133806126983E-14</v>
      </c>
      <c r="P159" s="1" t="s">
        <v>5887</v>
      </c>
      <c r="Q159" s="40" t="s">
        <v>542</v>
      </c>
    </row>
    <row r="160" spans="1:17" ht="14.4" x14ac:dyDescent="0.25">
      <c r="A160" s="2" t="s">
        <v>759</v>
      </c>
      <c r="B160" s="1">
        <v>2.1016486486486488E-4</v>
      </c>
      <c r="C160" s="1">
        <v>9.5412499999999995E-5</v>
      </c>
      <c r="D160" s="1">
        <v>2.2026973914829284</v>
      </c>
      <c r="E160" s="1">
        <v>8.0825396208730202E-6</v>
      </c>
      <c r="F160" s="1">
        <v>1.08496028068966E-4</v>
      </c>
      <c r="G160" s="1" t="s">
        <v>954</v>
      </c>
      <c r="H160" s="1">
        <v>8.6491033519553071E-4</v>
      </c>
      <c r="I160" s="1">
        <v>2.5946279527559052E-4</v>
      </c>
      <c r="J160" s="1">
        <v>3.3334657258928364</v>
      </c>
      <c r="K160" s="1">
        <v>2.43024948594527E-19</v>
      </c>
      <c r="L160" s="1">
        <v>2.635385459548E-17</v>
      </c>
      <c r="M160" s="1" t="s">
        <v>954</v>
      </c>
      <c r="N160" s="1">
        <v>0</v>
      </c>
      <c r="O160" s="1">
        <v>8.0810246404465101E-10</v>
      </c>
      <c r="P160" s="1" t="s">
        <v>5887</v>
      </c>
      <c r="Q160" s="40" t="s">
        <v>3900</v>
      </c>
    </row>
    <row r="161" spans="1:17" ht="14.4" x14ac:dyDescent="0.25">
      <c r="A161" s="2" t="s">
        <v>760</v>
      </c>
      <c r="B161" s="1">
        <v>1.24260990990991E-3</v>
      </c>
      <c r="C161" s="1">
        <v>1.3376411290322581E-4</v>
      </c>
      <c r="D161" s="1">
        <v>9.2895611755665719</v>
      </c>
      <c r="E161" s="1">
        <v>2.7222502636165701E-4</v>
      </c>
      <c r="F161" s="1">
        <v>3.4543281787255101E-3</v>
      </c>
      <c r="G161" s="1" t="s">
        <v>954</v>
      </c>
      <c r="H161" s="1">
        <v>1.1924581005586592E-4</v>
      </c>
      <c r="I161" s="1">
        <v>2.1932677165354331E-5</v>
      </c>
      <c r="J161" s="1">
        <v>5.4369017132222694</v>
      </c>
      <c r="K161" s="1">
        <v>7.2753078618664401E-3</v>
      </c>
      <c r="L161" s="1">
        <v>2.0654004432920502E-2</v>
      </c>
      <c r="M161" s="1" t="s">
        <v>954</v>
      </c>
      <c r="N161" s="1">
        <v>2.7989019423024799E-5</v>
      </c>
      <c r="O161" s="1">
        <v>2.2068266009875299E-4</v>
      </c>
      <c r="P161" s="1" t="s">
        <v>8945</v>
      </c>
      <c r="Q161" s="40" t="s">
        <v>8933</v>
      </c>
    </row>
    <row r="162" spans="1:17" ht="14.4" x14ac:dyDescent="0.25">
      <c r="A162" s="2" t="s">
        <v>761</v>
      </c>
      <c r="B162" s="1">
        <v>4.9413963963963966E-5</v>
      </c>
      <c r="C162" s="1">
        <v>1.4096612903225807E-4</v>
      </c>
      <c r="D162" s="1">
        <v>2.8527589718376003</v>
      </c>
      <c r="E162" s="1">
        <v>5.5603170979897504E-3</v>
      </c>
      <c r="F162" s="1">
        <v>5.1055298216476197E-2</v>
      </c>
      <c r="G162" s="1" t="s">
        <v>953</v>
      </c>
      <c r="H162" s="1">
        <v>1.1495754189944134E-4</v>
      </c>
      <c r="I162" s="1">
        <v>1.7165787401574804E-4</v>
      </c>
      <c r="J162" s="1">
        <v>1.4932284666099167</v>
      </c>
      <c r="K162" s="1">
        <v>3.6864144128829601E-2</v>
      </c>
      <c r="L162" s="1">
        <v>0.10568308432585601</v>
      </c>
      <c r="M162" s="1" t="s">
        <v>953</v>
      </c>
      <c r="N162" s="1">
        <v>1.9457616074668399E-3</v>
      </c>
      <c r="O162" s="1">
        <v>8.4400341967260407E-3</v>
      </c>
      <c r="P162" s="1" t="s">
        <v>5905</v>
      </c>
      <c r="Q162" s="40" t="s">
        <v>595</v>
      </c>
    </row>
    <row r="163" spans="1:17" ht="14.4" x14ac:dyDescent="0.25">
      <c r="A163" s="2" t="s">
        <v>762</v>
      </c>
      <c r="B163" s="1">
        <v>1.2729729729729728E-4</v>
      </c>
      <c r="C163" s="1">
        <v>7.2497580645161286E-5</v>
      </c>
      <c r="D163" s="1">
        <v>1.7558833848587676</v>
      </c>
      <c r="E163" s="1">
        <v>5.1611859218713401E-3</v>
      </c>
      <c r="F163" s="1">
        <v>5.1055298216476197E-2</v>
      </c>
      <c r="G163" s="1" t="s">
        <v>954</v>
      </c>
      <c r="H163" s="1">
        <v>1.8309888268156423E-4</v>
      </c>
      <c r="I163" s="1">
        <v>8.2204724409448823E-5</v>
      </c>
      <c r="J163" s="1">
        <v>2.2273523084826299</v>
      </c>
      <c r="K163" s="1">
        <v>2.44792908722963E-9</v>
      </c>
      <c r="L163" s="1">
        <v>5.14422593578927E-8</v>
      </c>
      <c r="M163" s="1" t="s">
        <v>954</v>
      </c>
      <c r="N163" s="1">
        <v>3.2968494600993402E-10</v>
      </c>
      <c r="O163" s="1">
        <v>1.18507737861885E-4</v>
      </c>
      <c r="P163" s="1" t="s">
        <v>5905</v>
      </c>
      <c r="Q163" s="40" t="s">
        <v>8881</v>
      </c>
    </row>
    <row r="164" spans="1:17" ht="14.4" x14ac:dyDescent="0.25">
      <c r="A164" s="2" t="s">
        <v>763</v>
      </c>
      <c r="B164" s="1">
        <v>2.2874729729729728E-4</v>
      </c>
      <c r="C164" s="1">
        <v>3.6113306451612904E-5</v>
      </c>
      <c r="D164" s="1">
        <v>6.334155461610492</v>
      </c>
      <c r="E164" s="1">
        <v>3.4063055049517202E-8</v>
      </c>
      <c r="F164" s="1">
        <v>1.080335263052E-6</v>
      </c>
      <c r="G164" s="1" t="s">
        <v>954</v>
      </c>
      <c r="H164" s="1">
        <v>6.1816843575419E-4</v>
      </c>
      <c r="I164" s="1">
        <v>6.1534055118110228E-5</v>
      </c>
      <c r="J164" s="1">
        <v>10.045956414991013</v>
      </c>
      <c r="K164" s="1">
        <v>2.76030263871013E-7</v>
      </c>
      <c r="L164" s="1">
        <v>3.5995637426967399E-6</v>
      </c>
      <c r="M164" s="1" t="s">
        <v>954</v>
      </c>
      <c r="N164" s="1">
        <v>3.1308289294429399E-13</v>
      </c>
      <c r="O164" s="1">
        <v>1.1556283941778401E-12</v>
      </c>
      <c r="P164" s="1" t="s">
        <v>8945</v>
      </c>
      <c r="Q164" s="40" t="s">
        <v>448</v>
      </c>
    </row>
    <row r="165" spans="1:17" ht="14.4" x14ac:dyDescent="0.25">
      <c r="A165" s="2" t="s">
        <v>764</v>
      </c>
      <c r="B165" s="1">
        <v>4.7035540540540542E-4</v>
      </c>
      <c r="C165" s="1">
        <v>3.174274193548387E-5</v>
      </c>
      <c r="D165" s="1">
        <v>14.817730817375136</v>
      </c>
      <c r="E165" s="1">
        <v>4.17283939771088E-4</v>
      </c>
      <c r="F165" s="1">
        <v>3.4543281787255101E-3</v>
      </c>
      <c r="G165" s="1" t="s">
        <v>954</v>
      </c>
      <c r="H165" s="1">
        <v>5.4261201117318438E-4</v>
      </c>
      <c r="I165" s="1">
        <v>9.2870669291338588E-5</v>
      </c>
      <c r="J165" s="1">
        <v>5.8426628699206553</v>
      </c>
      <c r="K165" s="1">
        <v>1.4954444426091699E-2</v>
      </c>
      <c r="L165" s="1">
        <v>4.9915963508991697E-2</v>
      </c>
      <c r="M165" s="1" t="s">
        <v>954</v>
      </c>
      <c r="N165" s="1">
        <v>8.1026459525679301E-5</v>
      </c>
      <c r="O165" s="1">
        <v>8.2575091941225497E-4</v>
      </c>
      <c r="P165" s="1" t="s">
        <v>5887</v>
      </c>
      <c r="Q165" s="40" t="s">
        <v>585</v>
      </c>
    </row>
    <row r="166" spans="1:17" ht="14.4" x14ac:dyDescent="0.25">
      <c r="A166" s="2" t="s">
        <v>765</v>
      </c>
      <c r="B166" s="1">
        <v>5.6313513513513512E-5</v>
      </c>
      <c r="C166" s="1">
        <v>1.6480080645161289E-4</v>
      </c>
      <c r="D166" s="1">
        <v>2.9264877321509299</v>
      </c>
      <c r="E166" s="1">
        <v>2.0479484828677202E-3</v>
      </c>
      <c r="F166" s="1">
        <v>1.5978720025339802E-2</v>
      </c>
      <c r="G166" s="1" t="s">
        <v>953</v>
      </c>
      <c r="H166" s="1">
        <v>6.3437988826815631E-5</v>
      </c>
      <c r="I166" s="1">
        <v>1.0148011811023622E-4</v>
      </c>
      <c r="J166" s="1">
        <v>1.5996742643792632</v>
      </c>
      <c r="K166" s="1">
        <v>4.0916702247833697E-2</v>
      </c>
      <c r="L166" s="1">
        <v>0.10568308432585601</v>
      </c>
      <c r="M166" s="1" t="s">
        <v>953</v>
      </c>
      <c r="N166" s="1">
        <v>8.7039296330415595E-4</v>
      </c>
      <c r="O166" s="1">
        <v>5.8685998999926303E-3</v>
      </c>
      <c r="P166" s="1" t="s">
        <v>5887</v>
      </c>
      <c r="Q166" s="40" t="s">
        <v>8906</v>
      </c>
    </row>
    <row r="167" spans="1:17" ht="14.4" x14ac:dyDescent="0.25">
      <c r="A167" s="2" t="s">
        <v>766</v>
      </c>
      <c r="B167" s="1">
        <v>8.5865765765765758E-5</v>
      </c>
      <c r="C167" s="1">
        <v>5.4712096774193552E-5</v>
      </c>
      <c r="D167" s="1">
        <v>1.5694109863884194</v>
      </c>
      <c r="E167" s="1">
        <v>6.9241763665761104E-3</v>
      </c>
      <c r="F167" s="1">
        <v>5.1055298216476197E-2</v>
      </c>
      <c r="G167" s="1" t="s">
        <v>954</v>
      </c>
      <c r="H167" s="1">
        <v>2.7166983240223464E-4</v>
      </c>
      <c r="I167" s="1">
        <v>1.0046870078740158E-4</v>
      </c>
      <c r="J167" s="1">
        <v>2.704024539713179</v>
      </c>
      <c r="K167" s="1">
        <v>3.9835952651864902E-10</v>
      </c>
      <c r="L167" s="1">
        <v>6.5108284080545002E-9</v>
      </c>
      <c r="M167" s="1" t="s">
        <v>954</v>
      </c>
      <c r="N167" s="1">
        <v>7.6174622165581202E-11</v>
      </c>
      <c r="O167" s="1">
        <v>2.2068266009875299E-4</v>
      </c>
      <c r="P167" s="1" t="s">
        <v>5887</v>
      </c>
      <c r="Q167" s="40" t="s">
        <v>495</v>
      </c>
    </row>
    <row r="168" spans="1:17" ht="14.4" x14ac:dyDescent="0.25">
      <c r="A168" s="2" t="s">
        <v>767</v>
      </c>
      <c r="B168" s="1">
        <v>6.9720720720720724E-6</v>
      </c>
      <c r="C168" s="1">
        <v>4.0487903225806448E-6</v>
      </c>
      <c r="D168" s="1">
        <v>1.7220136180399104</v>
      </c>
      <c r="E168" s="1">
        <v>8.6067428491672197E-3</v>
      </c>
      <c r="F168" s="1">
        <v>5.4098485165571801E-2</v>
      </c>
      <c r="G168" s="1" t="s">
        <v>954</v>
      </c>
      <c r="H168" s="1">
        <v>5.3570391061452518E-5</v>
      </c>
      <c r="I168" s="1">
        <v>6.7568897637795277E-6</v>
      </c>
      <c r="J168" s="1">
        <v>7.9282618089491272</v>
      </c>
      <c r="K168" s="1">
        <v>1.22465843902479E-4</v>
      </c>
      <c r="L168" s="1">
        <v>9.1143042256987804E-4</v>
      </c>
      <c r="M168" s="1" t="s">
        <v>954</v>
      </c>
      <c r="N168" s="1">
        <v>1.5560556460125801E-5</v>
      </c>
      <c r="O168" s="1">
        <v>2.3028826695573E-4</v>
      </c>
      <c r="P168" s="1" t="s">
        <v>5887</v>
      </c>
      <c r="Q168" s="40" t="s">
        <v>564</v>
      </c>
    </row>
    <row r="169" spans="1:17" ht="14.4" x14ac:dyDescent="0.25">
      <c r="A169" s="2" t="s">
        <v>768</v>
      </c>
      <c r="B169" s="1">
        <v>2.0057612612612614E-4</v>
      </c>
      <c r="C169" s="1">
        <v>1.1983870967741937E-4</v>
      </c>
      <c r="D169" s="1">
        <v>1.6737173377953996</v>
      </c>
      <c r="E169" s="1">
        <v>8.1089114363776095E-5</v>
      </c>
      <c r="F169" s="1">
        <v>9.9964026996353394E-4</v>
      </c>
      <c r="G169" s="1" t="s">
        <v>954</v>
      </c>
      <c r="H169" s="1">
        <v>1.272431843575419E-3</v>
      </c>
      <c r="I169" s="1">
        <v>4.1161811023622048E-5</v>
      </c>
      <c r="J169" s="1">
        <v>30.91292175762608</v>
      </c>
      <c r="K169" s="1">
        <v>1.38152963422376E-4</v>
      </c>
      <c r="L169" s="1">
        <v>9.1143042256987804E-4</v>
      </c>
      <c r="M169" s="1" t="s">
        <v>954</v>
      </c>
      <c r="N169" s="1">
        <v>2.16291799137736E-7</v>
      </c>
      <c r="O169" s="1">
        <v>4.2498652901829899E-7</v>
      </c>
      <c r="P169" s="1" t="s">
        <v>8945</v>
      </c>
      <c r="Q169" s="40" t="s">
        <v>450</v>
      </c>
    </row>
    <row r="170" spans="1:17" ht="14.4" x14ac:dyDescent="0.25">
      <c r="A170" s="2" t="s">
        <v>769</v>
      </c>
      <c r="B170" s="1">
        <v>7.5240990990990987E-5</v>
      </c>
      <c r="C170" s="1">
        <v>2.4740725806451612E-5</v>
      </c>
      <c r="D170" s="1">
        <v>3.0411796153276343</v>
      </c>
      <c r="E170" s="1">
        <v>1.1415217258663301E-3</v>
      </c>
      <c r="F170" s="1">
        <v>1.0193186986023299E-2</v>
      </c>
      <c r="G170" s="1" t="s">
        <v>954</v>
      </c>
      <c r="H170" s="1">
        <v>4.0229888268156422E-4</v>
      </c>
      <c r="I170" s="1">
        <v>2.9176574803149607E-5</v>
      </c>
      <c r="J170" s="1">
        <v>13.788420518714764</v>
      </c>
      <c r="K170" s="1">
        <v>9.6218281097430294E-9</v>
      </c>
      <c r="L170" s="1">
        <v>1.88224837374925E-7</v>
      </c>
      <c r="M170" s="1" t="s">
        <v>954</v>
      </c>
      <c r="N170" s="1">
        <v>2.8814872710114499E-10</v>
      </c>
      <c r="O170" s="1">
        <v>7.1598715726235997E-6</v>
      </c>
      <c r="P170" s="1" t="s">
        <v>5887</v>
      </c>
      <c r="Q170" s="40" t="s">
        <v>546</v>
      </c>
    </row>
    <row r="171" spans="1:17" ht="14.4" x14ac:dyDescent="0.25">
      <c r="A171" s="2" t="s">
        <v>770</v>
      </c>
      <c r="B171" s="1">
        <v>1.1441576576576576E-4</v>
      </c>
      <c r="C171" s="1">
        <v>5.3806854838709685E-5</v>
      </c>
      <c r="D171" s="1">
        <v>2.1264161621922724</v>
      </c>
      <c r="E171" s="1">
        <v>8.6443258285712692E-6</v>
      </c>
      <c r="F171" s="1">
        <v>1.08496028068966E-4</v>
      </c>
      <c r="G171" s="1" t="s">
        <v>954</v>
      </c>
      <c r="H171" s="1">
        <v>3.8915530726256985E-4</v>
      </c>
      <c r="I171" s="1">
        <v>5.573464566929134E-5</v>
      </c>
      <c r="J171" s="1">
        <v>6.9822872755246834</v>
      </c>
      <c r="K171" s="1">
        <v>7.3974351328857005E-5</v>
      </c>
      <c r="L171" s="1">
        <v>3.6851944985215898E-4</v>
      </c>
      <c r="M171" s="1" t="s">
        <v>954</v>
      </c>
      <c r="N171" s="1">
        <v>1.41770480910353E-8</v>
      </c>
      <c r="O171" s="1">
        <v>7.0429427050768298E-8</v>
      </c>
      <c r="P171" s="1" t="s">
        <v>8945</v>
      </c>
      <c r="Q171" s="40" t="s">
        <v>448</v>
      </c>
    </row>
    <row r="172" spans="1:17" ht="14.4" x14ac:dyDescent="0.25">
      <c r="A172" s="2" t="s">
        <v>771</v>
      </c>
      <c r="B172" s="1">
        <v>4.5040540540540544E-6</v>
      </c>
      <c r="C172" s="1">
        <v>1.1411290322580645E-6</v>
      </c>
      <c r="D172" s="1">
        <v>3.9470155668035529</v>
      </c>
      <c r="E172" s="1">
        <v>3.4327708483953499E-4</v>
      </c>
      <c r="F172" s="1">
        <v>3.4543281787255101E-3</v>
      </c>
      <c r="G172" s="1" t="s">
        <v>954</v>
      </c>
      <c r="H172" s="1">
        <v>8.4893854748603346E-5</v>
      </c>
      <c r="I172" s="1">
        <v>1.0834055118110236E-5</v>
      </c>
      <c r="J172" s="1">
        <v>7.8358337504388871</v>
      </c>
      <c r="K172" s="1">
        <v>4.9696999460204499E-5</v>
      </c>
      <c r="L172" s="1">
        <v>3.2899586275417301E-4</v>
      </c>
      <c r="M172" s="1" t="s">
        <v>954</v>
      </c>
      <c r="N172" s="1">
        <v>3.2220134760230202E-7</v>
      </c>
      <c r="O172" s="1">
        <v>8.8346953323016395E-7</v>
      </c>
      <c r="P172" s="1" t="s">
        <v>5887</v>
      </c>
      <c r="Q172" s="40" t="s">
        <v>587</v>
      </c>
    </row>
    <row r="173" spans="1:17" ht="14.4" x14ac:dyDescent="0.25">
      <c r="A173" s="2" t="s">
        <v>772</v>
      </c>
      <c r="B173" s="1">
        <v>5.5244144144144153E-5</v>
      </c>
      <c r="C173" s="1">
        <v>2.7016532258064519E-4</v>
      </c>
      <c r="D173" s="1">
        <v>4.8903884161138294</v>
      </c>
      <c r="E173" s="1">
        <v>5.07288775530974E-2</v>
      </c>
      <c r="F173" s="1">
        <v>0.152231190741626</v>
      </c>
      <c r="G173" s="1" t="s">
        <v>953</v>
      </c>
      <c r="H173" s="1">
        <v>3.3694888268156423E-4</v>
      </c>
      <c r="I173" s="1">
        <v>9.1180137795275585E-4</v>
      </c>
      <c r="J173" s="1">
        <v>2.7060525344268904</v>
      </c>
      <c r="K173" s="1">
        <v>1.4798195910385599E-3</v>
      </c>
      <c r="L173" s="1">
        <v>7.2996948682214902E-3</v>
      </c>
      <c r="M173" s="1" t="s">
        <v>953</v>
      </c>
      <c r="N173" s="1">
        <v>7.8801258837557498E-4</v>
      </c>
      <c r="O173" s="1">
        <v>4.6296734482840001E-3</v>
      </c>
      <c r="P173" s="1" t="s">
        <v>5887</v>
      </c>
      <c r="Q173" s="40" t="s">
        <v>476</v>
      </c>
    </row>
    <row r="174" spans="1:17" ht="14.4" x14ac:dyDescent="0.25">
      <c r="A174" s="2" t="s">
        <v>773</v>
      </c>
      <c r="B174" s="1">
        <v>6.2902702702702696E-5</v>
      </c>
      <c r="C174" s="1">
        <v>5.0480241935483872E-5</v>
      </c>
      <c r="D174" s="1">
        <v>1.2460856028205116</v>
      </c>
      <c r="E174" s="1">
        <v>1.31934859869063E-3</v>
      </c>
      <c r="F174" s="1">
        <v>1.0193186986023299E-2</v>
      </c>
      <c r="G174" s="1" t="s">
        <v>954</v>
      </c>
      <c r="H174" s="1">
        <v>5.4370083798882681E-4</v>
      </c>
      <c r="I174" s="1">
        <v>3.5939744094488186E-4</v>
      </c>
      <c r="J174" s="1">
        <v>1.5128122130179837</v>
      </c>
      <c r="K174" s="1">
        <v>7.7210558879359098E-2</v>
      </c>
      <c r="L174" s="1">
        <v>0.192586491076783</v>
      </c>
      <c r="M174" s="1" t="s">
        <v>954</v>
      </c>
      <c r="N174" s="1">
        <v>1.03821832893103E-3</v>
      </c>
      <c r="O174" s="1">
        <v>1.1839716142957001E-2</v>
      </c>
      <c r="P174" s="1" t="s">
        <v>5887</v>
      </c>
      <c r="Q174" s="40" t="s">
        <v>513</v>
      </c>
    </row>
    <row r="175" spans="1:17" ht="14.4" x14ac:dyDescent="0.25">
      <c r="A175" s="2" t="s">
        <v>774</v>
      </c>
      <c r="B175" s="1">
        <v>2.8079279279279278E-5</v>
      </c>
      <c r="C175" s="1">
        <v>1.6320967741935486E-5</v>
      </c>
      <c r="D175" s="1">
        <v>1.7204420548624519</v>
      </c>
      <c r="E175" s="1">
        <v>2.2596333452078201E-2</v>
      </c>
      <c r="F175" s="1">
        <v>0.12804360903638501</v>
      </c>
      <c r="G175" s="1" t="s">
        <v>954</v>
      </c>
      <c r="H175" s="1">
        <v>7.731368715083799E-5</v>
      </c>
      <c r="I175" s="1">
        <v>1.670255905511811E-5</v>
      </c>
      <c r="J175" s="1">
        <v>4.6288527940960646</v>
      </c>
      <c r="K175" s="1">
        <v>7.6957484552478203E-10</v>
      </c>
      <c r="L175" s="1">
        <v>2.32645685443276E-8</v>
      </c>
      <c r="M175" s="1" t="s">
        <v>954</v>
      </c>
      <c r="N175" s="1">
        <v>4.4821879541245799E-10</v>
      </c>
      <c r="O175" s="1">
        <v>2.2125677983166601E-3</v>
      </c>
      <c r="P175" s="1" t="s">
        <v>5887</v>
      </c>
      <c r="Q175" s="40" t="s">
        <v>553</v>
      </c>
    </row>
    <row r="176" spans="1:17" ht="14.4" x14ac:dyDescent="0.25">
      <c r="A176" s="2" t="s">
        <v>775</v>
      </c>
      <c r="B176" s="1">
        <v>2.5084684684684687E-5</v>
      </c>
      <c r="C176" s="1">
        <v>1.8555645161290322E-5</v>
      </c>
      <c r="D176" s="1">
        <v>1.3518627062892352</v>
      </c>
      <c r="E176" s="1">
        <v>1.7033095178116701E-5</v>
      </c>
      <c r="F176" s="1">
        <v>1.6946083955824101E-4</v>
      </c>
      <c r="G176" s="1" t="s">
        <v>954</v>
      </c>
      <c r="H176" s="1">
        <v>5.9869553072625694E-5</v>
      </c>
      <c r="I176" s="1">
        <v>4.3741535433070867E-5</v>
      </c>
      <c r="J176" s="1">
        <v>1.3687117399944129</v>
      </c>
      <c r="K176" s="1">
        <v>6.9693139614462302E-2</v>
      </c>
      <c r="L176" s="1">
        <v>0.192586491076783</v>
      </c>
      <c r="M176" s="1" t="s">
        <v>954</v>
      </c>
      <c r="N176" s="1">
        <v>1.73837510030195E-5</v>
      </c>
      <c r="O176" s="1">
        <v>1.1839716142957001E-2</v>
      </c>
      <c r="P176" s="1" t="s">
        <v>5887</v>
      </c>
      <c r="Q176" s="40" t="s">
        <v>528</v>
      </c>
    </row>
    <row r="177" spans="1:17" ht="14.4" x14ac:dyDescent="0.25">
      <c r="A177" s="2" t="s">
        <v>776</v>
      </c>
      <c r="B177" s="1">
        <v>1.3523063063063063E-4</v>
      </c>
      <c r="C177" s="1">
        <v>2.6844354838709677E-5</v>
      </c>
      <c r="D177" s="1">
        <v>5.0375816980197072</v>
      </c>
      <c r="E177" s="1">
        <v>3.8580124111037303E-8</v>
      </c>
      <c r="F177" s="1">
        <v>1.080335263052E-6</v>
      </c>
      <c r="G177" s="1" t="s">
        <v>954</v>
      </c>
      <c r="H177" s="1">
        <v>6.6492374301675987E-4</v>
      </c>
      <c r="I177" s="1">
        <v>2.1174803149606301E-5</v>
      </c>
      <c r="J177" s="1">
        <v>31.401649324382156</v>
      </c>
      <c r="K177" s="1">
        <v>4.7215785646875802E-4</v>
      </c>
      <c r="L177" s="1">
        <v>3.2456716706204302E-3</v>
      </c>
      <c r="M177" s="1" t="s">
        <v>954</v>
      </c>
      <c r="N177" s="1">
        <v>4.6867210112822001E-10</v>
      </c>
      <c r="O177" s="1">
        <v>9.4015587586541996E-7</v>
      </c>
      <c r="P177" s="1" t="s">
        <v>8945</v>
      </c>
      <c r="Q177" s="40" t="s">
        <v>450</v>
      </c>
    </row>
    <row r="178" spans="1:17" ht="14.4" x14ac:dyDescent="0.25">
      <c r="A178" s="2" t="s">
        <v>777</v>
      </c>
      <c r="B178" s="1">
        <v>5.8290540540540543E-5</v>
      </c>
      <c r="C178" s="1">
        <v>1.9599193548387099E-5</v>
      </c>
      <c r="D178" s="1">
        <v>2.9741295424544405</v>
      </c>
      <c r="E178" s="1">
        <v>2.94174003714301E-9</v>
      </c>
      <c r="F178" s="1">
        <v>1.16192360677604E-7</v>
      </c>
      <c r="G178" s="1" t="s">
        <v>954</v>
      </c>
      <c r="H178" s="1">
        <v>1.1057178770949719E-4</v>
      </c>
      <c r="I178" s="1">
        <v>2.1243897637795277E-5</v>
      </c>
      <c r="J178" s="1">
        <v>5.2048729284393449</v>
      </c>
      <c r="K178" s="1">
        <v>1.8244977466017301E-11</v>
      </c>
      <c r="L178" s="1">
        <v>7.3713353076330296E-10</v>
      </c>
      <c r="M178" s="1" t="s">
        <v>954</v>
      </c>
      <c r="N178" s="1">
        <v>0</v>
      </c>
      <c r="O178" s="1">
        <v>1.30133806126983E-14</v>
      </c>
      <c r="P178" s="1" t="s">
        <v>8945</v>
      </c>
      <c r="Q178" s="40" t="s">
        <v>444</v>
      </c>
    </row>
    <row r="179" spans="1:17" ht="14.4" x14ac:dyDescent="0.25">
      <c r="A179" s="2" t="s">
        <v>778</v>
      </c>
      <c r="B179" s="1">
        <v>2.8664414414414415E-5</v>
      </c>
      <c r="C179" s="1">
        <v>4.0745967741935482E-6</v>
      </c>
      <c r="D179" s="1">
        <v>7.0349082382729096</v>
      </c>
      <c r="E179" s="1">
        <v>5.6018850679368105E-10</v>
      </c>
      <c r="F179" s="1">
        <v>1.9053263864693101E-8</v>
      </c>
      <c r="G179" s="1" t="s">
        <v>954</v>
      </c>
      <c r="H179" s="1">
        <v>7.406703910614525E-5</v>
      </c>
      <c r="I179" s="1">
        <v>9.9354330708661425E-6</v>
      </c>
      <c r="J179" s="1">
        <v>7.4548375071171709</v>
      </c>
      <c r="K179" s="1">
        <v>5.1713746663674297E-13</v>
      </c>
      <c r="L179" s="1">
        <v>1.95868252367565E-11</v>
      </c>
      <c r="M179" s="1" t="s">
        <v>954</v>
      </c>
      <c r="N179" s="1">
        <v>0</v>
      </c>
      <c r="O179" s="1">
        <v>1.30133806126983E-14</v>
      </c>
      <c r="P179" s="1" t="s">
        <v>8945</v>
      </c>
      <c r="Q179" s="40" t="s">
        <v>444</v>
      </c>
    </row>
    <row r="180" spans="1:17" ht="14.4" x14ac:dyDescent="0.25">
      <c r="A180" s="2" t="s">
        <v>779</v>
      </c>
      <c r="B180" s="1">
        <v>5.9049999999999999E-5</v>
      </c>
      <c r="C180" s="1">
        <v>1.1002822580645162E-5</v>
      </c>
      <c r="D180" s="1">
        <v>5.3668047055374348</v>
      </c>
      <c r="E180" s="1">
        <v>8.9680972111189701E-7</v>
      </c>
      <c r="F180" s="1">
        <v>1.3594291396937E-5</v>
      </c>
      <c r="G180" s="1" t="s">
        <v>954</v>
      </c>
      <c r="H180" s="1">
        <v>4.5692793296089385E-4</v>
      </c>
      <c r="I180" s="1">
        <v>8.3311811023622042E-5</v>
      </c>
      <c r="J180" s="1">
        <v>5.4845516781688675</v>
      </c>
      <c r="K180" s="1">
        <v>2.4584935585943902E-13</v>
      </c>
      <c r="L180" s="1">
        <v>1.09971891387755E-11</v>
      </c>
      <c r="M180" s="1" t="s">
        <v>954</v>
      </c>
      <c r="N180" s="1">
        <v>0</v>
      </c>
      <c r="O180" s="1">
        <v>8.8337323086398202E-12</v>
      </c>
      <c r="P180" s="1" t="s">
        <v>5887</v>
      </c>
      <c r="Q180" s="40" t="s">
        <v>586</v>
      </c>
    </row>
    <row r="181" spans="1:17" ht="14.4" x14ac:dyDescent="0.25">
      <c r="A181" s="2" t="s">
        <v>780</v>
      </c>
      <c r="B181" s="1">
        <v>7.5962612612612604E-5</v>
      </c>
      <c r="C181" s="1">
        <v>4.201774193548387E-5</v>
      </c>
      <c r="D181" s="1">
        <v>1.8078699404944079</v>
      </c>
      <c r="E181" s="1">
        <v>2.2431661865599399E-6</v>
      </c>
      <c r="F181" s="1">
        <v>2.82889733293619E-5</v>
      </c>
      <c r="G181" s="1" t="s">
        <v>954</v>
      </c>
      <c r="H181" s="1">
        <v>8.6664888268156426E-4</v>
      </c>
      <c r="I181" s="1">
        <v>2.1082283464566929E-5</v>
      </c>
      <c r="J181" s="1">
        <v>41.107922874585391</v>
      </c>
      <c r="K181" s="1">
        <v>2.1432330127026201E-8</v>
      </c>
      <c r="L181" s="1">
        <v>2.65649728087544E-7</v>
      </c>
      <c r="M181" s="1" t="s">
        <v>954</v>
      </c>
      <c r="N181" s="1">
        <v>1.52233781136601E-12</v>
      </c>
      <c r="O181" s="1">
        <v>4.9590652241592698E-11</v>
      </c>
      <c r="P181" s="1" t="s">
        <v>8945</v>
      </c>
      <c r="Q181" s="40" t="s">
        <v>450</v>
      </c>
    </row>
    <row r="182" spans="1:17" ht="14.4" x14ac:dyDescent="0.25">
      <c r="A182" s="2" t="s">
        <v>781</v>
      </c>
      <c r="B182" s="1">
        <v>8.2345945945945948E-5</v>
      </c>
      <c r="C182" s="1">
        <v>2.9271814516129035E-4</v>
      </c>
      <c r="D182" s="1">
        <v>3.5547365665510511</v>
      </c>
      <c r="E182" s="1">
        <v>2.2540399777801398E-6</v>
      </c>
      <c r="F182" s="1">
        <v>2.82889733293619E-5</v>
      </c>
      <c r="G182" s="1" t="s">
        <v>953</v>
      </c>
      <c r="H182" s="1">
        <v>3.6114832402234638E-4</v>
      </c>
      <c r="I182" s="1">
        <v>4.7705629921259844E-4</v>
      </c>
      <c r="J182" s="1">
        <v>1.320942857769098</v>
      </c>
      <c r="K182" s="1">
        <v>5.18023958066555E-5</v>
      </c>
      <c r="L182" s="1">
        <v>3.2899586275417301E-4</v>
      </c>
      <c r="M182" s="1" t="s">
        <v>953</v>
      </c>
      <c r="N182" s="1">
        <v>2.78727319003025E-9</v>
      </c>
      <c r="O182" s="1">
        <v>7.0429427050768298E-8</v>
      </c>
      <c r="P182" s="1" t="s">
        <v>5887</v>
      </c>
      <c r="Q182" s="40" t="s">
        <v>550</v>
      </c>
    </row>
    <row r="183" spans="1:17" ht="14.4" x14ac:dyDescent="0.25">
      <c r="A183" s="2" t="s">
        <v>782</v>
      </c>
      <c r="B183" s="1">
        <v>7.4195675675675676E-4</v>
      </c>
      <c r="C183" s="1">
        <v>5.2649999999999999E-5</v>
      </c>
      <c r="D183" s="1">
        <v>14.092246092246093</v>
      </c>
      <c r="E183" s="1">
        <v>5.0057901621491098E-8</v>
      </c>
      <c r="F183" s="1">
        <v>1.080335263052E-6</v>
      </c>
      <c r="G183" s="1" t="s">
        <v>954</v>
      </c>
      <c r="H183" s="1">
        <v>1.1837075418994413E-3</v>
      </c>
      <c r="I183" s="1">
        <v>9.526287401574804E-4</v>
      </c>
      <c r="J183" s="1">
        <v>1.2425696307501293</v>
      </c>
      <c r="K183" s="1">
        <v>5.2178978646085001E-7</v>
      </c>
      <c r="L183" s="1">
        <v>8.1265235316455797E-6</v>
      </c>
      <c r="M183" s="1" t="s">
        <v>954</v>
      </c>
      <c r="N183" s="1">
        <v>8.4299234259788096E-13</v>
      </c>
      <c r="O183" s="1">
        <v>8.3085354913340693E-12</v>
      </c>
      <c r="P183" s="1" t="s">
        <v>5887</v>
      </c>
      <c r="Q183" s="40" t="s">
        <v>587</v>
      </c>
    </row>
    <row r="184" spans="1:17" ht="14.4" x14ac:dyDescent="0.25">
      <c r="A184" s="2" t="s">
        <v>783</v>
      </c>
      <c r="B184" s="1">
        <v>1.7920747747747748E-3</v>
      </c>
      <c r="C184" s="1">
        <v>1.1520310483870968E-3</v>
      </c>
      <c r="D184" s="1">
        <v>1.5555785386893628</v>
      </c>
      <c r="E184" s="1">
        <v>3.5152554673773499E-4</v>
      </c>
      <c r="F184" s="1">
        <v>3.4543281787255101E-3</v>
      </c>
      <c r="G184" s="1" t="s">
        <v>954</v>
      </c>
      <c r="H184" s="1">
        <v>1.3803692737430167E-3</v>
      </c>
      <c r="I184" s="1">
        <v>8.8304724409448831E-4</v>
      </c>
      <c r="J184" s="1">
        <v>1.5631884737475199</v>
      </c>
      <c r="K184" s="1">
        <v>4.5428425517699503E-2</v>
      </c>
      <c r="L184" s="1">
        <v>0.16022352945115201</v>
      </c>
      <c r="M184" s="1" t="s">
        <v>954</v>
      </c>
      <c r="N184" s="1">
        <v>1.92347173345264E-4</v>
      </c>
      <c r="O184" s="1">
        <v>6.2792492397848697E-3</v>
      </c>
      <c r="P184" s="1" t="s">
        <v>5887</v>
      </c>
      <c r="Q184" s="40" t="s">
        <v>492</v>
      </c>
    </row>
    <row r="185" spans="1:17" ht="14.4" x14ac:dyDescent="0.25">
      <c r="A185" s="2" t="s">
        <v>784</v>
      </c>
      <c r="B185" s="1">
        <v>3.9623423423423422E-5</v>
      </c>
      <c r="C185" s="1">
        <v>3.1190725806451613E-5</v>
      </c>
      <c r="D185" s="1">
        <v>1.2703591339714049</v>
      </c>
      <c r="E185" s="1">
        <v>9.7297822826395093E-6</v>
      </c>
      <c r="F185" s="1">
        <v>1.08496028068966E-4</v>
      </c>
      <c r="G185" s="1" t="s">
        <v>954</v>
      </c>
      <c r="H185" s="1">
        <v>1.1271396648044692E-4</v>
      </c>
      <c r="I185" s="1">
        <v>5.659035433070866E-5</v>
      </c>
      <c r="J185" s="1">
        <v>1.9917522661504679</v>
      </c>
      <c r="K185" s="1">
        <v>4.1893097607012902E-16</v>
      </c>
      <c r="L185" s="1">
        <v>9.9964544212003894E-14</v>
      </c>
      <c r="M185" s="1" t="s">
        <v>954</v>
      </c>
      <c r="N185" s="1">
        <v>0</v>
      </c>
      <c r="O185" s="1">
        <v>8.0810246404465101E-10</v>
      </c>
      <c r="P185" s="1" t="s">
        <v>5887</v>
      </c>
      <c r="Q185" s="40" t="s">
        <v>587</v>
      </c>
    </row>
    <row r="186" spans="1:17" ht="14.4" x14ac:dyDescent="0.25">
      <c r="A186" s="2" t="s">
        <v>785</v>
      </c>
      <c r="B186" s="1">
        <v>9.7230450450450448E-4</v>
      </c>
      <c r="C186" s="1">
        <v>7.0724032258064518E-4</v>
      </c>
      <c r="D186" s="1">
        <v>1.3747865802626582</v>
      </c>
      <c r="E186" s="1">
        <v>1.11165166650855E-2</v>
      </c>
      <c r="F186" s="1">
        <v>5.8978162626437902E-2</v>
      </c>
      <c r="G186" s="1" t="s">
        <v>954</v>
      </c>
      <c r="H186" s="1">
        <v>2.728114804469274E-3</v>
      </c>
      <c r="I186" s="1">
        <v>1.2618375984251968E-3</v>
      </c>
      <c r="J186" s="1">
        <v>2.1620173688547766</v>
      </c>
      <c r="K186" s="1">
        <v>8.3722976934989904E-5</v>
      </c>
      <c r="L186" s="1">
        <v>5.2397795937851404E-4</v>
      </c>
      <c r="M186" s="1" t="s">
        <v>954</v>
      </c>
      <c r="N186" s="1">
        <v>1.38557462270317E-5</v>
      </c>
      <c r="O186" s="1">
        <v>5.8149462230081504E-4</v>
      </c>
      <c r="P186" s="1" t="s">
        <v>5887</v>
      </c>
      <c r="Q186" s="40" t="s">
        <v>529</v>
      </c>
    </row>
    <row r="187" spans="1:17" ht="14.4" x14ac:dyDescent="0.25">
      <c r="A187" s="2" t="s">
        <v>786</v>
      </c>
      <c r="B187" s="1">
        <v>3.5489189189189188E-5</v>
      </c>
      <c r="C187" s="1">
        <v>8.8754032258064507E-6</v>
      </c>
      <c r="D187" s="1">
        <v>3.9986002084952612</v>
      </c>
      <c r="E187" s="1">
        <v>1.91606812368889E-6</v>
      </c>
      <c r="F187" s="1">
        <v>2.8146774340155301E-5</v>
      </c>
      <c r="G187" s="1" t="s">
        <v>954</v>
      </c>
      <c r="H187" s="1">
        <v>1.0260558659217877E-4</v>
      </c>
      <c r="I187" s="1">
        <v>1.1861417322834646E-5</v>
      </c>
      <c r="J187" s="1">
        <v>8.6503647750973869</v>
      </c>
      <c r="K187" s="1">
        <v>1.45510442472149E-20</v>
      </c>
      <c r="L187" s="1">
        <v>1.0821320107906001E-18</v>
      </c>
      <c r="M187" s="1" t="s">
        <v>954</v>
      </c>
      <c r="N187" s="1">
        <v>0</v>
      </c>
      <c r="O187" s="1">
        <v>4.9590652241592698E-11</v>
      </c>
      <c r="P187" s="1" t="s">
        <v>5887</v>
      </c>
      <c r="Q187" s="40" t="s">
        <v>583</v>
      </c>
    </row>
    <row r="188" spans="1:17" ht="14.4" x14ac:dyDescent="0.25">
      <c r="A188" s="2" t="s">
        <v>787</v>
      </c>
      <c r="B188" s="1">
        <v>9.9329954954954953E-4</v>
      </c>
      <c r="C188" s="1">
        <v>3.1051217741935484E-3</v>
      </c>
      <c r="D188" s="1">
        <v>3.1260678368390353</v>
      </c>
      <c r="E188" s="1">
        <v>1.4281857796455801E-7</v>
      </c>
      <c r="F188" s="1">
        <v>3.9930316949152696E-6</v>
      </c>
      <c r="G188" s="1" t="s">
        <v>953</v>
      </c>
      <c r="H188" s="1">
        <v>7.3038994413407823E-4</v>
      </c>
      <c r="I188" s="1">
        <v>1.5711980314960631E-3</v>
      </c>
      <c r="J188" s="1">
        <v>2.1511769762367337</v>
      </c>
      <c r="K188" s="1">
        <v>4.0602649261180004E-12</v>
      </c>
      <c r="L188" s="1">
        <v>4.2628936082509097E-10</v>
      </c>
      <c r="M188" s="1" t="s">
        <v>953</v>
      </c>
      <c r="N188" s="1">
        <v>0</v>
      </c>
      <c r="O188" s="1">
        <v>1.30133806126983E-14</v>
      </c>
      <c r="P188" s="1" t="s">
        <v>5887</v>
      </c>
      <c r="Q188" s="40" t="s">
        <v>578</v>
      </c>
    </row>
    <row r="189" spans="1:17" ht="14.4" x14ac:dyDescent="0.25">
      <c r="A189" s="2" t="s">
        <v>788</v>
      </c>
      <c r="B189" s="1">
        <v>1.3414432432432431E-3</v>
      </c>
      <c r="C189" s="1">
        <v>6.5975120967741929E-4</v>
      </c>
      <c r="D189" s="1">
        <v>2.0332562086534596</v>
      </c>
      <c r="E189" s="1">
        <v>1.02565849300508E-9</v>
      </c>
      <c r="F189" s="1">
        <v>6.5286426376443706E-8</v>
      </c>
      <c r="G189" s="1" t="s">
        <v>954</v>
      </c>
      <c r="H189" s="1">
        <v>4.3568569832402237E-3</v>
      </c>
      <c r="I189" s="1">
        <v>1.6715919291338582E-3</v>
      </c>
      <c r="J189" s="1">
        <v>2.6064118325204801</v>
      </c>
      <c r="K189" s="1">
        <v>6.7013215449724197E-13</v>
      </c>
      <c r="L189" s="1">
        <v>4.1170987040263397E-11</v>
      </c>
      <c r="M189" s="1" t="s">
        <v>954</v>
      </c>
      <c r="N189" s="1">
        <v>0</v>
      </c>
      <c r="O189" s="1">
        <v>1.30133806126983E-14</v>
      </c>
      <c r="P189" s="1" t="s">
        <v>5887</v>
      </c>
      <c r="Q189" s="40" t="s">
        <v>511</v>
      </c>
    </row>
    <row r="190" spans="1:17" ht="14.4" x14ac:dyDescent="0.25">
      <c r="A190" s="2" t="s">
        <v>789</v>
      </c>
      <c r="B190" s="1">
        <v>1.4990405405405406E-4</v>
      </c>
      <c r="C190" s="1">
        <v>8.8655524193548393E-4</v>
      </c>
      <c r="D190" s="1">
        <v>5.9141512051155072</v>
      </c>
      <c r="E190" s="1">
        <v>1.7886326456902E-2</v>
      </c>
      <c r="F190" s="1">
        <v>7.0042789516448198E-2</v>
      </c>
      <c r="G190" s="1" t="s">
        <v>953</v>
      </c>
      <c r="H190" s="1">
        <v>1.0902150837988827E-4</v>
      </c>
      <c r="I190" s="1">
        <v>5.2950078740157474E-4</v>
      </c>
      <c r="J190" s="1">
        <v>4.8568470136783972</v>
      </c>
      <c r="K190" s="1">
        <v>3.0645777800699599E-11</v>
      </c>
      <c r="L190" s="1">
        <v>9.0961862374667102E-10</v>
      </c>
      <c r="M190" s="1" t="s">
        <v>953</v>
      </c>
      <c r="N190" s="1">
        <v>1.6023404825204999E-11</v>
      </c>
      <c r="O190" s="1">
        <v>8.0810246404465101E-10</v>
      </c>
      <c r="P190" s="1" t="s">
        <v>5887</v>
      </c>
      <c r="Q190" s="40" t="s">
        <v>467</v>
      </c>
    </row>
    <row r="191" spans="1:17" ht="14.4" x14ac:dyDescent="0.25">
      <c r="A191" s="2" t="s">
        <v>790</v>
      </c>
      <c r="B191" s="1">
        <v>2.1144144144144144E-4</v>
      </c>
      <c r="C191" s="1">
        <v>1.262334677419355E-4</v>
      </c>
      <c r="D191" s="1">
        <v>1.6750030338523241</v>
      </c>
      <c r="E191" s="1">
        <v>1.2716301258095799E-3</v>
      </c>
      <c r="F191" s="1">
        <v>1.0193186986023299E-2</v>
      </c>
      <c r="G191" s="1" t="s">
        <v>954</v>
      </c>
      <c r="H191" s="1">
        <v>2.8828044692737431E-4</v>
      </c>
      <c r="I191" s="1">
        <v>1.1169685039370079E-4</v>
      </c>
      <c r="J191" s="1">
        <v>2.5809183151652415</v>
      </c>
      <c r="K191" s="1">
        <v>7.4280865101850797E-19</v>
      </c>
      <c r="L191" s="1">
        <v>2.1337581493268701E-16</v>
      </c>
      <c r="M191" s="1" t="s">
        <v>954</v>
      </c>
      <c r="N191" s="1">
        <v>0</v>
      </c>
      <c r="O191" s="1">
        <v>8.4997305803660297E-6</v>
      </c>
      <c r="P191" s="1" t="s">
        <v>5887</v>
      </c>
      <c r="Q191" s="40" t="s">
        <v>495</v>
      </c>
    </row>
    <row r="192" spans="1:17" ht="14.4" x14ac:dyDescent="0.25">
      <c r="A192" s="2" t="s">
        <v>791</v>
      </c>
      <c r="B192" s="1">
        <v>7.1388738738738749E-5</v>
      </c>
      <c r="C192" s="1">
        <v>9.3876209677419355E-5</v>
      </c>
      <c r="D192" s="1">
        <v>1.3150002554461422</v>
      </c>
      <c r="E192" s="1">
        <v>2.6072271570834099E-8</v>
      </c>
      <c r="F192" s="1">
        <v>1.080335263052E-6</v>
      </c>
      <c r="G192" s="1" t="s">
        <v>953</v>
      </c>
      <c r="H192" s="1">
        <v>3.8952513966480447E-6</v>
      </c>
      <c r="I192" s="1">
        <v>1.5910433070866144E-5</v>
      </c>
      <c r="J192" s="1">
        <v>4.0845715592470988</v>
      </c>
      <c r="K192" s="1">
        <v>8.4648703639224505E-8</v>
      </c>
      <c r="L192" s="1">
        <v>7.5323851556727999E-7</v>
      </c>
      <c r="M192" s="1" t="s">
        <v>953</v>
      </c>
      <c r="N192" s="1">
        <v>7.6716411001598304E-14</v>
      </c>
      <c r="O192" s="1">
        <v>1.4689805922596601E-12</v>
      </c>
      <c r="P192" s="1" t="s">
        <v>5887</v>
      </c>
      <c r="Q192" s="40" t="s">
        <v>479</v>
      </c>
    </row>
    <row r="193" spans="1:17" ht="14.4" x14ac:dyDescent="0.25">
      <c r="A193" s="2" t="s">
        <v>792</v>
      </c>
      <c r="B193" s="1">
        <v>6.5790180180180173E-4</v>
      </c>
      <c r="C193" s="1">
        <v>9.6223991935483861E-4</v>
      </c>
      <c r="D193" s="1">
        <v>1.4625889710585125</v>
      </c>
      <c r="E193" s="1">
        <v>3.7824131266169701E-4</v>
      </c>
      <c r="F193" s="1">
        <v>3.4543281787255101E-3</v>
      </c>
      <c r="G193" s="1" t="s">
        <v>953</v>
      </c>
      <c r="H193" s="1">
        <v>1.1011983240223465E-4</v>
      </c>
      <c r="I193" s="1">
        <v>6.3773011811023631E-4</v>
      </c>
      <c r="J193" s="1">
        <v>5.7912376381104531</v>
      </c>
      <c r="K193" s="1">
        <v>1.94617947628321E-24</v>
      </c>
      <c r="L193" s="1">
        <v>4.3975196323816504E-22</v>
      </c>
      <c r="M193" s="1" t="s">
        <v>953</v>
      </c>
      <c r="N193" s="1">
        <v>0</v>
      </c>
      <c r="O193" s="1">
        <v>1.30133806126983E-14</v>
      </c>
      <c r="P193" s="1" t="s">
        <v>5887</v>
      </c>
      <c r="Q193" s="40" t="s">
        <v>535</v>
      </c>
    </row>
    <row r="194" spans="1:17" ht="14.4" x14ac:dyDescent="0.25">
      <c r="A194" s="2" t="s">
        <v>793</v>
      </c>
      <c r="B194" s="1">
        <v>5.7472837837837837E-4</v>
      </c>
      <c r="C194" s="1">
        <v>2.4058104838709678E-4</v>
      </c>
      <c r="D194" s="1">
        <v>2.3889179228017823</v>
      </c>
      <c r="E194" s="1">
        <v>1.50483322877729E-4</v>
      </c>
      <c r="F194" s="1">
        <v>1.7243233017896699E-3</v>
      </c>
      <c r="G194" s="1" t="s">
        <v>954</v>
      </c>
      <c r="H194" s="1">
        <v>2.23663687150838E-3</v>
      </c>
      <c r="I194" s="1">
        <v>1.811179527559055E-3</v>
      </c>
      <c r="J194" s="1">
        <v>1.2349062240796846</v>
      </c>
      <c r="K194" s="1">
        <v>8.4528439986741796E-2</v>
      </c>
      <c r="L194" s="1">
        <v>0.192586491076783</v>
      </c>
      <c r="M194" s="1" t="s">
        <v>954</v>
      </c>
      <c r="N194" s="1">
        <v>1.5610545981936699E-4</v>
      </c>
      <c r="O194" s="1">
        <v>1.8707522321303301E-2</v>
      </c>
      <c r="P194" s="1" t="s">
        <v>5887</v>
      </c>
      <c r="Q194" s="40" t="s">
        <v>524</v>
      </c>
    </row>
    <row r="195" spans="1:17" ht="14.4" x14ac:dyDescent="0.25">
      <c r="A195" s="2" t="s">
        <v>794</v>
      </c>
      <c r="B195" s="1">
        <v>2.1149531531531531E-3</v>
      </c>
      <c r="C195" s="1">
        <v>2.9944475806451616E-4</v>
      </c>
      <c r="D195" s="1">
        <v>7.0629159342221008</v>
      </c>
      <c r="E195" s="1">
        <v>8.6783351814050499E-7</v>
      </c>
      <c r="F195" s="1">
        <v>1.3594291396937E-5</v>
      </c>
      <c r="G195" s="1" t="s">
        <v>954</v>
      </c>
      <c r="H195" s="1">
        <v>2.6933597765363129E-3</v>
      </c>
      <c r="I195" s="1">
        <v>6.655338582677165E-4</v>
      </c>
      <c r="J195" s="1">
        <v>4.0469162358572097</v>
      </c>
      <c r="K195" s="1">
        <v>3.2302542015396299E-2</v>
      </c>
      <c r="L195" s="1">
        <v>9.0456113683102704E-2</v>
      </c>
      <c r="M195" s="1" t="s">
        <v>954</v>
      </c>
      <c r="N195" s="1">
        <v>5.1552757951434103E-7</v>
      </c>
      <c r="O195" s="1">
        <v>4.3182734666470596E-3</v>
      </c>
      <c r="P195" s="1" t="s">
        <v>8945</v>
      </c>
      <c r="Q195" s="40" t="s">
        <v>437</v>
      </c>
    </row>
    <row r="196" spans="1:17" ht="14.4" x14ac:dyDescent="0.25">
      <c r="A196" s="2" t="s">
        <v>795</v>
      </c>
      <c r="B196" s="1">
        <v>1.6517702702702702E-3</v>
      </c>
      <c r="C196" s="1">
        <v>2.9029395161290323E-4</v>
      </c>
      <c r="D196" s="1">
        <v>5.6899920273669631</v>
      </c>
      <c r="E196" s="1">
        <v>5.9863328501729296E-8</v>
      </c>
      <c r="F196" s="1">
        <v>1.21007243454559E-6</v>
      </c>
      <c r="G196" s="1" t="s">
        <v>954</v>
      </c>
      <c r="H196" s="1">
        <v>1.7929206703910616E-3</v>
      </c>
      <c r="I196" s="1">
        <v>3.441212598425197E-4</v>
      </c>
      <c r="J196" s="1">
        <v>5.2101421202850311</v>
      </c>
      <c r="K196" s="1">
        <v>7.3645667245711095E-8</v>
      </c>
      <c r="L196" s="1">
        <v>5.4752762421709602E-7</v>
      </c>
      <c r="M196" s="1" t="s">
        <v>954</v>
      </c>
      <c r="N196" s="1">
        <v>1.5010215292932099E-13</v>
      </c>
      <c r="O196" s="1">
        <v>1.0410110974488799E-12</v>
      </c>
      <c r="P196" s="1" t="s">
        <v>8945</v>
      </c>
      <c r="Q196" s="40" t="s">
        <v>439</v>
      </c>
    </row>
    <row r="197" spans="1:17" ht="14.4" x14ac:dyDescent="0.25">
      <c r="A197" s="2" t="s">
        <v>796</v>
      </c>
      <c r="B197" s="1">
        <v>1.011054054054054E-4</v>
      </c>
      <c r="C197" s="1">
        <v>1.6749596774193547E-5</v>
      </c>
      <c r="D197" s="1">
        <v>6.0362889189774771</v>
      </c>
      <c r="E197" s="1">
        <v>7.9916730040322295E-4</v>
      </c>
      <c r="F197" s="1">
        <v>6.4550501053720196E-3</v>
      </c>
      <c r="G197" s="1" t="s">
        <v>954</v>
      </c>
      <c r="H197" s="1">
        <v>1.9810614525139663E-5</v>
      </c>
      <c r="I197" s="1">
        <v>9.5275590551181089E-6</v>
      </c>
      <c r="J197" s="1">
        <v>2.0792959047047419</v>
      </c>
      <c r="K197" s="1">
        <v>2.1713119341444299E-6</v>
      </c>
      <c r="L197" s="1">
        <v>1.2283412654994701E-5</v>
      </c>
      <c r="M197" s="1" t="s">
        <v>954</v>
      </c>
      <c r="N197" s="1">
        <v>3.6738739828123799E-8</v>
      </c>
      <c r="O197" s="1">
        <v>4.4230572926042696E-6</v>
      </c>
      <c r="P197" s="1" t="s">
        <v>5887</v>
      </c>
      <c r="Q197" s="40" t="s">
        <v>476</v>
      </c>
    </row>
    <row r="198" spans="1:17" ht="14.4" x14ac:dyDescent="0.25">
      <c r="A198" s="2" t="s">
        <v>797</v>
      </c>
      <c r="B198" s="1">
        <v>4.5815315315315315E-5</v>
      </c>
      <c r="C198" s="1">
        <v>6.5604838709677418E-7</v>
      </c>
      <c r="D198" s="1">
        <v>69.835268581427158</v>
      </c>
      <c r="E198" s="1">
        <v>4.3167648312993897E-4</v>
      </c>
      <c r="F198" s="1">
        <v>3.58410463272528E-3</v>
      </c>
      <c r="G198" s="1" t="s">
        <v>954</v>
      </c>
      <c r="H198" s="1">
        <v>6.1675977653631284E-7</v>
      </c>
      <c r="I198" s="1">
        <v>3.6535433070866144E-7</v>
      </c>
      <c r="J198" s="1">
        <v>1.6881140435368907</v>
      </c>
      <c r="K198" s="1">
        <v>4.07061953414917E-5</v>
      </c>
      <c r="L198" s="1">
        <v>3.2899586275417301E-4</v>
      </c>
      <c r="M198" s="1" t="s">
        <v>954</v>
      </c>
      <c r="N198" s="1">
        <v>3.3135282917484698E-7</v>
      </c>
      <c r="O198" s="1">
        <v>9.4015587586541996E-7</v>
      </c>
      <c r="P198" s="1" t="s">
        <v>5905</v>
      </c>
      <c r="Q198" s="40" t="s">
        <v>601</v>
      </c>
    </row>
    <row r="199" spans="1:17" ht="14.4" x14ac:dyDescent="0.25">
      <c r="A199" s="2" t="s">
        <v>798</v>
      </c>
      <c r="B199" s="1">
        <v>4.2024324324324324E-5</v>
      </c>
      <c r="C199" s="1">
        <v>7.7794758064516129E-5</v>
      </c>
      <c r="D199" s="1">
        <v>1.8511840300901001</v>
      </c>
      <c r="E199" s="1">
        <v>2.90943121361444E-3</v>
      </c>
      <c r="F199" s="1">
        <v>1.95061007748254E-2</v>
      </c>
      <c r="G199" s="1" t="s">
        <v>953</v>
      </c>
      <c r="H199" s="1">
        <v>8.2572625698324019E-6</v>
      </c>
      <c r="I199" s="1">
        <v>3.8074606299212599E-5</v>
      </c>
      <c r="J199" s="1">
        <v>4.6110446382456987</v>
      </c>
      <c r="K199" s="1">
        <v>2.41199714040899E-9</v>
      </c>
      <c r="L199" s="1">
        <v>2.9556785168727701E-8</v>
      </c>
      <c r="M199" s="1" t="s">
        <v>953</v>
      </c>
      <c r="N199" s="1">
        <v>1.8724621853038999E-10</v>
      </c>
      <c r="O199" s="1">
        <v>6.3015243957886098E-9</v>
      </c>
      <c r="P199" s="1" t="s">
        <v>5887</v>
      </c>
      <c r="Q199" s="40" t="s">
        <v>456</v>
      </c>
    </row>
    <row r="200" spans="1:17" ht="14.4" x14ac:dyDescent="0.25">
      <c r="A200" s="2" t="s">
        <v>799</v>
      </c>
      <c r="B200" s="1">
        <v>1.8281013513513514E-3</v>
      </c>
      <c r="C200" s="1">
        <v>4.6524798387096773E-4</v>
      </c>
      <c r="D200" s="1">
        <v>3.9293052624132567</v>
      </c>
      <c r="E200" s="1">
        <v>3.2642407703965203E-5</v>
      </c>
      <c r="F200" s="1">
        <v>4.78307009287435E-4</v>
      </c>
      <c r="G200" s="1" t="s">
        <v>954</v>
      </c>
      <c r="H200" s="1">
        <v>1.7879192737430168E-3</v>
      </c>
      <c r="I200" s="1">
        <v>8.3446968503937007E-4</v>
      </c>
      <c r="J200" s="1">
        <v>2.1425814571785948</v>
      </c>
      <c r="K200" s="1">
        <v>1.30718520310505E-5</v>
      </c>
      <c r="L200" s="1">
        <v>9.6093301375587494E-5</v>
      </c>
      <c r="M200" s="1" t="s">
        <v>954</v>
      </c>
      <c r="N200" s="1">
        <v>9.6326562282200695E-9</v>
      </c>
      <c r="O200" s="1">
        <v>6.6544097619527704E-8</v>
      </c>
      <c r="P200" s="1" t="s">
        <v>5887</v>
      </c>
      <c r="Q200" s="40" t="s">
        <v>563</v>
      </c>
    </row>
    <row r="201" spans="1:17" ht="14.4" x14ac:dyDescent="0.25">
      <c r="A201" s="2" t="s">
        <v>800</v>
      </c>
      <c r="B201" s="1">
        <v>2.92990990990991E-5</v>
      </c>
      <c r="C201" s="1">
        <v>1.2068951612903225E-5</v>
      </c>
      <c r="D201" s="1">
        <v>2.4276424364627234</v>
      </c>
      <c r="E201" s="1">
        <v>6.1631619019857304E-3</v>
      </c>
      <c r="F201" s="1">
        <v>5.1055298216476197E-2</v>
      </c>
      <c r="G201" s="1" t="s">
        <v>954</v>
      </c>
      <c r="H201" s="1">
        <v>1.5644972067039107E-5</v>
      </c>
      <c r="I201" s="1">
        <v>1.2219881889763778E-5</v>
      </c>
      <c r="J201" s="1">
        <v>1.2802883209652314</v>
      </c>
      <c r="K201" s="1">
        <v>2.3968133285306899E-2</v>
      </c>
      <c r="L201" s="1">
        <v>9.0456113683102704E-2</v>
      </c>
      <c r="M201" s="1" t="s">
        <v>954</v>
      </c>
      <c r="N201" s="1">
        <v>1.4506342232752901E-3</v>
      </c>
      <c r="O201" s="1">
        <v>2.3632181954997E-3</v>
      </c>
      <c r="P201" s="1" t="s">
        <v>5887</v>
      </c>
      <c r="Q201" s="40" t="s">
        <v>543</v>
      </c>
    </row>
    <row r="202" spans="1:17" ht="14.4" x14ac:dyDescent="0.25">
      <c r="A202" s="2" t="s">
        <v>801</v>
      </c>
      <c r="B202" s="1">
        <v>8.4090333333333329E-3</v>
      </c>
      <c r="C202" s="1">
        <v>2.5747826612903227E-3</v>
      </c>
      <c r="D202" s="1">
        <v>3.2659196676115734</v>
      </c>
      <c r="E202" s="1">
        <v>2.3439304219946299E-8</v>
      </c>
      <c r="F202" s="1">
        <v>8.8529763264786004E-7</v>
      </c>
      <c r="G202" s="1" t="s">
        <v>954</v>
      </c>
      <c r="H202" s="1">
        <v>1.5882100279329608E-2</v>
      </c>
      <c r="I202" s="1">
        <v>6.8703840551181099E-3</v>
      </c>
      <c r="J202" s="1">
        <v>2.3116757595957385</v>
      </c>
      <c r="K202" s="1">
        <v>1.06796268809738E-13</v>
      </c>
      <c r="L202" s="1">
        <v>3.69794000805505E-12</v>
      </c>
      <c r="M202" s="1" t="s">
        <v>954</v>
      </c>
      <c r="N202" s="1">
        <v>0</v>
      </c>
      <c r="O202" s="1">
        <v>1.30133806126983E-14</v>
      </c>
      <c r="P202" s="1" t="s">
        <v>5887</v>
      </c>
      <c r="Q202" s="40" t="s">
        <v>482</v>
      </c>
    </row>
    <row r="203" spans="1:17" ht="14.4" x14ac:dyDescent="0.25">
      <c r="A203" s="2" t="s">
        <v>802</v>
      </c>
      <c r="B203" s="1">
        <v>1.9764324324324326E-4</v>
      </c>
      <c r="C203" s="1">
        <v>8.3775403225806454E-5</v>
      </c>
      <c r="D203" s="1">
        <v>2.3592037236815182</v>
      </c>
      <c r="E203" s="1">
        <v>1.6538033356283399E-2</v>
      </c>
      <c r="F203" s="1">
        <v>7.0042789516448198E-2</v>
      </c>
      <c r="G203" s="1" t="s">
        <v>954</v>
      </c>
      <c r="H203" s="1">
        <v>2.2448770949720669E-4</v>
      </c>
      <c r="I203" s="1">
        <v>9.8587007874015753E-5</v>
      </c>
      <c r="J203" s="1">
        <v>2.277051655569863</v>
      </c>
      <c r="K203" s="1">
        <v>9.1248116562324297E-9</v>
      </c>
      <c r="L203" s="1">
        <v>1.88224837374925E-7</v>
      </c>
      <c r="M203" s="1" t="s">
        <v>954</v>
      </c>
      <c r="N203" s="1">
        <v>3.56355911446116E-9</v>
      </c>
      <c r="O203" s="1">
        <v>8.2575091941225497E-4</v>
      </c>
      <c r="P203" s="1" t="s">
        <v>5887</v>
      </c>
      <c r="Q203" s="40" t="s">
        <v>553</v>
      </c>
    </row>
    <row r="204" spans="1:17" ht="14.4" x14ac:dyDescent="0.25">
      <c r="A204" s="2" t="s">
        <v>803</v>
      </c>
      <c r="B204" s="1">
        <v>4.4080504504504505E-3</v>
      </c>
      <c r="C204" s="1">
        <v>8.5034612903225806E-3</v>
      </c>
      <c r="D204" s="1">
        <v>1.929075310255042</v>
      </c>
      <c r="E204" s="1">
        <v>4.6666858155136999E-2</v>
      </c>
      <c r="F204" s="1">
        <v>0.152231190741626</v>
      </c>
      <c r="G204" s="1" t="s">
        <v>953</v>
      </c>
      <c r="H204" s="1">
        <v>2.2282134078212288E-3</v>
      </c>
      <c r="I204" s="1">
        <v>3.1320009842519684E-3</v>
      </c>
      <c r="J204" s="1">
        <v>1.4056108688953959</v>
      </c>
      <c r="K204" s="1">
        <v>5.8767220551831398E-5</v>
      </c>
      <c r="L204" s="1">
        <v>3.2899586275417301E-4</v>
      </c>
      <c r="M204" s="1" t="s">
        <v>953</v>
      </c>
      <c r="N204" s="1">
        <v>3.7864475630256001E-5</v>
      </c>
      <c r="O204" s="1">
        <v>2.3028826695573E-4</v>
      </c>
      <c r="P204" s="1" t="s">
        <v>8945</v>
      </c>
      <c r="Q204" s="40" t="s">
        <v>8944</v>
      </c>
    </row>
    <row r="205" spans="1:17" ht="14.4" x14ac:dyDescent="0.25">
      <c r="A205" s="2" t="s">
        <v>804</v>
      </c>
      <c r="B205" s="1">
        <v>2.6299189189189185E-4</v>
      </c>
      <c r="C205" s="1">
        <v>4.0636290322580644E-4</v>
      </c>
      <c r="D205" s="1">
        <v>1.5451537319365349</v>
      </c>
      <c r="E205" s="1">
        <v>1.6031796280547999E-2</v>
      </c>
      <c r="F205" s="1">
        <v>7.0042789516448198E-2</v>
      </c>
      <c r="G205" s="1" t="s">
        <v>953</v>
      </c>
      <c r="H205" s="1">
        <v>2.999304469273743E-4</v>
      </c>
      <c r="I205" s="1">
        <v>5.1245137795275582E-4</v>
      </c>
      <c r="J205" s="1">
        <v>1.7085673802127923</v>
      </c>
      <c r="K205" s="1">
        <v>7.0277459341425202E-9</v>
      </c>
      <c r="L205" s="1">
        <v>1.88224837374925E-7</v>
      </c>
      <c r="M205" s="1" t="s">
        <v>953</v>
      </c>
      <c r="N205" s="1">
        <v>2.6934920960286499E-9</v>
      </c>
      <c r="O205" s="1">
        <v>7.0429427050768298E-8</v>
      </c>
      <c r="P205" s="1" t="s">
        <v>5905</v>
      </c>
      <c r="Q205" s="40" t="s">
        <v>597</v>
      </c>
    </row>
    <row r="206" spans="1:17" ht="14.4" x14ac:dyDescent="0.25">
      <c r="A206" s="2" t="s">
        <v>805</v>
      </c>
      <c r="B206" s="1">
        <v>2.6358738738738738E-4</v>
      </c>
      <c r="C206" s="1">
        <v>1.081233870967742E-4</v>
      </c>
      <c r="D206" s="1">
        <v>2.4378387920040598</v>
      </c>
      <c r="E206" s="1">
        <v>5.4794751694281699E-7</v>
      </c>
      <c r="F206" s="1">
        <v>1.3207403766552E-5</v>
      </c>
      <c r="G206" s="1" t="s">
        <v>954</v>
      </c>
      <c r="H206" s="1">
        <v>9.4556145251396652E-5</v>
      </c>
      <c r="I206" s="1">
        <v>2.6571259842519687E-5</v>
      </c>
      <c r="J206" s="1">
        <v>3.5585872033092927</v>
      </c>
      <c r="K206" s="1">
        <v>6.4692373364487798E-21</v>
      </c>
      <c r="L206" s="1">
        <v>2.0935878696964299E-19</v>
      </c>
      <c r="M206" s="1" t="s">
        <v>954</v>
      </c>
      <c r="N206" s="1">
        <v>0</v>
      </c>
      <c r="O206" s="1">
        <v>4.9298437366123004E-12</v>
      </c>
      <c r="P206" s="1" t="s">
        <v>5905</v>
      </c>
      <c r="Q206" s="40" t="s">
        <v>599</v>
      </c>
    </row>
    <row r="207" spans="1:17" ht="14.4" x14ac:dyDescent="0.25">
      <c r="A207" s="2" t="s">
        <v>806</v>
      </c>
      <c r="B207" s="1">
        <v>2.5806306306306304E-5</v>
      </c>
      <c r="C207" s="1">
        <v>6.6008064516129035E-7</v>
      </c>
      <c r="D207" s="1">
        <v>39.095687012608202</v>
      </c>
      <c r="E207" s="1">
        <v>1.30933389830774E-2</v>
      </c>
      <c r="F207" s="1">
        <v>7.0042789516448198E-2</v>
      </c>
      <c r="G207" s="1" t="s">
        <v>954</v>
      </c>
      <c r="H207" s="1">
        <v>8.2284636871508384E-5</v>
      </c>
      <c r="I207" s="1">
        <v>2.5734842519685038E-5</v>
      </c>
      <c r="J207" s="1">
        <v>3.197401997255954</v>
      </c>
      <c r="K207" s="1">
        <v>3.0508239605319301E-2</v>
      </c>
      <c r="L207" s="1">
        <v>9.0456113683102704E-2</v>
      </c>
      <c r="M207" s="1" t="s">
        <v>954</v>
      </c>
      <c r="N207" s="1">
        <v>3.5253517596255399E-3</v>
      </c>
      <c r="O207" s="1">
        <v>5.8685998999926303E-3</v>
      </c>
      <c r="P207" s="1" t="s">
        <v>5905</v>
      </c>
      <c r="Q207" s="40" t="s">
        <v>592</v>
      </c>
    </row>
    <row r="208" spans="1:17" ht="14.4" x14ac:dyDescent="0.25">
      <c r="A208" s="2" t="s">
        <v>807</v>
      </c>
      <c r="B208" s="1">
        <v>5.3459549549549545E-4</v>
      </c>
      <c r="C208" s="1">
        <v>1.3640201612903226E-4</v>
      </c>
      <c r="D208" s="1">
        <v>3.9192638838254705</v>
      </c>
      <c r="E208" s="1">
        <v>5.55771795360206E-9</v>
      </c>
      <c r="F208" s="1">
        <v>2.19088305233321E-7</v>
      </c>
      <c r="G208" s="1" t="s">
        <v>954</v>
      </c>
      <c r="H208" s="1">
        <v>1.1127999999999999E-3</v>
      </c>
      <c r="I208" s="1">
        <v>2.3879055118110237E-4</v>
      </c>
      <c r="J208" s="1">
        <v>4.6601508916323731</v>
      </c>
      <c r="K208" s="1">
        <v>2.0060445440698601E-19</v>
      </c>
      <c r="L208" s="1">
        <v>1.7632981266670001E-17</v>
      </c>
      <c r="M208" s="1" t="s">
        <v>954</v>
      </c>
      <c r="N208" s="1">
        <v>0</v>
      </c>
      <c r="O208" s="1">
        <v>1.30133806126983E-14</v>
      </c>
      <c r="P208" s="1" t="s">
        <v>5887</v>
      </c>
      <c r="Q208" s="40" t="s">
        <v>542</v>
      </c>
    </row>
    <row r="209" spans="1:17" ht="14.4" x14ac:dyDescent="0.25">
      <c r="A209" s="2" t="s">
        <v>808</v>
      </c>
      <c r="B209" s="1">
        <v>2.2682626126126126E-3</v>
      </c>
      <c r="C209" s="1">
        <v>6.1010862903225806E-3</v>
      </c>
      <c r="D209" s="1">
        <v>2.6897618716623271</v>
      </c>
      <c r="E209" s="1">
        <v>3.5281756626303202E-4</v>
      </c>
      <c r="F209" s="1">
        <v>3.4543281787255101E-3</v>
      </c>
      <c r="G209" s="1" t="s">
        <v>953</v>
      </c>
      <c r="H209" s="1">
        <v>1.1073773743016759E-3</v>
      </c>
      <c r="I209" s="1">
        <v>4.2611035433070864E-3</v>
      </c>
      <c r="J209" s="1">
        <v>3.8479236095953144</v>
      </c>
      <c r="K209" s="1">
        <v>4.18738146914962E-14</v>
      </c>
      <c r="L209" s="1">
        <v>2.0331455961672699E-12</v>
      </c>
      <c r="M209" s="1" t="s">
        <v>953</v>
      </c>
      <c r="N209" s="1">
        <v>5.5511151231257797E-16</v>
      </c>
      <c r="O209" s="1">
        <v>6.5066903063491694E-14</v>
      </c>
      <c r="P209" s="1" t="s">
        <v>5887</v>
      </c>
      <c r="Q209" s="40" t="s">
        <v>514</v>
      </c>
    </row>
    <row r="210" spans="1:17" ht="14.4" x14ac:dyDescent="0.25">
      <c r="A210" s="2" t="s">
        <v>809</v>
      </c>
      <c r="B210" s="1">
        <v>7.5105409909909911E-3</v>
      </c>
      <c r="C210" s="1">
        <v>4.5420923387096777E-3</v>
      </c>
      <c r="D210" s="1">
        <v>1.6535421191205006</v>
      </c>
      <c r="E210" s="1">
        <v>9.3737067543549095E-8</v>
      </c>
      <c r="F210" s="1">
        <v>2.1986923849485601E-6</v>
      </c>
      <c r="G210" s="1" t="s">
        <v>954</v>
      </c>
      <c r="H210" s="1">
        <v>1.932658184357542E-2</v>
      </c>
      <c r="I210" s="1">
        <v>1.4423156102362205E-2</v>
      </c>
      <c r="J210" s="1">
        <v>1.3399689850413627</v>
      </c>
      <c r="K210" s="1">
        <v>1.9633781119456202E-8</v>
      </c>
      <c r="L210" s="1">
        <v>2.65649728087544E-7</v>
      </c>
      <c r="M210" s="1" t="s">
        <v>954</v>
      </c>
      <c r="N210" s="1">
        <v>6.4281913125796602E-14</v>
      </c>
      <c r="O210" s="1">
        <v>2.5512918317495099E-13</v>
      </c>
      <c r="P210" s="1" t="s">
        <v>5887</v>
      </c>
      <c r="Q210" s="40" t="s">
        <v>483</v>
      </c>
    </row>
    <row r="211" spans="1:17" ht="14.4" x14ac:dyDescent="0.25">
      <c r="A211" s="2" t="s">
        <v>810</v>
      </c>
      <c r="B211" s="1">
        <v>6.1816216216216215E-5</v>
      </c>
      <c r="C211" s="1">
        <v>1.4004435483870966E-5</v>
      </c>
      <c r="D211" s="1">
        <v>4.4140455563103922</v>
      </c>
      <c r="E211" s="1">
        <v>3.1108830121163202E-2</v>
      </c>
      <c r="F211" s="1">
        <v>0.13862155007879901</v>
      </c>
      <c r="G211" s="1" t="s">
        <v>954</v>
      </c>
      <c r="H211" s="1">
        <v>8.3504189944134076E-5</v>
      </c>
      <c r="I211" s="1">
        <v>3.2875787401574802E-5</v>
      </c>
      <c r="J211" s="1">
        <v>2.5399905688687503</v>
      </c>
      <c r="K211" s="1">
        <v>1.4379070180787399E-5</v>
      </c>
      <c r="L211" s="1">
        <v>1.02009213330036E-4</v>
      </c>
      <c r="M211" s="1" t="s">
        <v>954</v>
      </c>
      <c r="N211" s="1">
        <v>6.9870769228153102E-6</v>
      </c>
      <c r="O211" s="1">
        <v>4.3182734666470596E-3</v>
      </c>
      <c r="P211" s="1" t="s">
        <v>6489</v>
      </c>
      <c r="Q211" s="40" t="s">
        <v>8948</v>
      </c>
    </row>
    <row r="212" spans="1:17" ht="14.4" x14ac:dyDescent="0.25">
      <c r="A212" s="2" t="s">
        <v>811</v>
      </c>
      <c r="B212" s="1">
        <v>5.8990090090090088E-5</v>
      </c>
      <c r="C212" s="1">
        <v>6.6012096774193548E-6</v>
      </c>
      <c r="D212" s="1">
        <v>8.9362545613232793</v>
      </c>
      <c r="E212" s="1">
        <v>3.9025389302602E-2</v>
      </c>
      <c r="F212" s="1">
        <v>0.152231190741626</v>
      </c>
      <c r="G212" s="1" t="s">
        <v>954</v>
      </c>
      <c r="H212" s="1">
        <v>1.1514525139664804E-5</v>
      </c>
      <c r="I212" s="1">
        <v>1.0417322834645669E-6</v>
      </c>
      <c r="J212" s="1">
        <v>11.05324786649607</v>
      </c>
      <c r="K212" s="1">
        <v>2.6253246218398399E-12</v>
      </c>
      <c r="L212" s="1">
        <v>9.8550892110844305E-11</v>
      </c>
      <c r="M212" s="1" t="s">
        <v>954</v>
      </c>
      <c r="N212" s="1">
        <v>3.1668001554408002E-12</v>
      </c>
      <c r="O212" s="1">
        <v>4.6296734482840001E-3</v>
      </c>
      <c r="P212" s="1" t="s">
        <v>8945</v>
      </c>
      <c r="Q212" s="40" t="s">
        <v>439</v>
      </c>
    </row>
    <row r="213" spans="1:17" ht="14.4" x14ac:dyDescent="0.25">
      <c r="A213" s="2" t="s">
        <v>812</v>
      </c>
      <c r="B213" s="1">
        <v>4.8197432432432432E-4</v>
      </c>
      <c r="C213" s="1">
        <v>1.6765483870967741E-4</v>
      </c>
      <c r="D213" s="1">
        <v>2.8748011571496845</v>
      </c>
      <c r="E213" s="1">
        <v>1.6596440981486801E-8</v>
      </c>
      <c r="F213" s="1">
        <v>8.8529763264786004E-7</v>
      </c>
      <c r="G213" s="1" t="s">
        <v>954</v>
      </c>
      <c r="H213" s="1">
        <v>2.4911815642458102E-4</v>
      </c>
      <c r="I213" s="1">
        <v>6.77738188976378E-5</v>
      </c>
      <c r="J213" s="1">
        <v>3.675728481537047</v>
      </c>
      <c r="K213" s="1">
        <v>3.3322611303101601E-2</v>
      </c>
      <c r="L213" s="1">
        <v>9.0456113683102704E-2</v>
      </c>
      <c r="M213" s="1" t="s">
        <v>954</v>
      </c>
      <c r="N213" s="1">
        <v>1.2341345057009799E-8</v>
      </c>
      <c r="O213" s="1">
        <v>4.3182734666470596E-3</v>
      </c>
      <c r="P213" s="1" t="s">
        <v>5887</v>
      </c>
      <c r="Q213" s="40" t="s">
        <v>524</v>
      </c>
    </row>
    <row r="214" spans="1:17" ht="14.4" x14ac:dyDescent="0.25">
      <c r="A214" s="2" t="s">
        <v>813</v>
      </c>
      <c r="B214" s="1">
        <v>4.2409729729729731E-4</v>
      </c>
      <c r="C214" s="1">
        <v>1.1042540322580646E-4</v>
      </c>
      <c r="D214" s="1">
        <v>3.8405773029424228</v>
      </c>
      <c r="E214" s="1">
        <v>1.0284930489331001E-5</v>
      </c>
      <c r="F214" s="1">
        <v>1.08496028068966E-4</v>
      </c>
      <c r="G214" s="1" t="s">
        <v>954</v>
      </c>
      <c r="H214" s="1">
        <v>7.8134525139664799E-4</v>
      </c>
      <c r="I214" s="1">
        <v>4.5078799212598425E-4</v>
      </c>
      <c r="J214" s="1">
        <v>1.7332876319790724</v>
      </c>
      <c r="K214" s="1">
        <v>2.7644221083986898E-6</v>
      </c>
      <c r="L214" s="1">
        <v>3.4148380618778702E-5</v>
      </c>
      <c r="M214" s="1" t="s">
        <v>954</v>
      </c>
      <c r="N214" s="1">
        <v>7.1885797314763501E-10</v>
      </c>
      <c r="O214" s="1">
        <v>2.7477577307217801E-9</v>
      </c>
      <c r="P214" s="1" t="s">
        <v>5887</v>
      </c>
      <c r="Q214" s="40" t="s">
        <v>499</v>
      </c>
    </row>
    <row r="215" spans="1:17" ht="14.4" x14ac:dyDescent="0.25">
      <c r="A215" s="2" t="s">
        <v>814</v>
      </c>
      <c r="B215" s="1">
        <v>1.8274234234234233E-4</v>
      </c>
      <c r="C215" s="1">
        <v>2.7154233870967744E-4</v>
      </c>
      <c r="D215" s="1">
        <v>1.4859300544642284</v>
      </c>
      <c r="E215" s="1">
        <v>2.8848677703510202E-5</v>
      </c>
      <c r="F215" s="1">
        <v>3.8714785898880501E-4</v>
      </c>
      <c r="G215" s="1" t="s">
        <v>953</v>
      </c>
      <c r="H215" s="1">
        <v>3.1048882681564245E-5</v>
      </c>
      <c r="I215" s="1">
        <v>1.0628188976377954E-4</v>
      </c>
      <c r="J215" s="1">
        <v>3.423050383287578</v>
      </c>
      <c r="K215" s="1">
        <v>1.1811596860702401E-22</v>
      </c>
      <c r="L215" s="1">
        <v>2.0539988246631301E-20</v>
      </c>
      <c r="M215" s="1" t="s">
        <v>953</v>
      </c>
      <c r="N215" s="1">
        <v>0</v>
      </c>
      <c r="O215" s="1">
        <v>1.30133806126983E-14</v>
      </c>
      <c r="P215" s="1" t="s">
        <v>5988</v>
      </c>
      <c r="Q215" s="40" t="s">
        <v>432</v>
      </c>
    </row>
    <row r="216" spans="1:17" ht="14.4" x14ac:dyDescent="0.25">
      <c r="A216" s="2" t="s">
        <v>815</v>
      </c>
      <c r="B216" s="1">
        <v>1.0803855855855856E-3</v>
      </c>
      <c r="C216" s="1">
        <v>2.2516689516129036E-3</v>
      </c>
      <c r="D216" s="1">
        <v>2.0841345734842105</v>
      </c>
      <c r="E216" s="1">
        <v>8.3395454015049008E-3</v>
      </c>
      <c r="F216" s="1">
        <v>5.1055298216476197E-2</v>
      </c>
      <c r="G216" s="1" t="s">
        <v>953</v>
      </c>
      <c r="H216" s="1">
        <v>2.4858156424581007E-4</v>
      </c>
      <c r="I216" s="1">
        <v>9.568805118110237E-4</v>
      </c>
      <c r="J216" s="1">
        <v>3.8493623399393035</v>
      </c>
      <c r="K216" s="1">
        <v>2.9660311728733E-15</v>
      </c>
      <c r="L216" s="1">
        <v>9.9964544212003894E-14</v>
      </c>
      <c r="M216" s="1" t="s">
        <v>953</v>
      </c>
      <c r="N216" s="1">
        <v>9.9920072216264108E-16</v>
      </c>
      <c r="O216" s="1">
        <v>1.08542536491801E-13</v>
      </c>
      <c r="P216" s="1" t="s">
        <v>5887</v>
      </c>
      <c r="Q216" s="40" t="s">
        <v>515</v>
      </c>
    </row>
    <row r="217" spans="1:17" ht="14.4" x14ac:dyDescent="0.25">
      <c r="A217" s="2" t="s">
        <v>816</v>
      </c>
      <c r="B217" s="1">
        <v>3.1345675675675675E-4</v>
      </c>
      <c r="C217" s="1">
        <v>9.774596774193549E-5</v>
      </c>
      <c r="D217" s="1">
        <v>3.2068510241192882</v>
      </c>
      <c r="E217" s="1">
        <v>1.3341708584441801E-4</v>
      </c>
      <c r="F217" s="1">
        <v>1.57109029629513E-3</v>
      </c>
      <c r="G217" s="1" t="s">
        <v>954</v>
      </c>
      <c r="H217" s="1">
        <v>5.144824022346369E-4</v>
      </c>
      <c r="I217" s="1">
        <v>2.2418877952755907E-4</v>
      </c>
      <c r="J217" s="1">
        <v>2.2948624071143251</v>
      </c>
      <c r="K217" s="1">
        <v>1.96616201489682E-4</v>
      </c>
      <c r="L217" s="1">
        <v>9.1143042256987804E-4</v>
      </c>
      <c r="M217" s="1" t="s">
        <v>954</v>
      </c>
      <c r="N217" s="1">
        <v>4.8414460185330899E-7</v>
      </c>
      <c r="O217" s="1">
        <v>7.8402687249927997E-7</v>
      </c>
      <c r="P217" s="1" t="s">
        <v>5887</v>
      </c>
      <c r="Q217" s="40" t="s">
        <v>528</v>
      </c>
    </row>
    <row r="218" spans="1:17" ht="14.4" x14ac:dyDescent="0.25">
      <c r="A218" s="2" t="s">
        <v>817</v>
      </c>
      <c r="B218" s="1">
        <v>1.9354945945945948E-3</v>
      </c>
      <c r="C218" s="1">
        <v>6.205919354838709E-4</v>
      </c>
      <c r="D218" s="1">
        <v>3.1187878603119521</v>
      </c>
      <c r="E218" s="1">
        <v>3.3940474035356301E-7</v>
      </c>
      <c r="F218" s="1">
        <v>9.2969809194695392E-6</v>
      </c>
      <c r="G218" s="1" t="s">
        <v>954</v>
      </c>
      <c r="H218" s="1">
        <v>1.8692692737430168E-3</v>
      </c>
      <c r="I218" s="1">
        <v>1.1603352362204724E-3</v>
      </c>
      <c r="J218" s="1">
        <v>1.6109734630068939</v>
      </c>
      <c r="K218" s="1">
        <v>2.5546643057775499E-3</v>
      </c>
      <c r="L218" s="1">
        <v>1.0338867341433E-2</v>
      </c>
      <c r="M218" s="1" t="s">
        <v>954</v>
      </c>
      <c r="N218" s="1">
        <v>1.8959166458998301E-8</v>
      </c>
      <c r="O218" s="1">
        <v>2.55988437547989E-5</v>
      </c>
      <c r="P218" s="1" t="s">
        <v>5887</v>
      </c>
      <c r="Q218" s="40" t="s">
        <v>524</v>
      </c>
    </row>
    <row r="219" spans="1:17" ht="14.4" x14ac:dyDescent="0.25">
      <c r="A219" s="2" t="s">
        <v>818</v>
      </c>
      <c r="B219" s="1">
        <v>1.8242990990990991E-3</v>
      </c>
      <c r="C219" s="1">
        <v>1.355333064516129E-3</v>
      </c>
      <c r="D219" s="1">
        <v>1.3460153425463703</v>
      </c>
      <c r="E219" s="1">
        <v>5.5881946478755799E-5</v>
      </c>
      <c r="F219" s="1">
        <v>9.9964026996353394E-4</v>
      </c>
      <c r="G219" s="1" t="s">
        <v>954</v>
      </c>
      <c r="H219" s="1">
        <v>1.83487374301676E-3</v>
      </c>
      <c r="I219" s="1">
        <v>1.4414838582677164E-3</v>
      </c>
      <c r="J219" s="1">
        <v>1.2729062018230259</v>
      </c>
      <c r="K219" s="1">
        <v>6.0435748769548502E-3</v>
      </c>
      <c r="L219" s="1">
        <v>2.0654004432920502E-2</v>
      </c>
      <c r="M219" s="1" t="s">
        <v>954</v>
      </c>
      <c r="N219" s="1">
        <v>5.3702024140900298E-6</v>
      </c>
      <c r="O219" s="1">
        <v>1.18507737861885E-4</v>
      </c>
      <c r="P219" s="1" t="s">
        <v>5887</v>
      </c>
      <c r="Q219" s="40" t="s">
        <v>512</v>
      </c>
    </row>
    <row r="220" spans="1:17" ht="14.4" x14ac:dyDescent="0.25">
      <c r="A220" s="2" t="s">
        <v>819</v>
      </c>
      <c r="B220" s="1">
        <v>1.4192382882882882E-3</v>
      </c>
      <c r="C220" s="1">
        <v>4.577520564516129E-3</v>
      </c>
      <c r="D220" s="1">
        <v>3.2253361555211248</v>
      </c>
      <c r="E220" s="1">
        <v>1.30046328198391E-2</v>
      </c>
      <c r="F220" s="1">
        <v>7.0042789516448198E-2</v>
      </c>
      <c r="G220" s="1" t="s">
        <v>953</v>
      </c>
      <c r="H220" s="1">
        <v>1.0463932960893855E-3</v>
      </c>
      <c r="I220" s="1">
        <v>3.3084037401574801E-3</v>
      </c>
      <c r="J220" s="1">
        <v>3.1617210780322775</v>
      </c>
      <c r="K220" s="1">
        <v>1.09082363252801E-5</v>
      </c>
      <c r="L220" s="1">
        <v>6.2389674681619494E-5</v>
      </c>
      <c r="M220" s="1" t="s">
        <v>953</v>
      </c>
      <c r="N220" s="1">
        <v>2.3787310799994201E-6</v>
      </c>
      <c r="O220" s="1">
        <v>2.55988437547989E-5</v>
      </c>
      <c r="P220" s="1" t="s">
        <v>6020</v>
      </c>
      <c r="Q220" s="40" t="s">
        <v>604</v>
      </c>
    </row>
    <row r="221" spans="1:17" ht="14.4" x14ac:dyDescent="0.25">
      <c r="A221" s="2" t="s">
        <v>820</v>
      </c>
      <c r="B221" s="1">
        <v>4.3401518018018016E-3</v>
      </c>
      <c r="C221" s="1">
        <v>4.6289193548387092E-4</v>
      </c>
      <c r="D221" s="1">
        <v>9.3761663772883566</v>
      </c>
      <c r="E221" s="1">
        <v>6.3433462840046303E-9</v>
      </c>
      <c r="F221" s="1">
        <v>2.19088305233321E-7</v>
      </c>
      <c r="G221" s="1" t="s">
        <v>954</v>
      </c>
      <c r="H221" s="1">
        <v>5.2001572625698326E-3</v>
      </c>
      <c r="I221" s="1">
        <v>1.2094720472440946E-3</v>
      </c>
      <c r="J221" s="1">
        <v>4.2995266194195407</v>
      </c>
      <c r="K221" s="1">
        <v>6.8563512593500694E-8</v>
      </c>
      <c r="L221" s="1">
        <v>5.4752762421709602E-7</v>
      </c>
      <c r="M221" s="1" t="s">
        <v>954</v>
      </c>
      <c r="N221" s="1">
        <v>1.5765166949677201E-14</v>
      </c>
      <c r="O221" s="1">
        <v>2.2638592759567999E-13</v>
      </c>
      <c r="P221" s="1" t="s">
        <v>8945</v>
      </c>
      <c r="Q221" s="40" t="s">
        <v>444</v>
      </c>
    </row>
    <row r="222" spans="1:17" ht="14.4" x14ac:dyDescent="0.25">
      <c r="A222" s="2" t="s">
        <v>821</v>
      </c>
      <c r="B222" s="1">
        <v>1.05369009009009E-3</v>
      </c>
      <c r="C222" s="1">
        <v>1.673858870967742E-4</v>
      </c>
      <c r="D222" s="1">
        <v>6.2949756898017268</v>
      </c>
      <c r="E222" s="1">
        <v>1.4444749383877101E-13</v>
      </c>
      <c r="F222" s="1">
        <v>3.4853911654138697E-11</v>
      </c>
      <c r="G222" s="1" t="s">
        <v>954</v>
      </c>
      <c r="H222" s="1">
        <v>5.5606005586592185E-4</v>
      </c>
      <c r="I222" s="1">
        <v>4.5060098425196845E-4</v>
      </c>
      <c r="J222" s="1">
        <v>1.2340409260069047</v>
      </c>
      <c r="K222" s="1">
        <v>7.1026902721243899E-3</v>
      </c>
      <c r="L222" s="1">
        <v>2.0654004432920502E-2</v>
      </c>
      <c r="M222" s="1" t="s">
        <v>954</v>
      </c>
      <c r="N222" s="1">
        <v>3.6415315207705103E-14</v>
      </c>
      <c r="O222" s="1">
        <v>2.2068266009875299E-4</v>
      </c>
      <c r="P222" s="1" t="s">
        <v>8945</v>
      </c>
      <c r="Q222" s="40" t="s">
        <v>443</v>
      </c>
    </row>
    <row r="223" spans="1:17" ht="14.4" x14ac:dyDescent="0.25">
      <c r="A223" s="2" t="s">
        <v>822</v>
      </c>
      <c r="B223" s="1">
        <v>1.5791261261261262E-4</v>
      </c>
      <c r="C223" s="1">
        <v>2.4080645161290322E-6</v>
      </c>
      <c r="D223" s="1">
        <v>65.576570542411133</v>
      </c>
      <c r="E223" s="1">
        <v>2.61322123545508E-2</v>
      </c>
      <c r="F223" s="1">
        <v>0.13862155007879901</v>
      </c>
      <c r="G223" s="1" t="s">
        <v>954</v>
      </c>
      <c r="H223" s="1">
        <v>1.4111731843575419E-5</v>
      </c>
      <c r="I223" s="1">
        <v>3.7226377952755904E-6</v>
      </c>
      <c r="J223" s="1">
        <v>3.7907883118482961</v>
      </c>
      <c r="K223" s="1">
        <v>8.3499965142087001E-3</v>
      </c>
      <c r="L223" s="1">
        <v>3.2402519600821598E-2</v>
      </c>
      <c r="M223" s="1" t="s">
        <v>954</v>
      </c>
      <c r="N223" s="1">
        <v>2.0576802155221098E-3</v>
      </c>
      <c r="O223" s="1">
        <v>4.3182734666470596E-3</v>
      </c>
      <c r="P223" s="1" t="s">
        <v>5887</v>
      </c>
      <c r="Q223" s="40" t="s">
        <v>563</v>
      </c>
    </row>
    <row r="224" spans="1:17" ht="14.4" x14ac:dyDescent="0.25">
      <c r="A224" s="2" t="s">
        <v>823</v>
      </c>
      <c r="B224" s="1">
        <v>8.0449459459459459E-4</v>
      </c>
      <c r="C224" s="1">
        <v>2.7298387096774193E-7</v>
      </c>
      <c r="D224" s="1">
        <v>2947.0407601101842</v>
      </c>
      <c r="E224" s="1">
        <v>1.49074275652141E-6</v>
      </c>
      <c r="F224" s="1">
        <v>2.8146774340155301E-5</v>
      </c>
      <c r="G224" s="1" t="s">
        <v>954</v>
      </c>
      <c r="H224" s="1">
        <v>6.2156424581005586E-5</v>
      </c>
      <c r="I224" s="1">
        <v>1.9741141732283465E-5</v>
      </c>
      <c r="J224" s="1">
        <v>3.1485729358479171</v>
      </c>
      <c r="K224" s="1">
        <v>6.3660757338692402E-3</v>
      </c>
      <c r="L224" s="1">
        <v>2.0654004432920502E-2</v>
      </c>
      <c r="M224" s="1" t="s">
        <v>954</v>
      </c>
      <c r="N224" s="1">
        <v>1.84802377289905E-7</v>
      </c>
      <c r="O224" s="1">
        <v>1.18507737861885E-4</v>
      </c>
      <c r="P224" s="1" t="s">
        <v>7481</v>
      </c>
      <c r="Q224" s="40" t="s">
        <v>8946</v>
      </c>
    </row>
    <row r="225" spans="1:17" ht="14.4" x14ac:dyDescent="0.25">
      <c r="A225" s="2" t="s">
        <v>824</v>
      </c>
      <c r="B225" s="1">
        <v>1.1245045045045044E-4</v>
      </c>
      <c r="C225" s="1">
        <v>2.0492056451612903E-4</v>
      </c>
      <c r="D225" s="1">
        <v>1.8223187519059705</v>
      </c>
      <c r="E225" s="1">
        <v>2.2294524500073E-2</v>
      </c>
      <c r="F225" s="1">
        <v>0.12804360903638501</v>
      </c>
      <c r="G225" s="1" t="s">
        <v>953</v>
      </c>
      <c r="H225" s="1">
        <v>8.1065642458100565E-5</v>
      </c>
      <c r="I225" s="1">
        <v>2.4744192913385828E-4</v>
      </c>
      <c r="J225" s="1">
        <v>3.0523649925028429</v>
      </c>
      <c r="K225" s="1">
        <v>6.2805752947311603E-7</v>
      </c>
      <c r="L225" s="1">
        <v>8.1265235316455797E-6</v>
      </c>
      <c r="M225" s="1" t="s">
        <v>953</v>
      </c>
      <c r="N225" s="1">
        <v>2.6721949952790398E-7</v>
      </c>
      <c r="O225" s="1">
        <v>4.4230572926042696E-6</v>
      </c>
      <c r="P225" s="1" t="s">
        <v>5887</v>
      </c>
      <c r="Q225" s="40" t="s">
        <v>555</v>
      </c>
    </row>
    <row r="226" spans="1:17" ht="14.4" x14ac:dyDescent="0.25">
      <c r="A226" s="2" t="s">
        <v>825</v>
      </c>
      <c r="B226" s="1">
        <v>1.843063063063063E-5</v>
      </c>
      <c r="C226" s="1">
        <v>5.3968145161290319E-5</v>
      </c>
      <c r="D226" s="1">
        <v>2.9281768075585224</v>
      </c>
      <c r="E226" s="1">
        <v>9.43856364822134E-3</v>
      </c>
      <c r="F226" s="1">
        <v>5.4098485165571801E-2</v>
      </c>
      <c r="G226" s="1" t="s">
        <v>953</v>
      </c>
      <c r="H226" s="1">
        <v>1.2228491620111732E-5</v>
      </c>
      <c r="I226" s="1">
        <v>2.2883661417322836E-5</v>
      </c>
      <c r="J226" s="1">
        <v>1.8713396654487586</v>
      </c>
      <c r="K226" s="1">
        <v>1.2296503957718001E-13</v>
      </c>
      <c r="L226" s="1">
        <v>3.69794000805505E-12</v>
      </c>
      <c r="M226" s="1" t="s">
        <v>953</v>
      </c>
      <c r="N226" s="1">
        <v>4.1078251911130798E-14</v>
      </c>
      <c r="O226" s="1">
        <v>1.1556283941778401E-12</v>
      </c>
      <c r="P226" s="1" t="s">
        <v>5887</v>
      </c>
      <c r="Q226" s="40" t="s">
        <v>492</v>
      </c>
    </row>
    <row r="227" spans="1:17" ht="14.4" x14ac:dyDescent="0.25">
      <c r="A227" s="2" t="s">
        <v>826</v>
      </c>
      <c r="B227" s="1">
        <v>1.677927927927928E-6</v>
      </c>
      <c r="C227" s="1">
        <v>1.5318104838709677E-4</v>
      </c>
      <c r="D227" s="1">
        <v>91.291792595799947</v>
      </c>
      <c r="E227" s="1">
        <v>2.6405888602754502E-4</v>
      </c>
      <c r="F227" s="1">
        <v>3.4543281787255101E-3</v>
      </c>
      <c r="G227" s="1" t="s">
        <v>953</v>
      </c>
      <c r="H227" s="1">
        <v>4.9751396648044686E-6</v>
      </c>
      <c r="I227" s="1">
        <v>8.663011811023622E-5</v>
      </c>
      <c r="J227" s="1">
        <v>17.412600237754518</v>
      </c>
      <c r="K227" s="1">
        <v>1.33264282844806E-2</v>
      </c>
      <c r="L227" s="1">
        <v>4.9915963508991697E-2</v>
      </c>
      <c r="M227" s="1" t="s">
        <v>953</v>
      </c>
      <c r="N227" s="1">
        <v>4.77077776931401E-5</v>
      </c>
      <c r="O227" s="1">
        <v>3.45505255267141E-4</v>
      </c>
      <c r="P227" s="1" t="s">
        <v>5887</v>
      </c>
      <c r="Q227" s="40" t="s">
        <v>476</v>
      </c>
    </row>
    <row r="228" spans="1:17" ht="14.4" x14ac:dyDescent="0.25">
      <c r="A228" s="2" t="s">
        <v>827</v>
      </c>
      <c r="B228" s="1">
        <v>4.8572072072072074E-6</v>
      </c>
      <c r="C228" s="1">
        <v>6.0757661290322585E-5</v>
      </c>
      <c r="D228" s="1">
        <v>12.508764542753976</v>
      </c>
      <c r="E228" s="1">
        <v>1.9742528155691801E-5</v>
      </c>
      <c r="F228" s="1">
        <v>2.4830703661248498E-4</v>
      </c>
      <c r="G228" s="1" t="s">
        <v>953</v>
      </c>
      <c r="H228" s="1">
        <v>8.4913407821229039E-6</v>
      </c>
      <c r="I228" s="1">
        <v>1.829251968503937E-5</v>
      </c>
      <c r="J228" s="1">
        <v>2.1542557476377828</v>
      </c>
      <c r="K228" s="1">
        <v>4.7951225618552799E-2</v>
      </c>
      <c r="L228" s="1">
        <v>0.192586491076783</v>
      </c>
      <c r="M228" s="1" t="s">
        <v>953</v>
      </c>
      <c r="N228" s="1">
        <v>1.4077398173828499E-5</v>
      </c>
      <c r="O228" s="1">
        <v>1.18507737861885E-4</v>
      </c>
      <c r="P228" s="1" t="s">
        <v>5887</v>
      </c>
      <c r="Q228" s="40" t="s">
        <v>470</v>
      </c>
    </row>
    <row r="229" spans="1:17" ht="14.4" x14ac:dyDescent="0.25">
      <c r="A229" s="2" t="s">
        <v>828</v>
      </c>
      <c r="B229" s="1">
        <v>3.0435585585585585E-5</v>
      </c>
      <c r="C229" s="1">
        <v>8.9188709677419357E-5</v>
      </c>
      <c r="D229" s="1">
        <v>2.9304088605957195</v>
      </c>
      <c r="E229" s="1">
        <v>2.6838787595269201E-6</v>
      </c>
      <c r="F229" s="1">
        <v>4.4857113427854702E-5</v>
      </c>
      <c r="G229" s="1" t="s">
        <v>953</v>
      </c>
      <c r="H229" s="1">
        <v>2.5382402234636869E-5</v>
      </c>
      <c r="I229" s="1">
        <v>4.0327165354330707E-5</v>
      </c>
      <c r="J229" s="1">
        <v>1.5887844255852264</v>
      </c>
      <c r="K229" s="1">
        <v>1.1508938701606601E-8</v>
      </c>
      <c r="L229" s="1">
        <v>1.88224837374925E-7</v>
      </c>
      <c r="M229" s="1" t="s">
        <v>953</v>
      </c>
      <c r="N229" s="1">
        <v>9.9176222789765193E-13</v>
      </c>
      <c r="O229" s="1">
        <v>4.9590652241592698E-11</v>
      </c>
      <c r="P229" s="1" t="s">
        <v>5887</v>
      </c>
      <c r="Q229" s="40" t="s">
        <v>559</v>
      </c>
    </row>
    <row r="230" spans="1:17" ht="14.4" x14ac:dyDescent="0.25">
      <c r="A230" s="2" t="s">
        <v>829</v>
      </c>
      <c r="B230" s="1">
        <v>1.9646306306306306E-4</v>
      </c>
      <c r="C230" s="1">
        <v>8.2679112903225819E-4</v>
      </c>
      <c r="D230" s="1">
        <v>4.2083795098260524</v>
      </c>
      <c r="E230" s="1">
        <v>4.7841727568258399E-2</v>
      </c>
      <c r="F230" s="1">
        <v>0.152231190741626</v>
      </c>
      <c r="G230" s="1" t="s">
        <v>953</v>
      </c>
      <c r="H230" s="1">
        <v>5.1846368715083806E-5</v>
      </c>
      <c r="I230" s="1">
        <v>6.3789566929133858E-4</v>
      </c>
      <c r="J230" s="1">
        <v>12.303574678427843</v>
      </c>
      <c r="K230" s="1">
        <v>8.4042143840363501E-14</v>
      </c>
      <c r="L230" s="1">
        <v>3.69794000805505E-12</v>
      </c>
      <c r="M230" s="1" t="s">
        <v>953</v>
      </c>
      <c r="N230" s="1">
        <v>1.3733458814613199E-13</v>
      </c>
      <c r="O230" s="1">
        <v>4.9298437366123004E-12</v>
      </c>
      <c r="P230" s="1" t="s">
        <v>5887</v>
      </c>
      <c r="Q230" s="40" t="s">
        <v>452</v>
      </c>
    </row>
    <row r="231" spans="1:17" ht="14.4" x14ac:dyDescent="0.25">
      <c r="A231" s="2" t="s">
        <v>830</v>
      </c>
      <c r="B231" s="1">
        <v>2.0176216216216217E-4</v>
      </c>
      <c r="C231" s="1">
        <v>4.1852338709677415E-3</v>
      </c>
      <c r="D231" s="1">
        <v>20.743403154075768</v>
      </c>
      <c r="E231" s="1">
        <v>3.9211782041650302E-11</v>
      </c>
      <c r="F231" s="1">
        <v>1.8412693701927799E-9</v>
      </c>
      <c r="G231" s="1" t="s">
        <v>953</v>
      </c>
      <c r="H231" s="1">
        <v>2.4876759776536314E-4</v>
      </c>
      <c r="I231" s="1">
        <v>2.0677901574803147E-3</v>
      </c>
      <c r="J231" s="1">
        <v>8.3121362108848604</v>
      </c>
      <c r="K231" s="1">
        <v>2.2450098876847001E-14</v>
      </c>
      <c r="L231" s="1">
        <v>6.8643641519997104E-13</v>
      </c>
      <c r="M231" s="1" t="s">
        <v>953</v>
      </c>
      <c r="N231" s="1">
        <v>0</v>
      </c>
      <c r="O231" s="1">
        <v>1.30133806126983E-14</v>
      </c>
      <c r="P231" s="1" t="s">
        <v>5887</v>
      </c>
      <c r="Q231" s="40" t="s">
        <v>519</v>
      </c>
    </row>
    <row r="232" spans="1:17" ht="14.4" x14ac:dyDescent="0.25">
      <c r="A232" s="2" t="s">
        <v>831</v>
      </c>
      <c r="B232" s="1">
        <v>1.1419234234234233E-4</v>
      </c>
      <c r="C232" s="1">
        <v>3.2899314516129035E-4</v>
      </c>
      <c r="D232" s="1">
        <v>2.8810438459611158</v>
      </c>
      <c r="E232" s="1">
        <v>7.2231675890518297E-6</v>
      </c>
      <c r="F232" s="1">
        <v>1.08496028068966E-4</v>
      </c>
      <c r="G232" s="1" t="s">
        <v>953</v>
      </c>
      <c r="H232" s="1">
        <v>1.2228659217877096E-4</v>
      </c>
      <c r="I232" s="1">
        <v>2.6828700787401576E-4</v>
      </c>
      <c r="J232" s="1">
        <v>2.1939200618315255</v>
      </c>
      <c r="K232" s="1">
        <v>9.0608388133978099E-7</v>
      </c>
      <c r="L232" s="1">
        <v>8.1265235316455797E-6</v>
      </c>
      <c r="M232" s="1" t="s">
        <v>953</v>
      </c>
      <c r="N232" s="1">
        <v>1.7508872129923201E-10</v>
      </c>
      <c r="O232" s="1">
        <v>3.5255040141222601E-9</v>
      </c>
      <c r="P232" s="1" t="s">
        <v>5887</v>
      </c>
      <c r="Q232" s="40" t="s">
        <v>490</v>
      </c>
    </row>
    <row r="233" spans="1:17" ht="14.4" x14ac:dyDescent="0.25">
      <c r="A233" s="2" t="s">
        <v>832</v>
      </c>
      <c r="B233" s="1">
        <v>3.4772972972972974E-5</v>
      </c>
      <c r="C233" s="1">
        <v>9.6217741935483866E-5</v>
      </c>
      <c r="D233" s="1">
        <v>2.7670266218039039</v>
      </c>
      <c r="E233" s="1">
        <v>4.4971986193037004E-6</v>
      </c>
      <c r="F233" s="1">
        <v>1.08496028068966E-4</v>
      </c>
      <c r="G233" s="1" t="s">
        <v>953</v>
      </c>
      <c r="H233" s="1">
        <v>2.8462849162011174E-5</v>
      </c>
      <c r="I233" s="1">
        <v>4.0600196850393703E-5</v>
      </c>
      <c r="J233" s="1">
        <v>1.4264277135186458</v>
      </c>
      <c r="K233" s="1">
        <v>9.6026397856934405E-8</v>
      </c>
      <c r="L233" s="1">
        <v>8.8182139954029604E-7</v>
      </c>
      <c r="M233" s="1" t="s">
        <v>953</v>
      </c>
      <c r="N233" s="1">
        <v>1.2726930620488E-11</v>
      </c>
      <c r="O233" s="1">
        <v>6.4275695384122795E-10</v>
      </c>
      <c r="P233" s="1" t="s">
        <v>5887</v>
      </c>
      <c r="Q233" s="40" t="s">
        <v>576</v>
      </c>
    </row>
    <row r="234" spans="1:17" ht="14.4" x14ac:dyDescent="0.25">
      <c r="A234" s="2" t="s">
        <v>833</v>
      </c>
      <c r="B234" s="1">
        <v>7.4941441441441438E-6</v>
      </c>
      <c r="C234" s="1">
        <v>6.2429435483870964E-5</v>
      </c>
      <c r="D234" s="1">
        <v>8.3304289700182448</v>
      </c>
      <c r="E234" s="1">
        <v>9.2856979207912103E-7</v>
      </c>
      <c r="F234" s="1">
        <v>1.3594291396937E-5</v>
      </c>
      <c r="G234" s="1" t="s">
        <v>953</v>
      </c>
      <c r="H234" s="1">
        <v>7.0396648044692735E-6</v>
      </c>
      <c r="I234" s="1">
        <v>1.4098425196850395E-5</v>
      </c>
      <c r="J234" s="1">
        <v>2.0027125706183799</v>
      </c>
      <c r="K234" s="1">
        <v>3.0452194962288799E-12</v>
      </c>
      <c r="L234" s="1">
        <v>9.8550892110844305E-11</v>
      </c>
      <c r="M234" s="1" t="s">
        <v>953</v>
      </c>
      <c r="N234" s="1">
        <v>1.11022302462516E-16</v>
      </c>
      <c r="O234" s="1">
        <v>1.30133806126983E-14</v>
      </c>
      <c r="P234" s="1" t="s">
        <v>5988</v>
      </c>
      <c r="Q234" s="40" t="s">
        <v>433</v>
      </c>
    </row>
    <row r="235" spans="1:17" ht="14.4" x14ac:dyDescent="0.25">
      <c r="A235" s="2" t="s">
        <v>834</v>
      </c>
      <c r="B235" s="1">
        <v>7.3348693693693699E-4</v>
      </c>
      <c r="C235" s="1">
        <v>5.1333588709677415E-4</v>
      </c>
      <c r="D235" s="1">
        <v>1.4288635479690512</v>
      </c>
      <c r="E235" s="1">
        <v>1.2503068679627001E-3</v>
      </c>
      <c r="F235" s="1">
        <v>1.0193186986023299E-2</v>
      </c>
      <c r="G235" s="1" t="s">
        <v>954</v>
      </c>
      <c r="H235" s="1">
        <v>9.0764581005586592E-4</v>
      </c>
      <c r="I235" s="1">
        <v>5.3824960629921263E-4</v>
      </c>
      <c r="J235" s="1">
        <v>1.6862916376223156</v>
      </c>
      <c r="K235" s="1">
        <v>1.09923362687162E-7</v>
      </c>
      <c r="L235" s="1">
        <v>9.1075900294663403E-7</v>
      </c>
      <c r="M235" s="1" t="s">
        <v>954</v>
      </c>
      <c r="N235" s="1">
        <v>3.2583578057909798E-9</v>
      </c>
      <c r="O235" s="1">
        <v>8.4997305803660297E-6</v>
      </c>
      <c r="P235" s="1" t="s">
        <v>5905</v>
      </c>
      <c r="Q235" s="40" t="s">
        <v>594</v>
      </c>
    </row>
    <row r="236" spans="1:17" ht="14.4" x14ac:dyDescent="0.25">
      <c r="A236" s="2" t="s">
        <v>7100</v>
      </c>
      <c r="B236" s="1">
        <v>7.4205405405405398E-5</v>
      </c>
      <c r="C236" s="1">
        <v>4.53947580645161E-5</v>
      </c>
      <c r="D236" s="1">
        <v>1.634669036</v>
      </c>
      <c r="E236" s="1">
        <v>1.9837961472630301E-2</v>
      </c>
      <c r="F236" s="1">
        <v>7.1781260018407997E-2</v>
      </c>
      <c r="G236" s="1" t="s">
        <v>14088</v>
      </c>
      <c r="H236" s="1">
        <v>2.03937150837989E-4</v>
      </c>
      <c r="I236" s="1">
        <v>1.25457874015748E-4</v>
      </c>
      <c r="J236" s="1">
        <v>1.625542856</v>
      </c>
      <c r="K236" s="1">
        <v>3.9989879999999998E-2</v>
      </c>
      <c r="L236" s="1">
        <v>0.15351373928706</v>
      </c>
      <c r="M236" s="1" t="s">
        <v>14088</v>
      </c>
      <c r="N236" s="1">
        <v>1.7778768979119786E-3</v>
      </c>
      <c r="O236" s="1">
        <v>8.4400341967260407E-3</v>
      </c>
      <c r="P236" s="1" t="s">
        <v>5887</v>
      </c>
      <c r="Q236" s="40" t="s">
        <v>585</v>
      </c>
    </row>
    <row r="237" spans="1:17" ht="14.4" x14ac:dyDescent="0.25">
      <c r="A237" s="2" t="s">
        <v>835</v>
      </c>
      <c r="B237" s="1">
        <v>6.7062612612612605E-5</v>
      </c>
      <c r="C237" s="1">
        <v>6.0003790322580642E-4</v>
      </c>
      <c r="D237" s="1">
        <v>8.9474280802617585</v>
      </c>
      <c r="E237" s="1">
        <v>2.4153910202689401E-2</v>
      </c>
      <c r="F237" s="1">
        <v>0.13862155007879901</v>
      </c>
      <c r="G237" s="1" t="s">
        <v>953</v>
      </c>
      <c r="H237" s="1">
        <v>1.3128491620111732E-6</v>
      </c>
      <c r="I237" s="1">
        <v>4.7221948818897635E-4</v>
      </c>
      <c r="J237" s="1">
        <v>359.69058887585857</v>
      </c>
      <c r="K237" s="1">
        <v>8.0383728242039103E-14</v>
      </c>
      <c r="L237" s="1">
        <v>2.0562040660819998E-12</v>
      </c>
      <c r="M237" s="1" t="s">
        <v>953</v>
      </c>
      <c r="N237" s="1">
        <v>6.7723604502134498E-14</v>
      </c>
      <c r="O237" s="1">
        <v>1.4689805922596601E-12</v>
      </c>
      <c r="P237" s="1" t="s">
        <v>5905</v>
      </c>
      <c r="Q237" s="40" t="s">
        <v>8947</v>
      </c>
    </row>
    <row r="238" spans="1:17" ht="14.4" x14ac:dyDescent="0.25">
      <c r="A238" s="2" t="s">
        <v>836</v>
      </c>
      <c r="B238" s="1">
        <v>2.8844594594594593E-5</v>
      </c>
      <c r="C238" s="1">
        <v>2.040024193548387E-4</v>
      </c>
      <c r="D238" s="1">
        <v>7.0724661664361976</v>
      </c>
      <c r="E238" s="1">
        <v>1.0116769463658801E-8</v>
      </c>
      <c r="F238" s="1">
        <v>8.8529763264786004E-7</v>
      </c>
      <c r="G238" s="1" t="s">
        <v>953</v>
      </c>
      <c r="H238" s="1">
        <v>2.1916201117318438E-6</v>
      </c>
      <c r="I238" s="1">
        <v>1.144474409448819E-4</v>
      </c>
      <c r="J238" s="1">
        <v>52.220473946300935</v>
      </c>
      <c r="K238" s="1">
        <v>2.49622352243819E-18</v>
      </c>
      <c r="L238" s="1">
        <v>2.1337581493268701E-16</v>
      </c>
      <c r="M238" s="1" t="s">
        <v>953</v>
      </c>
      <c r="N238" s="1">
        <v>0</v>
      </c>
      <c r="O238" s="1">
        <v>1.30133806126983E-14</v>
      </c>
      <c r="P238" s="1" t="s">
        <v>5887</v>
      </c>
      <c r="Q238" s="40" t="s">
        <v>476</v>
      </c>
    </row>
    <row r="239" spans="1:17" ht="14.4" x14ac:dyDescent="0.25">
      <c r="A239" s="2" t="s">
        <v>837</v>
      </c>
      <c r="B239" s="1">
        <v>3.7904504504504506E-5</v>
      </c>
      <c r="C239" s="1">
        <v>4.3435040322580644E-4</v>
      </c>
      <c r="D239" s="1">
        <v>11.459070865157701</v>
      </c>
      <c r="E239" s="1">
        <v>9.4580668607046496E-11</v>
      </c>
      <c r="F239" s="1">
        <v>7.9798497732343506E-9</v>
      </c>
      <c r="G239" s="1" t="s">
        <v>953</v>
      </c>
      <c r="H239" s="1">
        <v>1.1311089385474861E-4</v>
      </c>
      <c r="I239" s="1">
        <v>2.811915354330709E-4</v>
      </c>
      <c r="J239" s="1">
        <v>2.4859810213697284</v>
      </c>
      <c r="K239" s="1">
        <v>1.5282112469143201E-5</v>
      </c>
      <c r="L239" s="1">
        <v>1.02009213330036E-4</v>
      </c>
      <c r="M239" s="1" t="s">
        <v>953</v>
      </c>
      <c r="N239" s="1">
        <v>5.0848214527832201E-14</v>
      </c>
      <c r="O239" s="1">
        <v>1.2016860475689899E-12</v>
      </c>
      <c r="P239" s="1" t="s">
        <v>5887</v>
      </c>
      <c r="Q239" s="40" t="s">
        <v>521</v>
      </c>
    </row>
    <row r="240" spans="1:17" ht="14.4" x14ac:dyDescent="0.25">
      <c r="A240" s="2" t="s">
        <v>838</v>
      </c>
      <c r="B240" s="1">
        <v>2.1770270270270271E-6</v>
      </c>
      <c r="C240" s="1">
        <v>2.4786693548387096E-5</v>
      </c>
      <c r="D240" s="1">
        <v>11.385569972567628</v>
      </c>
      <c r="E240" s="1">
        <v>1.7705999465939599E-2</v>
      </c>
      <c r="F240" s="1">
        <v>7.0042789516448198E-2</v>
      </c>
      <c r="G240" s="1" t="s">
        <v>953</v>
      </c>
      <c r="H240" s="1">
        <v>8.3067039106145245E-6</v>
      </c>
      <c r="I240" s="1">
        <v>7.1728740157480324E-5</v>
      </c>
      <c r="J240" s="1">
        <v>8.6350423620882228</v>
      </c>
      <c r="K240" s="1">
        <v>2.1341994292237101E-7</v>
      </c>
      <c r="L240" s="1">
        <v>1.7349620026166901E-6</v>
      </c>
      <c r="M240" s="1" t="s">
        <v>953</v>
      </c>
      <c r="N240" s="1">
        <v>7.7064575498830794E-8</v>
      </c>
      <c r="O240" s="1">
        <v>8.8346953323016395E-7</v>
      </c>
      <c r="P240" s="1" t="s">
        <v>5887</v>
      </c>
      <c r="Q240" s="40" t="s">
        <v>469</v>
      </c>
    </row>
    <row r="241" spans="1:17" ht="14.4" x14ac:dyDescent="0.25">
      <c r="A241" s="2" t="s">
        <v>839</v>
      </c>
      <c r="B241" s="1">
        <v>8.8441441441441445E-6</v>
      </c>
      <c r="C241" s="1">
        <v>1.8676326612903228E-3</v>
      </c>
      <c r="D241" s="1">
        <v>211.17166690763554</v>
      </c>
      <c r="E241" s="1">
        <v>1.72193446212455E-2</v>
      </c>
      <c r="F241" s="1">
        <v>7.0042789516448198E-2</v>
      </c>
      <c r="G241" s="1" t="s">
        <v>953</v>
      </c>
      <c r="H241" s="1">
        <v>1.9231843575418995E-6</v>
      </c>
      <c r="I241" s="1">
        <v>1.9552381889763779E-4</v>
      </c>
      <c r="J241" s="1">
        <v>101.66670612251899</v>
      </c>
      <c r="K241" s="1">
        <v>4.3608903871899499E-4</v>
      </c>
      <c r="L241" s="1">
        <v>1.8948335534104601E-3</v>
      </c>
      <c r="M241" s="1" t="s">
        <v>953</v>
      </c>
      <c r="N241" s="1">
        <v>9.6112732330011497E-5</v>
      </c>
      <c r="O241" s="1">
        <v>5.8149462230081504E-4</v>
      </c>
      <c r="P241" s="1" t="s">
        <v>5887</v>
      </c>
      <c r="Q241" s="40" t="s">
        <v>459</v>
      </c>
    </row>
    <row r="242" spans="1:17" ht="14.4" x14ac:dyDescent="0.25">
      <c r="A242" s="2" t="s">
        <v>840</v>
      </c>
      <c r="B242" s="1">
        <v>1.7023288288288288E-4</v>
      </c>
      <c r="C242" s="1">
        <v>1.363342741935484E-4</v>
      </c>
      <c r="D242" s="1">
        <v>1.2486433355797968</v>
      </c>
      <c r="E242" s="1">
        <v>4.6264636107903699E-4</v>
      </c>
      <c r="F242" s="1">
        <v>3.8661054939164402E-3</v>
      </c>
      <c r="G242" s="1" t="s">
        <v>954</v>
      </c>
      <c r="H242" s="1">
        <v>1.9644022346368715E-4</v>
      </c>
      <c r="I242" s="1">
        <v>1.0583779527559054E-4</v>
      </c>
      <c r="J242" s="1">
        <v>1.8560498445019322</v>
      </c>
      <c r="K242" s="1">
        <v>1.0683126971448E-8</v>
      </c>
      <c r="L242" s="1">
        <v>1.88224837374925E-7</v>
      </c>
      <c r="M242" s="1" t="s">
        <v>954</v>
      </c>
      <c r="N242" s="1">
        <v>1.3361156625535399E-10</v>
      </c>
      <c r="O242" s="1">
        <v>9.4015587586541996E-7</v>
      </c>
      <c r="P242" s="1" t="s">
        <v>5905</v>
      </c>
      <c r="Q242" s="40" t="s">
        <v>598</v>
      </c>
    </row>
    <row r="243" spans="1:17" ht="14.4" x14ac:dyDescent="0.25">
      <c r="A243" s="2" t="s">
        <v>841</v>
      </c>
      <c r="B243" s="1">
        <v>6.0189189189189184E-6</v>
      </c>
      <c r="C243" s="1">
        <v>1.7607379032258063E-4</v>
      </c>
      <c r="D243" s="1">
        <v>29.253391297420226</v>
      </c>
      <c r="E243" s="1">
        <v>1.3775682524033299E-9</v>
      </c>
      <c r="F243" s="1">
        <v>6.5286426376443706E-8</v>
      </c>
      <c r="G243" s="1" t="s">
        <v>953</v>
      </c>
      <c r="H243" s="1">
        <v>6.3141899441340781E-5</v>
      </c>
      <c r="I243" s="1">
        <v>1.2006220472440945E-4</v>
      </c>
      <c r="J243" s="1">
        <v>1.9014664713396527</v>
      </c>
      <c r="K243" s="1">
        <v>3.7208190520899398E-10</v>
      </c>
      <c r="L243" s="1">
        <v>5.6309801653557201E-9</v>
      </c>
      <c r="M243" s="1" t="s">
        <v>953</v>
      </c>
      <c r="N243" s="1">
        <v>0</v>
      </c>
      <c r="O243" s="1">
        <v>1.30133806126983E-14</v>
      </c>
      <c r="P243" s="1" t="s">
        <v>5887</v>
      </c>
      <c r="Q243" s="40" t="s">
        <v>553</v>
      </c>
    </row>
    <row r="244" spans="1:17" ht="14.4" x14ac:dyDescent="0.25">
      <c r="A244" s="2" t="s">
        <v>842</v>
      </c>
      <c r="B244" s="1">
        <v>1.9737387387387387E-5</v>
      </c>
      <c r="C244" s="1">
        <v>5.9531854838709682E-5</v>
      </c>
      <c r="D244" s="1">
        <v>3.0161973147850261</v>
      </c>
      <c r="E244" s="1">
        <v>9.4971332160694101E-5</v>
      </c>
      <c r="F244" s="1">
        <v>9.9964026996353394E-4</v>
      </c>
      <c r="G244" s="1" t="s">
        <v>953</v>
      </c>
      <c r="H244" s="1">
        <v>9.9237430167597773E-6</v>
      </c>
      <c r="I244" s="1">
        <v>1.4395472440944883E-5</v>
      </c>
      <c r="J244" s="1">
        <v>1.4506091518727355</v>
      </c>
      <c r="K244" s="1">
        <v>3.3760462950563801E-3</v>
      </c>
      <c r="L244" s="1">
        <v>1.31604717157917E-2</v>
      </c>
      <c r="M244" s="1" t="s">
        <v>953</v>
      </c>
      <c r="N244" s="1">
        <v>5.1149676679740403E-6</v>
      </c>
      <c r="O244" s="1">
        <v>6.1549773168167798E-5</v>
      </c>
      <c r="P244" s="1" t="s">
        <v>5887</v>
      </c>
      <c r="Q244" s="40" t="s">
        <v>539</v>
      </c>
    </row>
    <row r="245" spans="1:17" ht="14.4" x14ac:dyDescent="0.25">
      <c r="A245" s="2" t="s">
        <v>843</v>
      </c>
      <c r="B245" s="1">
        <v>1.3402342342342343E-4</v>
      </c>
      <c r="C245" s="1">
        <v>3.0000040322580645E-4</v>
      </c>
      <c r="D245" s="1">
        <v>2.2384177001508756</v>
      </c>
      <c r="E245" s="1">
        <v>5.8280375891161802E-4</v>
      </c>
      <c r="F245" s="1">
        <v>5.8572694525708402E-3</v>
      </c>
      <c r="G245" s="1" t="s">
        <v>953</v>
      </c>
      <c r="H245" s="1">
        <v>2.0545195530726254E-4</v>
      </c>
      <c r="I245" s="1">
        <v>2.650084645669291E-4</v>
      </c>
      <c r="J245" s="1">
        <v>1.2898804694781179</v>
      </c>
      <c r="K245" s="1">
        <v>1.0940271671959099E-2</v>
      </c>
      <c r="L245" s="1">
        <v>3.2691843529095599E-2</v>
      </c>
      <c r="M245" s="1" t="s">
        <v>953</v>
      </c>
      <c r="N245" s="1">
        <v>8.2652270557037597E-5</v>
      </c>
      <c r="O245" s="1">
        <v>5.8149462230081504E-4</v>
      </c>
      <c r="P245" s="1" t="s">
        <v>5887</v>
      </c>
      <c r="Q245" s="40" t="s">
        <v>538</v>
      </c>
    </row>
    <row r="246" spans="1:17" ht="14.4" x14ac:dyDescent="0.25">
      <c r="A246" s="2" t="s">
        <v>844</v>
      </c>
      <c r="B246" s="1">
        <v>8.6918918918918927E-6</v>
      </c>
      <c r="C246" s="1">
        <v>5.1857258064516135E-5</v>
      </c>
      <c r="D246" s="1">
        <v>5.9661646405071416</v>
      </c>
      <c r="E246" s="1">
        <v>4.6180688626506199E-9</v>
      </c>
      <c r="F246" s="1">
        <v>1.16192360677604E-7</v>
      </c>
      <c r="G246" s="1" t="s">
        <v>953</v>
      </c>
      <c r="H246" s="1">
        <v>1.0803072625698324E-5</v>
      </c>
      <c r="I246" s="1">
        <v>2.3414960629921258E-5</v>
      </c>
      <c r="J246" s="1">
        <v>2.1674352696863117</v>
      </c>
      <c r="K246" s="1">
        <v>1.3951718947004099E-7</v>
      </c>
      <c r="L246" s="1">
        <v>1.7349620026166901E-6</v>
      </c>
      <c r="M246" s="1" t="s">
        <v>953</v>
      </c>
      <c r="N246" s="1">
        <v>2.32036612146658E-14</v>
      </c>
      <c r="O246" s="1">
        <v>1.1556283941778401E-12</v>
      </c>
      <c r="P246" s="1" t="s">
        <v>5887</v>
      </c>
      <c r="Q246" s="40" t="s">
        <v>528</v>
      </c>
    </row>
    <row r="247" spans="1:17" ht="14.4" x14ac:dyDescent="0.25">
      <c r="A247" s="2" t="s">
        <v>845</v>
      </c>
      <c r="B247" s="1">
        <v>1.401391891891892E-4</v>
      </c>
      <c r="C247" s="1">
        <v>7.2869354838709681E-5</v>
      </c>
      <c r="D247" s="1">
        <v>1.9231567165563048</v>
      </c>
      <c r="E247" s="1">
        <v>1.38405826578479E-9</v>
      </c>
      <c r="F247" s="1">
        <v>9.0457468398236197E-8</v>
      </c>
      <c r="G247" s="1" t="s">
        <v>954</v>
      </c>
      <c r="H247" s="1">
        <v>1.4908491620111732E-4</v>
      </c>
      <c r="I247" s="1">
        <v>7.3327362204724409E-5</v>
      </c>
      <c r="J247" s="1">
        <v>2.0331416775211903</v>
      </c>
      <c r="K247" s="1">
        <v>4.2364970275264101E-7</v>
      </c>
      <c r="L247" s="1">
        <v>5.5967215705097904E-6</v>
      </c>
      <c r="M247" s="1" t="s">
        <v>954</v>
      </c>
      <c r="N247" s="1">
        <v>2.1205259770340499E-14</v>
      </c>
      <c r="O247" s="1">
        <v>2.58686369271861E-12</v>
      </c>
      <c r="P247" s="1" t="s">
        <v>8945</v>
      </c>
      <c r="Q247" s="40" t="s">
        <v>436</v>
      </c>
    </row>
    <row r="248" spans="1:17" ht="14.4" x14ac:dyDescent="0.25">
      <c r="A248" s="2" t="s">
        <v>846</v>
      </c>
      <c r="B248" s="1">
        <v>7.8468468468468469E-7</v>
      </c>
      <c r="C248" s="1">
        <v>1.1235298387096775E-3</v>
      </c>
      <c r="D248" s="1">
        <v>1431.8233306173847</v>
      </c>
      <c r="E248" s="1">
        <v>1.42087311646912E-4</v>
      </c>
      <c r="F248" s="1">
        <v>1.7243233017896699E-3</v>
      </c>
      <c r="G248" s="1" t="s">
        <v>953</v>
      </c>
      <c r="H248" s="1">
        <v>1.3547486033519553E-6</v>
      </c>
      <c r="I248" s="1">
        <v>2.9936122047244092E-4</v>
      </c>
      <c r="J248" s="1">
        <v>220.97178748275022</v>
      </c>
      <c r="K248" s="1">
        <v>3.16737192318269E-3</v>
      </c>
      <c r="L248" s="1">
        <v>1.31604717157917E-2</v>
      </c>
      <c r="M248" s="1" t="s">
        <v>953</v>
      </c>
      <c r="N248" s="1">
        <v>7.0269418988022602E-6</v>
      </c>
      <c r="O248" s="1">
        <v>6.1549773168167798E-5</v>
      </c>
      <c r="P248" s="1" t="s">
        <v>5887</v>
      </c>
      <c r="Q248" s="40" t="s">
        <v>458</v>
      </c>
    </row>
    <row r="249" spans="1:17" ht="14.4" x14ac:dyDescent="0.25">
      <c r="A249" s="2" t="s">
        <v>847</v>
      </c>
      <c r="B249" s="1">
        <v>8.2882882882882886E-8</v>
      </c>
      <c r="C249" s="1">
        <v>1.0892701612903227E-4</v>
      </c>
      <c r="D249" s="1">
        <v>1314.2281293828894</v>
      </c>
      <c r="E249" s="1">
        <v>3.4063346207066701E-4</v>
      </c>
      <c r="F249" s="1">
        <v>3.4543281787255101E-3</v>
      </c>
      <c r="G249" s="1" t="s">
        <v>953</v>
      </c>
      <c r="H249" s="1">
        <v>2.2262569832402233E-7</v>
      </c>
      <c r="I249" s="1">
        <v>2.1765748031496062E-6</v>
      </c>
      <c r="J249" s="1">
        <v>9.7768353767573277</v>
      </c>
      <c r="K249" s="1">
        <v>6.5738199856740495E-2</v>
      </c>
      <c r="L249" s="1">
        <v>0.192586491076783</v>
      </c>
      <c r="M249" s="1" t="s">
        <v>953</v>
      </c>
      <c r="N249" s="1">
        <v>2.6214556977810499E-4</v>
      </c>
      <c r="O249" s="1">
        <v>2.2125677983166601E-3</v>
      </c>
      <c r="P249" s="1" t="s">
        <v>5887</v>
      </c>
      <c r="Q249" s="40" t="s">
        <v>454</v>
      </c>
    </row>
    <row r="250" spans="1:17" ht="14.4" x14ac:dyDescent="0.25">
      <c r="A250" s="2" t="s">
        <v>848</v>
      </c>
      <c r="B250" s="1">
        <v>6.6581531531531522E-5</v>
      </c>
      <c r="C250" s="1">
        <v>1.8728346774193549E-4</v>
      </c>
      <c r="D250" s="1">
        <v>2.8128440940599608</v>
      </c>
      <c r="E250" s="1">
        <v>6.2199909113976696E-6</v>
      </c>
      <c r="F250" s="1">
        <v>1.08496028068966E-4</v>
      </c>
      <c r="G250" s="1" t="s">
        <v>953</v>
      </c>
      <c r="H250" s="1">
        <v>4.2165642458100561E-5</v>
      </c>
      <c r="I250" s="1">
        <v>8.8635039370078738E-5</v>
      </c>
      <c r="J250" s="1">
        <v>2.1020678021959278</v>
      </c>
      <c r="K250" s="1">
        <v>2.1146003211261499E-8</v>
      </c>
      <c r="L250" s="1">
        <v>2.65649728087544E-7</v>
      </c>
      <c r="M250" s="1" t="s">
        <v>953</v>
      </c>
      <c r="N250" s="1">
        <v>4.0325520700434904E-12</v>
      </c>
      <c r="O250" s="1">
        <v>1.4571420307300501E-10</v>
      </c>
      <c r="P250" s="1" t="s">
        <v>5887</v>
      </c>
      <c r="Q250" s="40" t="s">
        <v>542</v>
      </c>
    </row>
    <row r="251" spans="1:17" ht="14.4" x14ac:dyDescent="0.25">
      <c r="A251" s="2" t="s">
        <v>849</v>
      </c>
      <c r="B251" s="1">
        <v>1.3818513513513513E-4</v>
      </c>
      <c r="C251" s="1">
        <v>2.5978870967741937E-4</v>
      </c>
      <c r="D251" s="1">
        <v>1.8800047445288866</v>
      </c>
      <c r="E251" s="1">
        <v>2.05284181991026E-4</v>
      </c>
      <c r="F251" s="1">
        <v>2.0041369897922001E-3</v>
      </c>
      <c r="G251" s="1" t="s">
        <v>953</v>
      </c>
      <c r="H251" s="1">
        <v>1.4038072625698324E-4</v>
      </c>
      <c r="I251" s="1">
        <v>1.9379429133858269E-4</v>
      </c>
      <c r="J251" s="1">
        <v>1.3804907304997105</v>
      </c>
      <c r="K251" s="1">
        <v>1.20181659095462E-4</v>
      </c>
      <c r="L251" s="1">
        <v>9.1143042256987804E-4</v>
      </c>
      <c r="M251" s="1" t="s">
        <v>953</v>
      </c>
      <c r="N251" s="1">
        <v>4.5685552618746099E-7</v>
      </c>
      <c r="O251" s="1">
        <v>6.6678920932181797E-6</v>
      </c>
      <c r="P251" s="1" t="s">
        <v>5887</v>
      </c>
      <c r="Q251" s="40" t="s">
        <v>492</v>
      </c>
    </row>
    <row r="252" spans="1:17" ht="14.4" x14ac:dyDescent="0.25">
      <c r="A252" s="2" t="s">
        <v>850</v>
      </c>
      <c r="B252" s="1">
        <v>1.0264729729729729E-4</v>
      </c>
      <c r="C252" s="1">
        <v>2.1473185483870965E-4</v>
      </c>
      <c r="D252" s="1">
        <v>2.0919387114185963</v>
      </c>
      <c r="E252" s="1">
        <v>1.3551274380333301E-4</v>
      </c>
      <c r="F252" s="1">
        <v>1.7243233017896699E-3</v>
      </c>
      <c r="G252" s="1" t="s">
        <v>953</v>
      </c>
      <c r="H252" s="1">
        <v>7.8529608938547488E-5</v>
      </c>
      <c r="I252" s="1">
        <v>1.4661830708661416E-4</v>
      </c>
      <c r="J252" s="1">
        <v>1.8670449155215934</v>
      </c>
      <c r="K252" s="1">
        <v>1.2834370364624901E-9</v>
      </c>
      <c r="L252" s="1">
        <v>2.9556785168727701E-8</v>
      </c>
      <c r="M252" s="1" t="s">
        <v>953</v>
      </c>
      <c r="N252" s="1">
        <v>5.2837734187960499E-12</v>
      </c>
      <c r="O252" s="1">
        <v>1.4571420307300501E-10</v>
      </c>
      <c r="P252" s="1" t="s">
        <v>5887</v>
      </c>
      <c r="Q252" s="40" t="s">
        <v>492</v>
      </c>
    </row>
    <row r="253" spans="1:17" ht="14.4" x14ac:dyDescent="0.25">
      <c r="A253" s="2" t="s">
        <v>851</v>
      </c>
      <c r="B253" s="1">
        <v>1.618063063063063E-5</v>
      </c>
      <c r="C253" s="1">
        <v>9.0828629032258063E-5</v>
      </c>
      <c r="D253" s="1">
        <v>5.6134171223410512</v>
      </c>
      <c r="E253" s="1">
        <v>6.7366453314725701E-5</v>
      </c>
      <c r="F253" s="1">
        <v>9.9964026996353394E-4</v>
      </c>
      <c r="G253" s="1" t="s">
        <v>953</v>
      </c>
      <c r="H253" s="1">
        <v>8.4991620111731854E-6</v>
      </c>
      <c r="I253" s="1">
        <v>2.7857283464566928E-5</v>
      </c>
      <c r="J253" s="1">
        <v>3.2776505998997467</v>
      </c>
      <c r="K253" s="1">
        <v>1.4231941207520601E-13</v>
      </c>
      <c r="L253" s="1">
        <v>1.09971891387755E-11</v>
      </c>
      <c r="M253" s="1" t="s">
        <v>953</v>
      </c>
      <c r="N253" s="1">
        <v>3.3306690738754701E-16</v>
      </c>
      <c r="O253" s="1">
        <v>2.1688967687830599E-14</v>
      </c>
      <c r="P253" s="1" t="s">
        <v>5887</v>
      </c>
      <c r="Q253" s="40" t="s">
        <v>528</v>
      </c>
    </row>
    <row r="254" spans="1:17" ht="14.4" x14ac:dyDescent="0.25">
      <c r="A254" s="2" t="s">
        <v>852</v>
      </c>
      <c r="B254" s="1">
        <v>4.8652747747747742E-4</v>
      </c>
      <c r="C254" s="1">
        <v>2.0249153225806449E-3</v>
      </c>
      <c r="D254" s="1">
        <v>4.1619752559080965</v>
      </c>
      <c r="E254" s="1">
        <v>5.6705228359142599E-7</v>
      </c>
      <c r="F254" s="1">
        <v>1.3594291396937E-5</v>
      </c>
      <c r="G254" s="1" t="s">
        <v>953</v>
      </c>
      <c r="H254" s="1">
        <v>1.7519888268156423E-4</v>
      </c>
      <c r="I254" s="1">
        <v>4.4824074803149604E-4</v>
      </c>
      <c r="J254" s="1">
        <v>2.5584680745150856</v>
      </c>
      <c r="K254" s="1">
        <v>1.6388224144035501E-9</v>
      </c>
      <c r="L254" s="1">
        <v>2.9556785168727701E-8</v>
      </c>
      <c r="M254" s="1" t="s">
        <v>953</v>
      </c>
      <c r="N254" s="1">
        <v>3.3084646133829703E-14</v>
      </c>
      <c r="O254" s="1">
        <v>1.1556283941778401E-12</v>
      </c>
      <c r="P254" s="1" t="s">
        <v>5887</v>
      </c>
      <c r="Q254" s="40" t="s">
        <v>534</v>
      </c>
    </row>
    <row r="255" spans="1:17" ht="14.4" x14ac:dyDescent="0.25">
      <c r="A255" s="2" t="s">
        <v>853</v>
      </c>
      <c r="B255" s="1">
        <v>4.5122576576576579E-3</v>
      </c>
      <c r="C255" s="1">
        <v>6.6864919354838717E-4</v>
      </c>
      <c r="D255" s="1">
        <v>6.7483184025273575</v>
      </c>
      <c r="E255" s="1">
        <v>2.7736651102425799E-12</v>
      </c>
      <c r="F255" s="1">
        <v>6.3013751572667905E-10</v>
      </c>
      <c r="G255" s="1" t="s">
        <v>954</v>
      </c>
      <c r="H255" s="1">
        <v>9.7189318435754197E-3</v>
      </c>
      <c r="I255" s="1">
        <v>2.8927352362204724E-3</v>
      </c>
      <c r="J255" s="1">
        <v>3.359772343449507</v>
      </c>
      <c r="K255" s="1">
        <v>9.3580964077775698E-11</v>
      </c>
      <c r="L255" s="1">
        <v>1.1398118673864499E-9</v>
      </c>
      <c r="M255" s="1" t="s">
        <v>954</v>
      </c>
      <c r="N255" s="1">
        <v>0</v>
      </c>
      <c r="O255" s="1">
        <v>1.30133806126983E-14</v>
      </c>
      <c r="P255" s="1" t="s">
        <v>8945</v>
      </c>
      <c r="Q255" s="40" t="s">
        <v>445</v>
      </c>
    </row>
    <row r="256" spans="1:17" ht="14.4" x14ac:dyDescent="0.25">
      <c r="A256" s="2" t="s">
        <v>854</v>
      </c>
      <c r="B256" s="1">
        <v>1.1029774774774776E-4</v>
      </c>
      <c r="C256" s="1">
        <v>2.0727500000000001E-4</v>
      </c>
      <c r="D256" s="1">
        <v>1.8792314823512115</v>
      </c>
      <c r="E256" s="1">
        <v>3.0891991724222501E-6</v>
      </c>
      <c r="F256" s="1">
        <v>4.4857113427854702E-5</v>
      </c>
      <c r="G256" s="1" t="s">
        <v>953</v>
      </c>
      <c r="H256" s="1">
        <v>7.3064245810055867E-5</v>
      </c>
      <c r="I256" s="1">
        <v>1.3223779527559055E-4</v>
      </c>
      <c r="J256" s="1">
        <v>1.8098838058134119</v>
      </c>
      <c r="K256" s="1">
        <v>3.9539002499296599E-10</v>
      </c>
      <c r="L256" s="1">
        <v>5.6309801653557201E-9</v>
      </c>
      <c r="M256" s="1" t="s">
        <v>953</v>
      </c>
      <c r="N256" s="1">
        <v>4.3187675657918602E-14</v>
      </c>
      <c r="O256" s="1">
        <v>1.1556283941778401E-12</v>
      </c>
      <c r="P256" s="1" t="s">
        <v>5887</v>
      </c>
      <c r="Q256" s="40" t="s">
        <v>540</v>
      </c>
    </row>
    <row r="257" spans="1:17" ht="14.4" x14ac:dyDescent="0.25">
      <c r="A257" s="2" t="s">
        <v>855</v>
      </c>
      <c r="B257" s="1">
        <v>3.6573423423423423E-5</v>
      </c>
      <c r="C257" s="1">
        <v>7.247379032258065E-5</v>
      </c>
      <c r="D257" s="1">
        <v>1.9815971144819018</v>
      </c>
      <c r="E257" s="1">
        <v>1.12665890508884E-2</v>
      </c>
      <c r="F257" s="1">
        <v>5.8978162626437902E-2</v>
      </c>
      <c r="G257" s="1" t="s">
        <v>953</v>
      </c>
      <c r="H257" s="1">
        <v>1.2195810055865921E-5</v>
      </c>
      <c r="I257" s="1">
        <v>5.340708661417323E-5</v>
      </c>
      <c r="J257" s="1">
        <v>4.3791340115604358</v>
      </c>
      <c r="K257" s="1">
        <v>1.88342541598659E-10</v>
      </c>
      <c r="L257" s="1">
        <v>4.3936667721547803E-9</v>
      </c>
      <c r="M257" s="1" t="s">
        <v>953</v>
      </c>
      <c r="N257" s="1">
        <v>5.9157900800244105E-11</v>
      </c>
      <c r="O257" s="1">
        <v>2.7477577307217801E-9</v>
      </c>
      <c r="P257" s="1" t="s">
        <v>5887</v>
      </c>
      <c r="Q257" s="40" t="s">
        <v>491</v>
      </c>
    </row>
    <row r="258" spans="1:17" ht="14.4" x14ac:dyDescent="0.25">
      <c r="A258" s="2" t="s">
        <v>856</v>
      </c>
      <c r="B258" s="1">
        <v>5.7975675675675674E-5</v>
      </c>
      <c r="C258" s="1">
        <v>1.9146774193548388E-4</v>
      </c>
      <c r="D258" s="1">
        <v>3.3025530052738352</v>
      </c>
      <c r="E258" s="1">
        <v>2.2298454563942901E-8</v>
      </c>
      <c r="F258" s="1">
        <v>8.8529763264786004E-7</v>
      </c>
      <c r="G258" s="1" t="s">
        <v>953</v>
      </c>
      <c r="H258" s="1">
        <v>1.1271536312849161E-4</v>
      </c>
      <c r="I258" s="1">
        <v>1.6658799212598425E-4</v>
      </c>
      <c r="J258" s="1">
        <v>1.477952849569226</v>
      </c>
      <c r="K258" s="1">
        <v>9.2607411515420799E-6</v>
      </c>
      <c r="L258" s="1">
        <v>6.2389674681619494E-5</v>
      </c>
      <c r="M258" s="1" t="s">
        <v>953</v>
      </c>
      <c r="N258" s="1">
        <v>6.2380101084613703E-12</v>
      </c>
      <c r="O258" s="1">
        <v>1.4571420307300501E-10</v>
      </c>
      <c r="P258" s="1" t="s">
        <v>5887</v>
      </c>
      <c r="Q258" s="40" t="s">
        <v>545</v>
      </c>
    </row>
    <row r="259" spans="1:17" ht="14.4" x14ac:dyDescent="0.25">
      <c r="A259" s="2" t="s">
        <v>857</v>
      </c>
      <c r="B259" s="1">
        <v>6.3456171171171177E-4</v>
      </c>
      <c r="C259" s="1">
        <v>4.0015008064516128E-3</v>
      </c>
      <c r="D259" s="1">
        <v>6.3059285371279028</v>
      </c>
      <c r="E259" s="1">
        <v>3.9041202602600299E-8</v>
      </c>
      <c r="F259" s="1">
        <v>1.080335263052E-6</v>
      </c>
      <c r="G259" s="1" t="s">
        <v>953</v>
      </c>
      <c r="H259" s="1">
        <v>1.3192513966480446E-4</v>
      </c>
      <c r="I259" s="1">
        <v>1.2822173228346457E-3</v>
      </c>
      <c r="J259" s="1">
        <v>9.7192796315585106</v>
      </c>
      <c r="K259" s="1">
        <v>6.8077954975636098E-22</v>
      </c>
      <c r="L259" s="1">
        <v>4.5085848266385303E-20</v>
      </c>
      <c r="M259" s="1" t="s">
        <v>953</v>
      </c>
      <c r="N259" s="1">
        <v>0</v>
      </c>
      <c r="O259" s="1">
        <v>1.30133806126983E-14</v>
      </c>
      <c r="P259" s="1" t="s">
        <v>5887</v>
      </c>
      <c r="Q259" s="40" t="s">
        <v>492</v>
      </c>
    </row>
    <row r="260" spans="1:17" ht="14.4" x14ac:dyDescent="0.25">
      <c r="A260" s="2" t="s">
        <v>858</v>
      </c>
      <c r="B260" s="1">
        <v>6.665900900900902E-5</v>
      </c>
      <c r="C260" s="1">
        <v>1.6317096774193549E-4</v>
      </c>
      <c r="D260" s="1">
        <v>2.4478456875931474</v>
      </c>
      <c r="E260" s="1">
        <v>4.0600306011481097E-3</v>
      </c>
      <c r="F260" s="1">
        <v>2.8146761890306401E-2</v>
      </c>
      <c r="G260" s="1" t="s">
        <v>953</v>
      </c>
      <c r="H260" s="1">
        <v>4.2671229050279325E-5</v>
      </c>
      <c r="I260" s="1">
        <v>9.9218897637795269E-5</v>
      </c>
      <c r="J260" s="1">
        <v>2.3251942783482065</v>
      </c>
      <c r="K260" s="1">
        <v>1.8098188113881501E-7</v>
      </c>
      <c r="L260" s="1">
        <v>1.7349620026166901E-6</v>
      </c>
      <c r="M260" s="1" t="s">
        <v>953</v>
      </c>
      <c r="N260" s="1">
        <v>1.61885206351187E-8</v>
      </c>
      <c r="O260" s="1">
        <v>3.9912585448240601E-7</v>
      </c>
      <c r="P260" s="1" t="s">
        <v>5887</v>
      </c>
      <c r="Q260" s="40" t="s">
        <v>492</v>
      </c>
    </row>
    <row r="261" spans="1:17" ht="14.4" x14ac:dyDescent="0.25">
      <c r="A261" s="2" t="s">
        <v>859</v>
      </c>
      <c r="B261" s="1">
        <v>1.3525405405405406E-4</v>
      </c>
      <c r="C261" s="1">
        <v>9.4190846774193544E-4</v>
      </c>
      <c r="D261" s="1">
        <v>6.9639943462656086</v>
      </c>
      <c r="E261" s="1">
        <v>5.7044080293928001E-11</v>
      </c>
      <c r="F261" s="1">
        <v>2.7688969558941599E-9</v>
      </c>
      <c r="G261" s="1" t="s">
        <v>953</v>
      </c>
      <c r="H261" s="1">
        <v>3.2529553072625702E-4</v>
      </c>
      <c r="I261" s="1">
        <v>7.3837696850393699E-4</v>
      </c>
      <c r="J261" s="1">
        <v>2.2698650880798503</v>
      </c>
      <c r="K261" s="1">
        <v>9.5830392417543896E-8</v>
      </c>
      <c r="L261" s="1">
        <v>7.5323851556727999E-7</v>
      </c>
      <c r="M261" s="1" t="s">
        <v>953</v>
      </c>
      <c r="N261" s="1">
        <v>2.2204460492503101E-16</v>
      </c>
      <c r="O261" s="1">
        <v>2.1688967687830599E-14</v>
      </c>
      <c r="P261" s="1" t="s">
        <v>5887</v>
      </c>
      <c r="Q261" s="40" t="s">
        <v>507</v>
      </c>
    </row>
    <row r="262" spans="1:17" ht="14.4" x14ac:dyDescent="0.25">
      <c r="A262" s="2" t="s">
        <v>860</v>
      </c>
      <c r="B262" s="1">
        <v>1.8035585585585585E-4</v>
      </c>
      <c r="C262" s="1">
        <v>9.7045967741935489E-4</v>
      </c>
      <c r="D262" s="1">
        <v>5.3808049248756662</v>
      </c>
      <c r="E262" s="1">
        <v>2.4761858902540601E-5</v>
      </c>
      <c r="F262" s="1">
        <v>3.8714785898880501E-4</v>
      </c>
      <c r="G262" s="1" t="s">
        <v>953</v>
      </c>
      <c r="H262" s="1">
        <v>3.6509748603351952E-4</v>
      </c>
      <c r="I262" s="1">
        <v>8.4651692913385835E-4</v>
      </c>
      <c r="J262" s="1">
        <v>2.3186051986568317</v>
      </c>
      <c r="K262" s="1">
        <v>5.2446602516404102E-2</v>
      </c>
      <c r="L262" s="1">
        <v>0.192586491076783</v>
      </c>
      <c r="M262" s="1" t="s">
        <v>953</v>
      </c>
      <c r="N262" s="1">
        <v>1.8901136621618499E-5</v>
      </c>
      <c r="O262" s="1">
        <v>1.18507737861885E-4</v>
      </c>
      <c r="P262" s="1" t="s">
        <v>5887</v>
      </c>
      <c r="Q262" s="40" t="s">
        <v>505</v>
      </c>
    </row>
    <row r="263" spans="1:17" ht="14.4" x14ac:dyDescent="0.25">
      <c r="A263" s="2" t="s">
        <v>861</v>
      </c>
      <c r="B263" s="1">
        <v>9.8253153153153146E-5</v>
      </c>
      <c r="C263" s="1">
        <v>1.8064435483870967E-4</v>
      </c>
      <c r="D263" s="1">
        <v>1.8385603824553942</v>
      </c>
      <c r="E263" s="1">
        <v>1.59948244724888E-3</v>
      </c>
      <c r="F263" s="1">
        <v>1.0193186986023299E-2</v>
      </c>
      <c r="G263" s="1" t="s">
        <v>953</v>
      </c>
      <c r="H263" s="1">
        <v>2.7061173184357541E-5</v>
      </c>
      <c r="I263" s="1">
        <v>5.7659251968503941E-5</v>
      </c>
      <c r="J263" s="1">
        <v>2.1307003793107291</v>
      </c>
      <c r="K263" s="1">
        <v>9.0614356370815295E-3</v>
      </c>
      <c r="L263" s="1">
        <v>3.2402519600821598E-2</v>
      </c>
      <c r="M263" s="1" t="s">
        <v>953</v>
      </c>
      <c r="N263" s="1">
        <v>1.75978522305109E-4</v>
      </c>
      <c r="O263" s="1">
        <v>1.5926736542658301E-3</v>
      </c>
      <c r="P263" s="1" t="s">
        <v>5887</v>
      </c>
      <c r="Q263" s="40" t="s">
        <v>478</v>
      </c>
    </row>
    <row r="264" spans="1:17" ht="14.4" x14ac:dyDescent="0.25">
      <c r="A264" s="2" t="s">
        <v>862</v>
      </c>
      <c r="B264" s="1">
        <v>3.6119369369369371E-5</v>
      </c>
      <c r="C264" s="1">
        <v>3.9859798387096776E-4</v>
      </c>
      <c r="D264" s="1">
        <v>11.035574286880943</v>
      </c>
      <c r="E264" s="1">
        <v>1.16327777505975E-6</v>
      </c>
      <c r="F264" s="1">
        <v>2.8146774340155301E-5</v>
      </c>
      <c r="G264" s="1" t="s">
        <v>953</v>
      </c>
      <c r="H264" s="1">
        <v>3.6092178770949723E-6</v>
      </c>
      <c r="I264" s="1">
        <v>2.1196850393700789E-5</v>
      </c>
      <c r="J264" s="1">
        <v>5.8729761171309356</v>
      </c>
      <c r="K264" s="1">
        <v>3.62133098872398E-11</v>
      </c>
      <c r="L264" s="1">
        <v>9.0961862374667102E-10</v>
      </c>
      <c r="M264" s="1" t="s">
        <v>953</v>
      </c>
      <c r="N264" s="1">
        <v>1.6653345369377301E-15</v>
      </c>
      <c r="O264" s="1">
        <v>1.08542536491801E-13</v>
      </c>
      <c r="P264" s="1" t="s">
        <v>5887</v>
      </c>
      <c r="Q264" s="40" t="s">
        <v>464</v>
      </c>
    </row>
    <row r="265" spans="1:17" ht="14.4" x14ac:dyDescent="0.25">
      <c r="A265" s="2" t="s">
        <v>863</v>
      </c>
      <c r="B265" s="1">
        <v>9.6465315315315313E-5</v>
      </c>
      <c r="C265" s="1">
        <v>3.2775241935483873E-4</v>
      </c>
      <c r="D265" s="1">
        <v>3.397619323417099</v>
      </c>
      <c r="E265" s="1">
        <v>3.1586017840787002E-4</v>
      </c>
      <c r="F265" s="1">
        <v>3.4543281787255101E-3</v>
      </c>
      <c r="G265" s="1" t="s">
        <v>953</v>
      </c>
      <c r="H265" s="1">
        <v>1.0303072625698325E-5</v>
      </c>
      <c r="I265" s="1">
        <v>2.7772834645669291E-5</v>
      </c>
      <c r="J265" s="1">
        <v>2.6955875838822299</v>
      </c>
      <c r="K265" s="1">
        <v>8.7547953605439096E-7</v>
      </c>
      <c r="L265" s="1">
        <v>8.1265235316455797E-6</v>
      </c>
      <c r="M265" s="1" t="s">
        <v>953</v>
      </c>
      <c r="N265" s="1">
        <v>6.3625770208020096E-9</v>
      </c>
      <c r="O265" s="1">
        <v>1.1970551598734799E-7</v>
      </c>
      <c r="P265" s="1" t="s">
        <v>5887</v>
      </c>
      <c r="Q265" s="40" t="s">
        <v>579</v>
      </c>
    </row>
    <row r="266" spans="1:17" ht="14.4" x14ac:dyDescent="0.25">
      <c r="A266" s="2" t="s">
        <v>864</v>
      </c>
      <c r="B266" s="1">
        <v>3.4858558558558561E-5</v>
      </c>
      <c r="C266" s="1">
        <v>3.0720927419354837E-4</v>
      </c>
      <c r="D266" s="1">
        <v>8.8130228815247893</v>
      </c>
      <c r="E266" s="1">
        <v>7.8015002943883301E-5</v>
      </c>
      <c r="F266" s="1">
        <v>9.9964026996353394E-4</v>
      </c>
      <c r="G266" s="1" t="s">
        <v>953</v>
      </c>
      <c r="H266" s="1">
        <v>1.6154189944134079E-5</v>
      </c>
      <c r="I266" s="1">
        <v>2.487736220472441E-5</v>
      </c>
      <c r="J266" s="1">
        <v>1.5399944095468492</v>
      </c>
      <c r="K266" s="1">
        <v>1.5524156960846599E-2</v>
      </c>
      <c r="L266" s="1">
        <v>4.9915963508991697E-2</v>
      </c>
      <c r="M266" s="1" t="s">
        <v>953</v>
      </c>
      <c r="N266" s="1">
        <v>1.7711337684134199E-5</v>
      </c>
      <c r="O266" s="1">
        <v>1.18507737861885E-4</v>
      </c>
      <c r="P266" s="1" t="s">
        <v>5887</v>
      </c>
      <c r="Q266" s="40" t="s">
        <v>466</v>
      </c>
    </row>
    <row r="267" spans="1:17" ht="14.4" x14ac:dyDescent="0.25">
      <c r="A267" s="2" t="s">
        <v>865</v>
      </c>
      <c r="B267" s="1">
        <v>2.7676779279279277E-3</v>
      </c>
      <c r="C267" s="1">
        <v>9.7734193548387098E-4</v>
      </c>
      <c r="D267" s="1">
        <v>2.8318419863542248</v>
      </c>
      <c r="E267" s="1">
        <v>8.6454348374023594E-5</v>
      </c>
      <c r="F267" s="1">
        <v>9.9964026996353394E-4</v>
      </c>
      <c r="G267" s="1" t="s">
        <v>954</v>
      </c>
      <c r="H267" s="1">
        <v>2.6394480446927373E-3</v>
      </c>
      <c r="I267" s="1">
        <v>2.0993547244094485E-3</v>
      </c>
      <c r="J267" s="1">
        <v>1.257266346655741</v>
      </c>
      <c r="K267" s="1">
        <v>9.3293571465492202E-4</v>
      </c>
      <c r="L267" s="1">
        <v>3.6137555864143201E-3</v>
      </c>
      <c r="M267" s="1" t="s">
        <v>954</v>
      </c>
      <c r="N267" s="1">
        <v>1.39802201171157E-6</v>
      </c>
      <c r="O267" s="1">
        <v>6.6678920932181797E-6</v>
      </c>
      <c r="P267" s="1" t="s">
        <v>5887</v>
      </c>
      <c r="Q267" s="40" t="s">
        <v>501</v>
      </c>
    </row>
    <row r="268" spans="1:17" ht="14.4" x14ac:dyDescent="0.25">
      <c r="A268" s="2" t="s">
        <v>866</v>
      </c>
      <c r="B268" s="1">
        <v>6.1828828828828828E-6</v>
      </c>
      <c r="C268" s="1">
        <v>1.9662258064516129E-4</v>
      </c>
      <c r="D268" s="1">
        <v>31.80111678801239</v>
      </c>
      <c r="E268" s="1">
        <v>2.8805751952559599E-5</v>
      </c>
      <c r="F268" s="1">
        <v>3.8714785898880501E-4</v>
      </c>
      <c r="G268" s="1" t="s">
        <v>953</v>
      </c>
      <c r="H268" s="1">
        <v>1.0455586592178772E-5</v>
      </c>
      <c r="I268" s="1">
        <v>2.1036574803149605E-4</v>
      </c>
      <c r="J268" s="1">
        <v>20.119937430278533</v>
      </c>
      <c r="K268" s="1">
        <v>9.7249467034220694E-5</v>
      </c>
      <c r="L268" s="1">
        <v>5.2397795937851404E-4</v>
      </c>
      <c r="M268" s="1" t="s">
        <v>953</v>
      </c>
      <c r="N268" s="1">
        <v>5.79686784130118E-8</v>
      </c>
      <c r="O268" s="1">
        <v>8.8346953323016395E-7</v>
      </c>
      <c r="P268" s="1" t="s">
        <v>5887</v>
      </c>
      <c r="Q268" s="40" t="s">
        <v>553</v>
      </c>
    </row>
    <row r="269" spans="1:17" ht="14.4" x14ac:dyDescent="0.25">
      <c r="A269" s="2" t="s">
        <v>867</v>
      </c>
      <c r="B269" s="1">
        <v>3.3126126126126122E-6</v>
      </c>
      <c r="C269" s="1">
        <v>2.3299193548387097E-5</v>
      </c>
      <c r="D269" s="1">
        <v>7.0334796950529457</v>
      </c>
      <c r="E269" s="1">
        <v>1.6085901357357899E-4</v>
      </c>
      <c r="F269" s="1">
        <v>1.7243233017896699E-3</v>
      </c>
      <c r="G269" s="1" t="s">
        <v>953</v>
      </c>
      <c r="H269" s="1">
        <v>2.6539664804469271E-5</v>
      </c>
      <c r="I269" s="1">
        <v>3.3703149606299211E-5</v>
      </c>
      <c r="J269" s="1">
        <v>1.269916174699524</v>
      </c>
      <c r="K269" s="1">
        <v>8.9660980952194509E-3</v>
      </c>
      <c r="L269" s="1">
        <v>3.2402519600821598E-2</v>
      </c>
      <c r="M269" s="1" t="s">
        <v>953</v>
      </c>
      <c r="N269" s="1">
        <v>2.0839884295687001E-5</v>
      </c>
      <c r="O269" s="1">
        <v>1.18507737861885E-4</v>
      </c>
      <c r="P269" s="1" t="s">
        <v>5887</v>
      </c>
      <c r="Q269" s="40" t="s">
        <v>472</v>
      </c>
    </row>
    <row r="270" spans="1:17" ht="14.4" x14ac:dyDescent="0.25">
      <c r="A270" s="2" t="s">
        <v>868</v>
      </c>
      <c r="B270" s="1">
        <v>5.3389459459459462E-4</v>
      </c>
      <c r="C270" s="1">
        <v>2.576923387096774E-4</v>
      </c>
      <c r="D270" s="1">
        <v>2.0718295206909256</v>
      </c>
      <c r="E270" s="1">
        <v>8.2619526383671502E-7</v>
      </c>
      <c r="F270" s="1">
        <v>1.3594291396937E-5</v>
      </c>
      <c r="G270" s="1" t="s">
        <v>954</v>
      </c>
      <c r="H270" s="1">
        <v>6.3214916201117318E-4</v>
      </c>
      <c r="I270" s="1">
        <v>5.2317539370078743E-4</v>
      </c>
      <c r="J270" s="1">
        <v>1.2082929924122341</v>
      </c>
      <c r="K270" s="1">
        <v>1.14124987810973E-5</v>
      </c>
      <c r="L270" s="1">
        <v>6.2389674681619494E-5</v>
      </c>
      <c r="M270" s="1" t="s">
        <v>954</v>
      </c>
      <c r="N270" s="1">
        <v>2.4880397742066402E-10</v>
      </c>
      <c r="O270" s="1">
        <v>2.7477577307217801E-9</v>
      </c>
      <c r="P270" s="1" t="s">
        <v>5887</v>
      </c>
      <c r="Q270" s="40" t="s">
        <v>496</v>
      </c>
    </row>
    <row r="271" spans="1:17" ht="14.4" x14ac:dyDescent="0.25">
      <c r="A271" s="2" t="s">
        <v>869</v>
      </c>
      <c r="B271" s="1">
        <v>6.9626576576576577E-5</v>
      </c>
      <c r="C271" s="1">
        <v>1.8105798387096773E-3</v>
      </c>
      <c r="D271" s="1">
        <v>26.004148526796641</v>
      </c>
      <c r="E271" s="1">
        <v>3.4745841703576602E-5</v>
      </c>
      <c r="F271" s="1">
        <v>5.9127536137813905E-4</v>
      </c>
      <c r="G271" s="1" t="s">
        <v>953</v>
      </c>
      <c r="H271" s="1">
        <v>2.2634078212290503E-5</v>
      </c>
      <c r="I271" s="1">
        <v>7.0730629921259838E-4</v>
      </c>
      <c r="J271" s="1">
        <v>31.249618057276344</v>
      </c>
      <c r="K271" s="1">
        <v>1.47689676671092E-6</v>
      </c>
      <c r="L271" s="1">
        <v>1.11216180851316E-5</v>
      </c>
      <c r="M271" s="1" t="s">
        <v>953</v>
      </c>
      <c r="N271" s="1">
        <v>1.2671473870184999E-9</v>
      </c>
      <c r="O271" s="1">
        <v>7.0342597906477498E-8</v>
      </c>
      <c r="P271" s="1" t="s">
        <v>5887</v>
      </c>
      <c r="Q271" s="40" t="s">
        <v>461</v>
      </c>
    </row>
    <row r="272" spans="1:17" ht="14.4" x14ac:dyDescent="0.25">
      <c r="A272" s="2" t="s">
        <v>870</v>
      </c>
      <c r="B272" s="1">
        <v>3.3640135135135134E-4</v>
      </c>
      <c r="C272" s="1">
        <v>2.3944758064516127E-4</v>
      </c>
      <c r="D272" s="1">
        <v>1.404906035989006</v>
      </c>
      <c r="E272" s="1">
        <v>1.55897405385785E-6</v>
      </c>
      <c r="F272" s="1">
        <v>2.8146774340155301E-5</v>
      </c>
      <c r="G272" s="1" t="s">
        <v>954</v>
      </c>
      <c r="H272" s="1">
        <v>1.2117877094972066E-4</v>
      </c>
      <c r="I272" s="1">
        <v>4.6646850393700791E-5</v>
      </c>
      <c r="J272" s="1">
        <v>2.5977910604246217</v>
      </c>
      <c r="K272" s="1">
        <v>4.7702153657415102E-21</v>
      </c>
      <c r="L272" s="1">
        <v>2.0935878696964299E-19</v>
      </c>
      <c r="M272" s="1" t="s">
        <v>954</v>
      </c>
      <c r="N272" s="1">
        <v>0</v>
      </c>
      <c r="O272" s="1">
        <v>4.9590652241592698E-11</v>
      </c>
      <c r="P272" s="1" t="s">
        <v>5905</v>
      </c>
      <c r="Q272" s="40" t="s">
        <v>599</v>
      </c>
    </row>
    <row r="273" spans="1:17" ht="14.4" x14ac:dyDescent="0.25">
      <c r="A273" s="2" t="s">
        <v>871</v>
      </c>
      <c r="B273" s="1">
        <v>6.2295045045045045E-5</v>
      </c>
      <c r="C273" s="1">
        <v>2.0106653225806452E-4</v>
      </c>
      <c r="D273" s="1">
        <v>3.2276488782161556</v>
      </c>
      <c r="E273" s="1">
        <v>5.66705961757872E-11</v>
      </c>
      <c r="F273" s="1">
        <v>2.6529760000546299E-9</v>
      </c>
      <c r="G273" s="1" t="s">
        <v>953</v>
      </c>
      <c r="H273" s="1">
        <v>4.7469553072625698E-5</v>
      </c>
      <c r="I273" s="1">
        <v>1.2778188976377954E-4</v>
      </c>
      <c r="J273" s="1">
        <v>2.6918705042004625</v>
      </c>
      <c r="K273" s="1">
        <v>1.8532807364644699E-11</v>
      </c>
      <c r="L273" s="1">
        <v>9.0961862374667102E-10</v>
      </c>
      <c r="M273" s="1" t="s">
        <v>953</v>
      </c>
      <c r="N273" s="1">
        <v>0</v>
      </c>
      <c r="O273" s="1">
        <v>1.30133806126983E-14</v>
      </c>
      <c r="P273" s="1" t="s">
        <v>5887</v>
      </c>
      <c r="Q273" s="40" t="s">
        <v>546</v>
      </c>
    </row>
    <row r="274" spans="1:17" ht="14.4" x14ac:dyDescent="0.25">
      <c r="A274" s="2" t="s">
        <v>872</v>
      </c>
      <c r="B274" s="1">
        <v>4.8806306306306303E-6</v>
      </c>
      <c r="C274" s="1">
        <v>8.5181048387096775E-5</v>
      </c>
      <c r="D274" s="1">
        <v>17.452877472944611</v>
      </c>
      <c r="E274" s="1">
        <v>1.5627417595181699E-10</v>
      </c>
      <c r="F274" s="1">
        <v>1.21256339902245E-8</v>
      </c>
      <c r="G274" s="1" t="s">
        <v>953</v>
      </c>
      <c r="H274" s="1">
        <v>5.1882681564245804E-6</v>
      </c>
      <c r="I274" s="1">
        <v>4.619192913385827E-5</v>
      </c>
      <c r="J274" s="1">
        <v>8.9031499030479502</v>
      </c>
      <c r="K274" s="1">
        <v>5.0096619205154695E-10</v>
      </c>
      <c r="L274" s="1">
        <v>1.29316504196285E-8</v>
      </c>
      <c r="M274" s="1" t="s">
        <v>953</v>
      </c>
      <c r="N274" s="1">
        <v>0</v>
      </c>
      <c r="O274" s="1">
        <v>1.30133806126983E-14</v>
      </c>
      <c r="P274" s="1" t="s">
        <v>5887</v>
      </c>
      <c r="Q274" s="40" t="s">
        <v>581</v>
      </c>
    </row>
    <row r="275" spans="1:17" ht="14.4" x14ac:dyDescent="0.25">
      <c r="A275" s="2" t="s">
        <v>873</v>
      </c>
      <c r="B275" s="1">
        <v>1.1034234234234236E-5</v>
      </c>
      <c r="C275" s="1">
        <v>8.6467741935483873E-5</v>
      </c>
      <c r="D275" s="1">
        <v>7.8363156064979655</v>
      </c>
      <c r="E275" s="1">
        <v>5.5893271150247603E-12</v>
      </c>
      <c r="F275" s="1">
        <v>1.6120102209696499E-9</v>
      </c>
      <c r="G275" s="1" t="s">
        <v>953</v>
      </c>
      <c r="H275" s="1">
        <v>1.1570391061452514E-5</v>
      </c>
      <c r="I275" s="1">
        <v>2.3988582677165355E-5</v>
      </c>
      <c r="J275" s="1">
        <v>2.0732732843477373</v>
      </c>
      <c r="K275" s="1">
        <v>3.77494840402159E-9</v>
      </c>
      <c r="L275" s="1">
        <v>5.14422593578927E-8</v>
      </c>
      <c r="M275" s="1" t="s">
        <v>953</v>
      </c>
      <c r="N275" s="1">
        <v>0</v>
      </c>
      <c r="O275" s="1">
        <v>1.30133806126983E-14</v>
      </c>
      <c r="P275" s="1" t="s">
        <v>5887</v>
      </c>
      <c r="Q275" s="40" t="s">
        <v>528</v>
      </c>
    </row>
    <row r="276" spans="1:17" ht="14.4" x14ac:dyDescent="0.25">
      <c r="A276" s="2" t="s">
        <v>874</v>
      </c>
      <c r="B276" s="1">
        <v>6.9097432432432436E-4</v>
      </c>
      <c r="C276" s="1">
        <v>1.1878326612903226E-3</v>
      </c>
      <c r="D276" s="1">
        <v>1.7190691744615196</v>
      </c>
      <c r="E276" s="1">
        <v>2.4220256370212401E-2</v>
      </c>
      <c r="F276" s="1">
        <v>0.13862155007879901</v>
      </c>
      <c r="G276" s="1" t="s">
        <v>953</v>
      </c>
      <c r="H276" s="1">
        <v>1.6542262569832402E-4</v>
      </c>
      <c r="I276" s="1">
        <v>2.1223917322834646E-4</v>
      </c>
      <c r="J276" s="1">
        <v>1.2830117544827289</v>
      </c>
      <c r="K276" s="1">
        <v>7.5252887439893094E-8</v>
      </c>
      <c r="L276" s="1">
        <v>7.5323851556727999E-7</v>
      </c>
      <c r="M276" s="1" t="s">
        <v>953</v>
      </c>
      <c r="N276" s="1">
        <v>3.84996730051768E-8</v>
      </c>
      <c r="O276" s="1">
        <v>5.4370431769337902E-7</v>
      </c>
      <c r="P276" s="1" t="s">
        <v>5887</v>
      </c>
      <c r="Q276" s="40" t="s">
        <v>516</v>
      </c>
    </row>
    <row r="277" spans="1:17" ht="14.4" x14ac:dyDescent="0.25">
      <c r="A277" s="2" t="s">
        <v>875</v>
      </c>
      <c r="B277" s="1">
        <v>3.037162162162162E-5</v>
      </c>
      <c r="C277" s="1">
        <v>8.5839112903225809E-4</v>
      </c>
      <c r="D277" s="1">
        <v>28.262933725644984</v>
      </c>
      <c r="E277" s="1">
        <v>1.03091022030184E-11</v>
      </c>
      <c r="F277" s="1">
        <v>1.6120102209696499E-9</v>
      </c>
      <c r="G277" s="1" t="s">
        <v>953</v>
      </c>
      <c r="H277" s="1">
        <v>8.8094692737430177E-5</v>
      </c>
      <c r="I277" s="1">
        <v>5.3720570866141733E-4</v>
      </c>
      <c r="J277" s="1">
        <v>6.0980484972299163</v>
      </c>
      <c r="K277" s="1">
        <v>8.0969949397763403E-12</v>
      </c>
      <c r="L277" s="1">
        <v>4.2628936082509097E-10</v>
      </c>
      <c r="M277" s="1" t="s">
        <v>953</v>
      </c>
      <c r="N277" s="1">
        <v>0</v>
      </c>
      <c r="O277" s="1">
        <v>1.30133806126983E-14</v>
      </c>
      <c r="P277" s="1" t="s">
        <v>5887</v>
      </c>
      <c r="Q277" s="40" t="s">
        <v>551</v>
      </c>
    </row>
    <row r="278" spans="1:17" ht="14.4" x14ac:dyDescent="0.25">
      <c r="A278" s="2" t="s">
        <v>876</v>
      </c>
      <c r="B278" s="1">
        <v>8.3400900900900915E-6</v>
      </c>
      <c r="C278" s="1">
        <v>5.117604838709677E-4</v>
      </c>
      <c r="D278" s="1">
        <v>61.361505492495169</v>
      </c>
      <c r="E278" s="1">
        <v>3.0018625294029998E-13</v>
      </c>
      <c r="F278" s="1">
        <v>1.8451928530433401E-10</v>
      </c>
      <c r="G278" s="1" t="s">
        <v>953</v>
      </c>
      <c r="H278" s="1">
        <v>1.5217039106145251E-5</v>
      </c>
      <c r="I278" s="1">
        <v>1.4914192913385827E-4</v>
      </c>
      <c r="J278" s="1">
        <v>9.8009821814566269</v>
      </c>
      <c r="K278" s="1">
        <v>4.4895688423048503E-11</v>
      </c>
      <c r="L278" s="1">
        <v>1.1398118673864499E-9</v>
      </c>
      <c r="M278" s="1" t="s">
        <v>953</v>
      </c>
      <c r="N278" s="1">
        <v>0</v>
      </c>
      <c r="O278" s="1">
        <v>1.30133806126983E-14</v>
      </c>
      <c r="P278" s="1" t="s">
        <v>5887</v>
      </c>
      <c r="Q278" s="40" t="s">
        <v>528</v>
      </c>
    </row>
    <row r="279" spans="1:17" ht="14.4" x14ac:dyDescent="0.25">
      <c r="A279" s="2" t="s">
        <v>877</v>
      </c>
      <c r="B279" s="1">
        <v>9.0175675675675685E-6</v>
      </c>
      <c r="C279" s="1">
        <v>1.3370362903225808E-4</v>
      </c>
      <c r="D279" s="1">
        <v>14.827017156282176</v>
      </c>
      <c r="E279" s="1">
        <v>2.45827512019982E-13</v>
      </c>
      <c r="F279" s="1">
        <v>3.4853911654138697E-11</v>
      </c>
      <c r="G279" s="1" t="s">
        <v>953</v>
      </c>
      <c r="H279" s="1">
        <v>1.2863966480446928E-5</v>
      </c>
      <c r="I279" s="1">
        <v>1.0943877952755906E-4</v>
      </c>
      <c r="J279" s="1">
        <v>8.5073899791253869</v>
      </c>
      <c r="K279" s="1">
        <v>3.1758458942603002E-15</v>
      </c>
      <c r="L279" s="1">
        <v>6.8643641519997104E-13</v>
      </c>
      <c r="M279" s="1" t="s">
        <v>953</v>
      </c>
      <c r="N279" s="1">
        <v>0</v>
      </c>
      <c r="O279" s="1">
        <v>1.30133806126983E-14</v>
      </c>
      <c r="P279" s="1" t="s">
        <v>5887</v>
      </c>
      <c r="Q279" s="40" t="s">
        <v>537</v>
      </c>
    </row>
    <row r="280" spans="1:17" ht="14.4" x14ac:dyDescent="0.25">
      <c r="A280" s="2" t="s">
        <v>878</v>
      </c>
      <c r="B280" s="1">
        <v>1.1537387387387388E-5</v>
      </c>
      <c r="C280" s="1">
        <v>4.624193548387097E-5</v>
      </c>
      <c r="D280" s="1">
        <v>4.0080075264199255</v>
      </c>
      <c r="E280" s="1">
        <v>3.1369635937170397E-8</v>
      </c>
      <c r="F280" s="1">
        <v>1.080335263052E-6</v>
      </c>
      <c r="G280" s="1" t="s">
        <v>953</v>
      </c>
      <c r="H280" s="1">
        <v>1.2413128491620111E-5</v>
      </c>
      <c r="I280" s="1">
        <v>2.5534251968503936E-5</v>
      </c>
      <c r="J280" s="1">
        <v>2.057035982970906</v>
      </c>
      <c r="K280" s="1">
        <v>1.6121530299992401E-6</v>
      </c>
      <c r="L280" s="1">
        <v>1.11216180851316E-5</v>
      </c>
      <c r="M280" s="1" t="s">
        <v>953</v>
      </c>
      <c r="N280" s="1">
        <v>1.59883217776269E-12</v>
      </c>
      <c r="O280" s="1">
        <v>4.9590652241592698E-11</v>
      </c>
      <c r="P280" s="1" t="s">
        <v>5887</v>
      </c>
      <c r="Q280" s="40" t="s">
        <v>475</v>
      </c>
    </row>
    <row r="281" spans="1:17" ht="14.4" x14ac:dyDescent="0.25">
      <c r="A281" s="2" t="s">
        <v>879</v>
      </c>
      <c r="B281" s="1">
        <v>9.6563063063063066E-6</v>
      </c>
      <c r="C281" s="1">
        <v>1.1030967741935483E-4</v>
      </c>
      <c r="D281" s="1">
        <v>11.423589302186301</v>
      </c>
      <c r="E281" s="1">
        <v>1.63938161762827E-11</v>
      </c>
      <c r="F281" s="1">
        <v>1.8412693701927799E-9</v>
      </c>
      <c r="G281" s="1" t="s">
        <v>953</v>
      </c>
      <c r="H281" s="1">
        <v>2.2424301675977653E-5</v>
      </c>
      <c r="I281" s="1">
        <v>1.0547303149606298E-4</v>
      </c>
      <c r="J281" s="1">
        <v>4.7035146520996216</v>
      </c>
      <c r="K281" s="1">
        <v>6.4897653023891604E-12</v>
      </c>
      <c r="L281" s="1">
        <v>4.2628936082509097E-10</v>
      </c>
      <c r="M281" s="1" t="s">
        <v>953</v>
      </c>
      <c r="N281" s="1">
        <v>0</v>
      </c>
      <c r="O281" s="1">
        <v>1.30133806126983E-14</v>
      </c>
      <c r="P281" s="1" t="s">
        <v>5887</v>
      </c>
      <c r="Q281" s="40" t="s">
        <v>506</v>
      </c>
    </row>
    <row r="282" spans="1:17" ht="14.4" x14ac:dyDescent="0.25">
      <c r="A282" s="2" t="s">
        <v>880</v>
      </c>
      <c r="B282" s="1">
        <v>1.2718468468468467E-5</v>
      </c>
      <c r="C282" s="1">
        <v>3.0381854838709678E-5</v>
      </c>
      <c r="D282" s="1">
        <v>2.3887982200083404</v>
      </c>
      <c r="E282" s="1">
        <v>1.10611699885154E-3</v>
      </c>
      <c r="F282" s="1">
        <v>1.0193186986023299E-2</v>
      </c>
      <c r="G282" s="1" t="s">
        <v>953</v>
      </c>
      <c r="H282" s="1">
        <v>3.7476536312849164E-5</v>
      </c>
      <c r="I282" s="1">
        <v>1.1767007874015749E-4</v>
      </c>
      <c r="J282" s="1">
        <v>3.1398333548720525</v>
      </c>
      <c r="K282" s="1">
        <v>1.8344892011870399E-2</v>
      </c>
      <c r="L282" s="1">
        <v>4.9915963508991697E-2</v>
      </c>
      <c r="M282" s="1" t="s">
        <v>953</v>
      </c>
      <c r="N282" s="1">
        <v>2.3954846399343299E-4</v>
      </c>
      <c r="O282" s="1">
        <v>2.2125677983166601E-3</v>
      </c>
      <c r="P282" s="1" t="s">
        <v>5905</v>
      </c>
      <c r="Q282" s="40" t="s">
        <v>8915</v>
      </c>
    </row>
    <row r="283" spans="1:17" ht="14.4" x14ac:dyDescent="0.25">
      <c r="A283" s="2" t="s">
        <v>881</v>
      </c>
      <c r="B283" s="1">
        <v>1.9890540540540541E-5</v>
      </c>
      <c r="C283" s="1">
        <v>7.6096774193548392E-5</v>
      </c>
      <c r="D283" s="1">
        <v>3.8257770842601948</v>
      </c>
      <c r="E283" s="1">
        <v>3.6027476358671999E-3</v>
      </c>
      <c r="F283" s="1">
        <v>2.8146761890306401E-2</v>
      </c>
      <c r="G283" s="1" t="s">
        <v>953</v>
      </c>
      <c r="H283" s="1">
        <v>1.9193575418994412E-5</v>
      </c>
      <c r="I283" s="1">
        <v>3.822303149606299E-5</v>
      </c>
      <c r="J283" s="1">
        <v>1.991449256412986</v>
      </c>
      <c r="K283" s="1">
        <v>4.0549499130936602E-5</v>
      </c>
      <c r="L283" s="1">
        <v>3.2899586275417301E-4</v>
      </c>
      <c r="M283" s="1" t="s">
        <v>953</v>
      </c>
      <c r="N283" s="1">
        <v>2.4454006822827202E-6</v>
      </c>
      <c r="O283" s="1">
        <v>2.55988437547989E-5</v>
      </c>
      <c r="P283" s="1" t="s">
        <v>5887</v>
      </c>
      <c r="Q283" s="40" t="s">
        <v>568</v>
      </c>
    </row>
    <row r="284" spans="1:17" ht="14.4" x14ac:dyDescent="0.25">
      <c r="A284" s="2" t="s">
        <v>882</v>
      </c>
      <c r="B284" s="1">
        <v>5.8441441441441444E-6</v>
      </c>
      <c r="C284" s="1">
        <v>1.2495887096774193E-4</v>
      </c>
      <c r="D284" s="1">
        <v>21.381894061075002</v>
      </c>
      <c r="E284" s="1">
        <v>4.9985006184504299E-8</v>
      </c>
      <c r="F284" s="1">
        <v>1.080335263052E-6</v>
      </c>
      <c r="G284" s="1" t="s">
        <v>953</v>
      </c>
      <c r="H284" s="1">
        <v>1.3213407821229049E-5</v>
      </c>
      <c r="I284" s="1">
        <v>4.0377952755905511E-5</v>
      </c>
      <c r="J284" s="1">
        <v>3.0558318718531572</v>
      </c>
      <c r="K284" s="1">
        <v>3.4591456983125799E-3</v>
      </c>
      <c r="L284" s="1">
        <v>1.31604717157917E-2</v>
      </c>
      <c r="M284" s="1" t="s">
        <v>953</v>
      </c>
      <c r="N284" s="1">
        <v>4.0595211636684797E-9</v>
      </c>
      <c r="O284" s="1">
        <v>7.0429427050768298E-8</v>
      </c>
      <c r="P284" s="1" t="s">
        <v>5887</v>
      </c>
      <c r="Q284" s="40" t="s">
        <v>470</v>
      </c>
    </row>
    <row r="285" spans="1:17" ht="14.4" x14ac:dyDescent="0.25">
      <c r="A285" s="2" t="s">
        <v>883</v>
      </c>
      <c r="B285" s="1">
        <v>4.7972972972972978E-7</v>
      </c>
      <c r="C285" s="1">
        <v>9.9048387096774198E-6</v>
      </c>
      <c r="D285" s="1">
        <v>20.646706042707859</v>
      </c>
      <c r="E285" s="1">
        <v>1.09399882189231E-2</v>
      </c>
      <c r="F285" s="1">
        <v>5.8978162626437902E-2</v>
      </c>
      <c r="G285" s="1" t="s">
        <v>953</v>
      </c>
      <c r="H285" s="1">
        <v>7.6592178770949713E-7</v>
      </c>
      <c r="I285" s="1">
        <v>8.692125984251969E-6</v>
      </c>
      <c r="J285" s="1">
        <v>11.348581700810376</v>
      </c>
      <c r="K285" s="1">
        <v>2.2159707240388801E-4</v>
      </c>
      <c r="L285" s="1">
        <v>9.6642335682111302E-4</v>
      </c>
      <c r="M285" s="1" t="s">
        <v>953</v>
      </c>
      <c r="N285" s="1">
        <v>3.3770024624346599E-5</v>
      </c>
      <c r="O285" s="1">
        <v>2.2068266009875299E-4</v>
      </c>
      <c r="P285" s="1" t="s">
        <v>5887</v>
      </c>
      <c r="Q285" s="40" t="s">
        <v>567</v>
      </c>
    </row>
    <row r="286" spans="1:17" ht="14.4" x14ac:dyDescent="0.25">
      <c r="A286" s="2" t="s">
        <v>884</v>
      </c>
      <c r="B286" s="1">
        <v>1.2524954954954955E-4</v>
      </c>
      <c r="C286" s="1">
        <v>3.9830241935483873E-4</v>
      </c>
      <c r="D286" s="1">
        <v>3.1800706732064348</v>
      </c>
      <c r="E286" s="1">
        <v>3.1644109950134101E-3</v>
      </c>
      <c r="F286" s="1">
        <v>2.8146761890306401E-2</v>
      </c>
      <c r="G286" s="1" t="s">
        <v>953</v>
      </c>
      <c r="H286" s="1">
        <v>7.9370949720670387E-5</v>
      </c>
      <c r="I286" s="1">
        <v>2.1035531496062991E-4</v>
      </c>
      <c r="J286" s="1">
        <v>2.6502809365508648</v>
      </c>
      <c r="K286" s="1">
        <v>2.63920368433406E-10</v>
      </c>
      <c r="L286" s="1">
        <v>5.6309801653557201E-9</v>
      </c>
      <c r="M286" s="1" t="s">
        <v>953</v>
      </c>
      <c r="N286" s="1">
        <v>2.40617525903986E-11</v>
      </c>
      <c r="O286" s="1">
        <v>8.0810246404465101E-10</v>
      </c>
      <c r="P286" s="1" t="s">
        <v>5887</v>
      </c>
      <c r="Q286" s="40" t="s">
        <v>577</v>
      </c>
    </row>
    <row r="287" spans="1:17" ht="14.4" x14ac:dyDescent="0.25">
      <c r="A287" s="2" t="s">
        <v>885</v>
      </c>
      <c r="B287" s="1">
        <v>2.4053108108108108E-4</v>
      </c>
      <c r="C287" s="1">
        <v>5.1095241935483868E-4</v>
      </c>
      <c r="D287" s="1">
        <v>2.1242677539149328</v>
      </c>
      <c r="E287" s="1">
        <v>5.0384605690307699E-8</v>
      </c>
      <c r="F287" s="1">
        <v>1.080335263052E-6</v>
      </c>
      <c r="G287" s="1" t="s">
        <v>953</v>
      </c>
      <c r="H287" s="1">
        <v>3.1990418994413408E-4</v>
      </c>
      <c r="I287" s="1">
        <v>4.4036535433070867E-4</v>
      </c>
      <c r="J287" s="1">
        <v>1.3765538813593254</v>
      </c>
      <c r="K287" s="1">
        <v>1.4857791821861301E-6</v>
      </c>
      <c r="L287" s="1">
        <v>1.11216180851316E-5</v>
      </c>
      <c r="M287" s="1" t="s">
        <v>953</v>
      </c>
      <c r="N287" s="1">
        <v>2.33735253374334E-12</v>
      </c>
      <c r="O287" s="1">
        <v>4.9590652241592698E-11</v>
      </c>
      <c r="P287" s="1" t="s">
        <v>5887</v>
      </c>
      <c r="Q287" s="40" t="s">
        <v>547</v>
      </c>
    </row>
    <row r="288" spans="1:17" ht="14.4" x14ac:dyDescent="0.25">
      <c r="A288" s="2" t="s">
        <v>886</v>
      </c>
      <c r="B288" s="1">
        <v>1.9348198198198198E-5</v>
      </c>
      <c r="C288" s="1">
        <v>6.9605645161290313E-5</v>
      </c>
      <c r="D288" s="1">
        <v>3.5975259529733545</v>
      </c>
      <c r="E288" s="1">
        <v>5.1481657283543101E-5</v>
      </c>
      <c r="F288" s="1">
        <v>5.9127536137813905E-4</v>
      </c>
      <c r="G288" s="1" t="s">
        <v>953</v>
      </c>
      <c r="H288" s="1">
        <v>3.3637150837988824E-5</v>
      </c>
      <c r="I288" s="1">
        <v>6.2500787401574797E-5</v>
      </c>
      <c r="J288" s="1">
        <v>1.8580880319681599</v>
      </c>
      <c r="K288" s="1">
        <v>4.3410097625663901E-3</v>
      </c>
      <c r="L288" s="1">
        <v>1.31604717157917E-2</v>
      </c>
      <c r="M288" s="1" t="s">
        <v>953</v>
      </c>
      <c r="N288" s="1">
        <v>3.6458765846347799E-6</v>
      </c>
      <c r="O288" s="1">
        <v>4.9826006850421401E-5</v>
      </c>
      <c r="P288" s="1" t="s">
        <v>5887</v>
      </c>
      <c r="Q288" s="40" t="s">
        <v>546</v>
      </c>
    </row>
    <row r="289" spans="1:17" ht="14.4" x14ac:dyDescent="0.25">
      <c r="A289" s="2" t="s">
        <v>887</v>
      </c>
      <c r="B289" s="1">
        <v>1.8756126126126126E-4</v>
      </c>
      <c r="C289" s="1">
        <v>8.9306451612903231E-5</v>
      </c>
      <c r="D289" s="1">
        <v>2.1001983381250131</v>
      </c>
      <c r="E289" s="1">
        <v>8.9839774557586506E-8</v>
      </c>
      <c r="F289" s="1">
        <v>2.1986923849485601E-6</v>
      </c>
      <c r="G289" s="1" t="s">
        <v>954</v>
      </c>
      <c r="H289" s="1">
        <v>1.2604608938547484E-4</v>
      </c>
      <c r="I289" s="1">
        <v>7.9019881889763781E-5</v>
      </c>
      <c r="J289" s="1">
        <v>1.59511867609869</v>
      </c>
      <c r="K289" s="1">
        <v>1.6103043091500398E-2</v>
      </c>
      <c r="L289" s="1">
        <v>4.9915963508991697E-2</v>
      </c>
      <c r="M289" s="1" t="s">
        <v>954</v>
      </c>
      <c r="N289" s="1">
        <v>3.08926769720941E-8</v>
      </c>
      <c r="O289" s="1">
        <v>8.2575091941225497E-4</v>
      </c>
      <c r="P289" s="1" t="s">
        <v>8945</v>
      </c>
      <c r="Q289" s="40" t="s">
        <v>444</v>
      </c>
    </row>
    <row r="290" spans="1:17" ht="14.4" x14ac:dyDescent="0.25">
      <c r="A290" s="2" t="s">
        <v>888</v>
      </c>
      <c r="B290" s="1">
        <v>2.3140405405405403E-4</v>
      </c>
      <c r="C290" s="1">
        <v>1.1580778225806451E-3</v>
      </c>
      <c r="D290" s="1">
        <v>5.0045701546357861</v>
      </c>
      <c r="E290" s="1">
        <v>3.1329008911255202E-6</v>
      </c>
      <c r="F290" s="1">
        <v>4.4857113427854702E-5</v>
      </c>
      <c r="G290" s="1" t="s">
        <v>953</v>
      </c>
      <c r="H290" s="1">
        <v>1.9541564245810058E-4</v>
      </c>
      <c r="I290" s="1">
        <v>4.4871791338582678E-4</v>
      </c>
      <c r="J290" s="1">
        <v>2.2962231054867432</v>
      </c>
      <c r="K290" s="1">
        <v>1.9720109548507199E-5</v>
      </c>
      <c r="L290" s="1">
        <v>1.02009213330036E-4</v>
      </c>
      <c r="M290" s="1" t="s">
        <v>953</v>
      </c>
      <c r="N290" s="1">
        <v>1.51409673687652E-9</v>
      </c>
      <c r="O290" s="1">
        <v>7.0429427050768298E-8</v>
      </c>
      <c r="P290" s="1" t="s">
        <v>5887</v>
      </c>
      <c r="Q290" s="40" t="s">
        <v>480</v>
      </c>
    </row>
    <row r="291" spans="1:17" ht="14.4" x14ac:dyDescent="0.25">
      <c r="A291" s="2" t="s">
        <v>889</v>
      </c>
      <c r="B291" s="1">
        <v>1.2800081081081082E-3</v>
      </c>
      <c r="C291" s="1">
        <v>4.6202165322580648E-3</v>
      </c>
      <c r="D291" s="1">
        <v>3.6095213014602607</v>
      </c>
      <c r="E291" s="1">
        <v>2.1973184787386301E-7</v>
      </c>
      <c r="F291" s="1">
        <v>9.2969809194695392E-6</v>
      </c>
      <c r="G291" s="1" t="s">
        <v>953</v>
      </c>
      <c r="H291" s="1">
        <v>8.5215502793296091E-4</v>
      </c>
      <c r="I291" s="1">
        <v>2.4685429133858268E-3</v>
      </c>
      <c r="J291" s="1">
        <v>2.8968237380159274</v>
      </c>
      <c r="K291" s="1">
        <v>5.2090169968536901E-8</v>
      </c>
      <c r="L291" s="1">
        <v>5.4752762421709602E-7</v>
      </c>
      <c r="M291" s="1" t="s">
        <v>953</v>
      </c>
      <c r="N291" s="1">
        <v>3.7891911830456598E-13</v>
      </c>
      <c r="O291" s="1">
        <v>8.8337323086398202E-12</v>
      </c>
      <c r="P291" s="1" t="s">
        <v>5887</v>
      </c>
      <c r="Q291" s="40" t="s">
        <v>8908</v>
      </c>
    </row>
    <row r="292" spans="1:17" ht="14.4" x14ac:dyDescent="0.25">
      <c r="A292" s="2" t="s">
        <v>890</v>
      </c>
      <c r="B292" s="1">
        <v>7.3374099099099107E-4</v>
      </c>
      <c r="C292" s="1">
        <v>5.3330887096774196E-4</v>
      </c>
      <c r="D292" s="1">
        <v>1.3758274630975951</v>
      </c>
      <c r="E292" s="1">
        <v>1.5943864890207301E-3</v>
      </c>
      <c r="F292" s="1">
        <v>1.0193186986023299E-2</v>
      </c>
      <c r="G292" s="1" t="s">
        <v>954</v>
      </c>
      <c r="H292" s="1">
        <v>8.204332402234637E-4</v>
      </c>
      <c r="I292" s="1">
        <v>3.3201771653543308E-4</v>
      </c>
      <c r="J292" s="1">
        <v>2.4710525955801117</v>
      </c>
      <c r="K292" s="1">
        <v>8.4195965636231104E-8</v>
      </c>
      <c r="L292" s="1">
        <v>7.5323851556727999E-7</v>
      </c>
      <c r="M292" s="1" t="s">
        <v>954</v>
      </c>
      <c r="N292" s="1">
        <v>3.1857226856501998E-9</v>
      </c>
      <c r="O292" s="1">
        <v>1.0258295528028001E-5</v>
      </c>
      <c r="P292" s="1" t="s">
        <v>5905</v>
      </c>
      <c r="Q292" s="40" t="s">
        <v>593</v>
      </c>
    </row>
    <row r="293" spans="1:17" ht="14.4" x14ac:dyDescent="0.25">
      <c r="A293" s="2" t="s">
        <v>891</v>
      </c>
      <c r="B293" s="1">
        <v>1.116054054054054E-4</v>
      </c>
      <c r="C293" s="1">
        <v>5.8505645161290321E-5</v>
      </c>
      <c r="D293" s="1">
        <v>1.907600627216876</v>
      </c>
      <c r="E293" s="1">
        <v>3.2276182974899802E-6</v>
      </c>
      <c r="F293" s="1">
        <v>4.4857113427854702E-5</v>
      </c>
      <c r="G293" s="1" t="s">
        <v>954</v>
      </c>
      <c r="H293" s="1">
        <v>5.1469832402234636E-5</v>
      </c>
      <c r="I293" s="1">
        <v>1.7104330708661415E-5</v>
      </c>
      <c r="J293" s="1">
        <v>3.0091696237006791</v>
      </c>
      <c r="K293" s="1">
        <v>3.4685509794371898E-19</v>
      </c>
      <c r="L293" s="1">
        <v>3.3499911248331201E-17</v>
      </c>
      <c r="M293" s="1" t="s">
        <v>954</v>
      </c>
      <c r="N293" s="1">
        <v>0</v>
      </c>
      <c r="O293" s="1">
        <v>1.4571420307300501E-10</v>
      </c>
      <c r="P293" s="1" t="s">
        <v>5905</v>
      </c>
      <c r="Q293" s="40" t="s">
        <v>599</v>
      </c>
    </row>
    <row r="294" spans="1:17" ht="14.4" x14ac:dyDescent="0.25">
      <c r="A294" s="2" t="s">
        <v>892</v>
      </c>
      <c r="B294" s="1">
        <v>3.1119999999999997E-4</v>
      </c>
      <c r="C294" s="1">
        <v>1.7116774193548387E-4</v>
      </c>
      <c r="D294" s="1">
        <v>1.8180995816214993</v>
      </c>
      <c r="E294" s="1">
        <v>6.8171000269433497E-7</v>
      </c>
      <c r="F294" s="1">
        <v>1.3594291396937E-5</v>
      </c>
      <c r="G294" s="1" t="s">
        <v>954</v>
      </c>
      <c r="H294" s="1">
        <v>1.3469888268156422E-4</v>
      </c>
      <c r="I294" s="1">
        <v>6.6138188976377958E-5</v>
      </c>
      <c r="J294" s="1">
        <v>2.0366279265625722</v>
      </c>
      <c r="K294" s="1">
        <v>1.24820380166981E-16</v>
      </c>
      <c r="L294" s="1">
        <v>7.7041073776782894E-15</v>
      </c>
      <c r="M294" s="1" t="s">
        <v>954</v>
      </c>
      <c r="N294" s="1">
        <v>0</v>
      </c>
      <c r="O294" s="1">
        <v>8.8337323086398202E-12</v>
      </c>
      <c r="P294" s="1" t="s">
        <v>5905</v>
      </c>
      <c r="Q294" s="40" t="s">
        <v>600</v>
      </c>
    </row>
    <row r="295" spans="1:17" ht="14.4" x14ac:dyDescent="0.25">
      <c r="A295" s="2" t="s">
        <v>893</v>
      </c>
      <c r="B295" s="1">
        <v>2.5351306306306304E-4</v>
      </c>
      <c r="C295" s="1">
        <v>1.1171358870967743E-3</v>
      </c>
      <c r="D295" s="1">
        <v>4.4066206040786131</v>
      </c>
      <c r="E295" s="1">
        <v>4.6708497106447299E-8</v>
      </c>
      <c r="F295" s="1">
        <v>1.080335263052E-6</v>
      </c>
      <c r="G295" s="1" t="s">
        <v>953</v>
      </c>
      <c r="H295" s="1">
        <v>1.8040502793296089E-4</v>
      </c>
      <c r="I295" s="1">
        <v>7.5025314960629923E-4</v>
      </c>
      <c r="J295" s="1">
        <v>4.1587152985841156</v>
      </c>
      <c r="K295" s="1">
        <v>2.7428866064354699E-8</v>
      </c>
      <c r="L295" s="1">
        <v>2.65649728087544E-7</v>
      </c>
      <c r="M295" s="1" t="s">
        <v>953</v>
      </c>
      <c r="N295" s="1">
        <v>4.5186077102243903E-14</v>
      </c>
      <c r="O295" s="1">
        <v>1.1556283941778401E-12</v>
      </c>
      <c r="P295" s="1" t="s">
        <v>5887</v>
      </c>
      <c r="Q295" s="40" t="s">
        <v>494</v>
      </c>
    </row>
    <row r="296" spans="1:17" ht="14.4" x14ac:dyDescent="0.25">
      <c r="A296" s="2" t="s">
        <v>894</v>
      </c>
      <c r="B296" s="1">
        <v>1.0391112612612612E-3</v>
      </c>
      <c r="C296" s="1">
        <v>4.1651012096774196E-3</v>
      </c>
      <c r="D296" s="1">
        <v>4.0083303539814086</v>
      </c>
      <c r="E296" s="1">
        <v>6.3230252168552501E-11</v>
      </c>
      <c r="F296" s="1">
        <v>7.9798497732343506E-9</v>
      </c>
      <c r="G296" s="1" t="s">
        <v>953</v>
      </c>
      <c r="H296" s="1">
        <v>1.0361751396648045E-3</v>
      </c>
      <c r="I296" s="1">
        <v>2.8293196850393701E-3</v>
      </c>
      <c r="J296" s="1">
        <v>2.7305419486850799</v>
      </c>
      <c r="K296" s="1">
        <v>2.6526404402788602E-10</v>
      </c>
      <c r="L296" s="1">
        <v>5.6309801653557201E-9</v>
      </c>
      <c r="M296" s="1" t="s">
        <v>953</v>
      </c>
      <c r="N296" s="1">
        <v>0</v>
      </c>
      <c r="O296" s="1">
        <v>1.30133806126983E-14</v>
      </c>
      <c r="P296" s="1" t="s">
        <v>5887</v>
      </c>
      <c r="Q296" s="40" t="s">
        <v>8910</v>
      </c>
    </row>
    <row r="297" spans="1:17" ht="14.4" x14ac:dyDescent="0.25">
      <c r="A297" s="2" t="s">
        <v>8501</v>
      </c>
      <c r="B297" s="1">
        <v>1.7254572072072101E-3</v>
      </c>
      <c r="C297" s="1">
        <v>2.33555806451613E-3</v>
      </c>
      <c r="D297" s="1">
        <v>1.3535879390000001</v>
      </c>
      <c r="E297" s="1">
        <v>5.8611098025189698E-2</v>
      </c>
      <c r="F297" s="1">
        <v>0.19258649352497301</v>
      </c>
      <c r="G297" s="1" t="s">
        <v>953</v>
      </c>
      <c r="H297" s="1">
        <v>2.54704413407821E-3</v>
      </c>
      <c r="I297" s="1">
        <v>3.4500749999999999E-3</v>
      </c>
      <c r="J297" s="1">
        <v>1.3545407220000001</v>
      </c>
      <c r="K297" s="1">
        <v>1.8739947999999999E-2</v>
      </c>
      <c r="L297" s="1">
        <v>7.6919794132875793E-2</v>
      </c>
      <c r="M297" s="1" t="s">
        <v>953</v>
      </c>
      <c r="N297" s="1">
        <v>8.58257681583585E-3</v>
      </c>
      <c r="O297" s="1">
        <v>3.01803450846952E-2</v>
      </c>
      <c r="P297" s="1" t="s">
        <v>5887</v>
      </c>
      <c r="Q297" s="40" t="s">
        <v>14091</v>
      </c>
    </row>
    <row r="298" spans="1:17" ht="14.4" x14ac:dyDescent="0.25">
      <c r="A298" s="2" t="s">
        <v>895</v>
      </c>
      <c r="B298" s="1">
        <v>1.1800315315315315E-4</v>
      </c>
      <c r="C298" s="1">
        <v>1.7519556451612902E-4</v>
      </c>
      <c r="D298" s="1">
        <v>1.4846685010929104</v>
      </c>
      <c r="E298" s="1">
        <v>3.1116112602651898E-2</v>
      </c>
      <c r="F298" s="1">
        <v>0.13862155007879901</v>
      </c>
      <c r="G298" s="1" t="s">
        <v>953</v>
      </c>
      <c r="H298" s="1">
        <v>3.1736592178770954E-5</v>
      </c>
      <c r="I298" s="1">
        <v>9.3038385826771654E-5</v>
      </c>
      <c r="J298" s="1">
        <v>2.931580848463192</v>
      </c>
      <c r="K298" s="1">
        <v>1.6926575359141E-5</v>
      </c>
      <c r="L298" s="1">
        <v>1.02009213330036E-4</v>
      </c>
      <c r="M298" s="1" t="s">
        <v>953</v>
      </c>
      <c r="N298" s="1">
        <v>8.1408537294658194E-6</v>
      </c>
      <c r="O298" s="1">
        <v>1.0111748449056101E-4</v>
      </c>
      <c r="P298" s="1" t="s">
        <v>5887</v>
      </c>
      <c r="Q298" s="40" t="s">
        <v>465</v>
      </c>
    </row>
    <row r="299" spans="1:17" ht="14.4" x14ac:dyDescent="0.25">
      <c r="A299" s="2" t="s">
        <v>896</v>
      </c>
      <c r="B299" s="1">
        <v>2.6218468468468467E-5</v>
      </c>
      <c r="C299" s="1">
        <v>1.2965362903225809E-4</v>
      </c>
      <c r="D299" s="1">
        <v>4.9451259591377541</v>
      </c>
      <c r="E299" s="1">
        <v>1.6633212200976001E-4</v>
      </c>
      <c r="F299" s="1">
        <v>2.0041369897922001E-3</v>
      </c>
      <c r="G299" s="1" t="s">
        <v>953</v>
      </c>
      <c r="H299" s="1">
        <v>4.7940502793296084E-5</v>
      </c>
      <c r="I299" s="1">
        <v>7.1060826771653541E-5</v>
      </c>
      <c r="J299" s="1">
        <v>1.482271203496651</v>
      </c>
      <c r="K299" s="1">
        <v>1.95128392678927E-5</v>
      </c>
      <c r="L299" s="1">
        <v>1.02009213330036E-4</v>
      </c>
      <c r="M299" s="1" t="s">
        <v>953</v>
      </c>
      <c r="N299" s="1">
        <v>6.66842198127071E-8</v>
      </c>
      <c r="O299" s="1">
        <v>8.8346953323016395E-7</v>
      </c>
      <c r="P299" s="1" t="s">
        <v>5887</v>
      </c>
      <c r="Q299" s="40" t="s">
        <v>576</v>
      </c>
    </row>
    <row r="300" spans="1:17" ht="14.4" x14ac:dyDescent="0.25">
      <c r="A300" s="2" t="s">
        <v>897</v>
      </c>
      <c r="B300" s="1">
        <v>5.3063063063063063E-7</v>
      </c>
      <c r="C300" s="1">
        <v>3.2678629032258066E-5</v>
      </c>
      <c r="D300" s="1">
        <v>61.584513116819103</v>
      </c>
      <c r="E300" s="1">
        <v>4.5016046160200498E-8</v>
      </c>
      <c r="F300" s="1">
        <v>1.080335263052E-6</v>
      </c>
      <c r="G300" s="1" t="s">
        <v>953</v>
      </c>
      <c r="H300" s="1">
        <v>1.1569832402234637E-6</v>
      </c>
      <c r="I300" s="1">
        <v>2.4131889763779527E-6</v>
      </c>
      <c r="J300" s="1">
        <v>2.0857596657250292</v>
      </c>
      <c r="K300" s="1">
        <v>4.0469768629267898E-2</v>
      </c>
      <c r="L300" s="1">
        <v>0.10568308432585601</v>
      </c>
      <c r="M300" s="1" t="s">
        <v>953</v>
      </c>
      <c r="N300" s="1">
        <v>3.8482462549893599E-8</v>
      </c>
      <c r="O300" s="1">
        <v>5.4370431769337902E-7</v>
      </c>
      <c r="P300" s="1" t="s">
        <v>5887</v>
      </c>
      <c r="Q300" s="40" t="s">
        <v>552</v>
      </c>
    </row>
    <row r="301" spans="1:17" ht="14.4" x14ac:dyDescent="0.25">
      <c r="A301" s="2" t="s">
        <v>898</v>
      </c>
      <c r="B301" s="1">
        <v>1.0653333333333333E-4</v>
      </c>
      <c r="C301" s="1">
        <v>9.4007379032258064E-4</v>
      </c>
      <c r="D301" s="1">
        <v>8.8242220618515077</v>
      </c>
      <c r="E301" s="1">
        <v>1.28307045821896E-4</v>
      </c>
      <c r="F301" s="1">
        <v>1.57109029629513E-3</v>
      </c>
      <c r="G301" s="1" t="s">
        <v>953</v>
      </c>
      <c r="H301" s="1">
        <v>7.2653351955307262E-5</v>
      </c>
      <c r="I301" s="1">
        <v>4.0681003937007872E-4</v>
      </c>
      <c r="J301" s="1">
        <v>5.5993292590316832</v>
      </c>
      <c r="K301" s="1">
        <v>4.1539604771877403E-2</v>
      </c>
      <c r="L301" s="1">
        <v>0.10568308432585601</v>
      </c>
      <c r="M301" s="1" t="s">
        <v>953</v>
      </c>
      <c r="N301" s="1">
        <v>7.0045571822330302E-5</v>
      </c>
      <c r="O301" s="1">
        <v>5.8149462230081504E-4</v>
      </c>
      <c r="P301" s="1" t="s">
        <v>5988</v>
      </c>
      <c r="Q301" s="40" t="s">
        <v>8880</v>
      </c>
    </row>
    <row r="302" spans="1:17" ht="14.4" x14ac:dyDescent="0.25">
      <c r="A302" s="2" t="s">
        <v>899</v>
      </c>
      <c r="B302" s="1">
        <v>4.3819495495495495E-3</v>
      </c>
      <c r="C302" s="1">
        <v>3.6633830645161291E-4</v>
      </c>
      <c r="D302" s="1">
        <v>11.96148334034058</v>
      </c>
      <c r="E302" s="1">
        <v>1.4103669203315999E-3</v>
      </c>
      <c r="F302" s="1">
        <v>1.0193186986023299E-2</v>
      </c>
      <c r="G302" s="1" t="s">
        <v>954</v>
      </c>
      <c r="H302" s="1">
        <v>4.693826815642458E-5</v>
      </c>
      <c r="I302" s="1">
        <v>1.7855511811023621E-5</v>
      </c>
      <c r="J302" s="1">
        <v>2.628783126084679</v>
      </c>
      <c r="K302" s="1">
        <v>1.0853937461095101E-2</v>
      </c>
      <c r="L302" s="1">
        <v>3.2691843529095599E-2</v>
      </c>
      <c r="M302" s="1" t="s">
        <v>954</v>
      </c>
      <c r="N302" s="1">
        <v>1.8503024328142499E-4</v>
      </c>
      <c r="O302" s="1">
        <v>5.8149462230081504E-4</v>
      </c>
      <c r="P302" s="1" t="s">
        <v>8945</v>
      </c>
      <c r="Q302" s="40" t="s">
        <v>441</v>
      </c>
    </row>
    <row r="303" spans="1:17" ht="14.4" x14ac:dyDescent="0.25">
      <c r="A303" s="2" t="s">
        <v>900</v>
      </c>
      <c r="B303" s="1">
        <v>7.5303603603603603E-5</v>
      </c>
      <c r="C303" s="1">
        <v>4.9057983870967744E-4</v>
      </c>
      <c r="D303" s="1">
        <v>6.5146927269520614</v>
      </c>
      <c r="E303" s="1">
        <v>2.7842761350047301E-4</v>
      </c>
      <c r="F303" s="1">
        <v>3.4543281787255101E-3</v>
      </c>
      <c r="G303" s="1" t="s">
        <v>953</v>
      </c>
      <c r="H303" s="1">
        <v>7.744162011173184E-5</v>
      </c>
      <c r="I303" s="1">
        <v>2.5509153543307086E-4</v>
      </c>
      <c r="J303" s="1">
        <v>3.2939850052856312</v>
      </c>
      <c r="K303" s="1">
        <v>2.73459428841379E-2</v>
      </c>
      <c r="L303" s="1">
        <v>9.0456113683102704E-2</v>
      </c>
      <c r="M303" s="1" t="s">
        <v>953</v>
      </c>
      <c r="N303" s="1">
        <v>9.7347379961698594E-5</v>
      </c>
      <c r="O303" s="1">
        <v>7.3258884778017001E-4</v>
      </c>
      <c r="P303" s="1" t="s">
        <v>5887</v>
      </c>
      <c r="Q303" s="40" t="s">
        <v>495</v>
      </c>
    </row>
    <row r="304" spans="1:17" ht="14.4" x14ac:dyDescent="0.25">
      <c r="A304" s="2" t="s">
        <v>901</v>
      </c>
      <c r="B304" s="1">
        <v>1.0261261261261261E-6</v>
      </c>
      <c r="C304" s="1">
        <v>1.4293951612903225E-5</v>
      </c>
      <c r="D304" s="1">
        <v>13.93001430230253</v>
      </c>
      <c r="E304" s="1">
        <v>1.2337090364127199E-7</v>
      </c>
      <c r="F304" s="1">
        <v>3.9930316949152696E-6</v>
      </c>
      <c r="G304" s="1" t="s">
        <v>953</v>
      </c>
      <c r="H304" s="1">
        <v>4.0650837988826813E-6</v>
      </c>
      <c r="I304" s="1">
        <v>5.4899606299212603E-6</v>
      </c>
      <c r="J304" s="1">
        <v>1.3505159798748103</v>
      </c>
      <c r="K304" s="1">
        <v>3.6451597424794298E-11</v>
      </c>
      <c r="L304" s="1">
        <v>1.1398118673864499E-9</v>
      </c>
      <c r="M304" s="1" t="s">
        <v>953</v>
      </c>
      <c r="N304" s="1">
        <v>2.2204460492503101E-16</v>
      </c>
      <c r="O304" s="1">
        <v>2.1688967687830599E-14</v>
      </c>
      <c r="P304" s="1" t="s">
        <v>5988</v>
      </c>
      <c r="Q304" s="40" t="s">
        <v>8943</v>
      </c>
    </row>
    <row r="305" spans="1:17" ht="14.4" x14ac:dyDescent="0.25">
      <c r="A305" s="2" t="s">
        <v>902</v>
      </c>
      <c r="B305" s="1">
        <v>8.6090090090090082E-6</v>
      </c>
      <c r="C305" s="1">
        <v>2.7728427419354838E-4</v>
      </c>
      <c r="D305" s="1">
        <v>32.208617031690949</v>
      </c>
      <c r="E305" s="1">
        <v>1.1267876171410599E-7</v>
      </c>
      <c r="F305" s="1">
        <v>3.9930316949152696E-6</v>
      </c>
      <c r="G305" s="1" t="s">
        <v>953</v>
      </c>
      <c r="H305" s="1">
        <v>1.4075977653631284E-5</v>
      </c>
      <c r="I305" s="1">
        <v>8.0155118110236226E-5</v>
      </c>
      <c r="J305" s="1">
        <v>5.6944618755883019</v>
      </c>
      <c r="K305" s="1">
        <v>3.98663953649969E-5</v>
      </c>
      <c r="L305" s="1">
        <v>3.2899586275417301E-4</v>
      </c>
      <c r="M305" s="1" t="s">
        <v>953</v>
      </c>
      <c r="N305" s="1">
        <v>1.2186474052100501E-10</v>
      </c>
      <c r="O305" s="1">
        <v>3.5255040141222601E-9</v>
      </c>
      <c r="P305" s="1" t="s">
        <v>5887</v>
      </c>
      <c r="Q305" s="40" t="s">
        <v>495</v>
      </c>
    </row>
    <row r="306" spans="1:17" ht="14.4" x14ac:dyDescent="0.25">
      <c r="A306" s="2" t="s">
        <v>903</v>
      </c>
      <c r="B306" s="1">
        <v>1.0404504504504504E-4</v>
      </c>
      <c r="C306" s="1">
        <v>5.1872620967741937E-4</v>
      </c>
      <c r="D306" s="1">
        <v>4.9855926291621397</v>
      </c>
      <c r="E306" s="1">
        <v>4.37502380030366E-6</v>
      </c>
      <c r="F306" s="1">
        <v>6.7111587709022604E-5</v>
      </c>
      <c r="G306" s="1" t="s">
        <v>953</v>
      </c>
      <c r="H306" s="1">
        <v>1.4433491620111731E-4</v>
      </c>
      <c r="I306" s="1">
        <v>8.5134429133858268E-4</v>
      </c>
      <c r="J306" s="1">
        <v>5.8983946071116531</v>
      </c>
      <c r="K306" s="1">
        <v>1.2991924494415899E-8</v>
      </c>
      <c r="L306" s="1">
        <v>1.9517578584753499E-7</v>
      </c>
      <c r="M306" s="1" t="s">
        <v>953</v>
      </c>
      <c r="N306" s="1">
        <v>1.7903456495105301E-12</v>
      </c>
      <c r="O306" s="1">
        <v>4.9590652241592698E-11</v>
      </c>
      <c r="P306" s="1" t="s">
        <v>5887</v>
      </c>
      <c r="Q306" s="40" t="s">
        <v>495</v>
      </c>
    </row>
    <row r="307" spans="1:17" ht="14.4" x14ac:dyDescent="0.25">
      <c r="A307" s="2" t="s">
        <v>904</v>
      </c>
      <c r="B307" s="1">
        <v>1.7109414414414413E-4</v>
      </c>
      <c r="C307" s="1">
        <v>1.6158181451612903E-3</v>
      </c>
      <c r="D307" s="1">
        <v>9.4440295034293449</v>
      </c>
      <c r="E307" s="1">
        <v>4.07678849301797E-11</v>
      </c>
      <c r="F307" s="1">
        <v>1.8412693701927799E-9</v>
      </c>
      <c r="G307" s="1" t="s">
        <v>953</v>
      </c>
      <c r="H307" s="1">
        <v>1.6687849162011172E-4</v>
      </c>
      <c r="I307" s="1">
        <v>1.1548724409448819E-3</v>
      </c>
      <c r="J307" s="1">
        <v>6.9204391155085201</v>
      </c>
      <c r="K307" s="1">
        <v>2.4661339990797801E-15</v>
      </c>
      <c r="L307" s="1">
        <v>9.9964544212003894E-14</v>
      </c>
      <c r="M307" s="1" t="s">
        <v>953</v>
      </c>
      <c r="N307" s="1">
        <v>0</v>
      </c>
      <c r="O307" s="1">
        <v>1.30133806126983E-14</v>
      </c>
      <c r="P307" s="1" t="s">
        <v>5887</v>
      </c>
      <c r="Q307" s="40" t="s">
        <v>504</v>
      </c>
    </row>
    <row r="308" spans="1:17" ht="14.4" x14ac:dyDescent="0.25">
      <c r="A308" s="2" t="s">
        <v>8898</v>
      </c>
      <c r="B308" s="1">
        <v>1.2755802702702703E-2</v>
      </c>
      <c r="C308" s="1">
        <v>2.2373304838709678E-2</v>
      </c>
      <c r="D308" s="1">
        <v>1.7539707504231949</v>
      </c>
      <c r="E308" s="1">
        <v>4.6349741791400001E-2</v>
      </c>
      <c r="F308" s="1">
        <v>0.152231190741626</v>
      </c>
      <c r="G308" s="1" t="s">
        <v>953</v>
      </c>
      <c r="H308" s="1">
        <v>4.5311692737430168E-3</v>
      </c>
      <c r="I308" s="1">
        <v>7.0070940944881891E-3</v>
      </c>
      <c r="J308" s="1">
        <v>1.5464207296541606</v>
      </c>
      <c r="K308" s="1">
        <v>7.3469533065290702E-4</v>
      </c>
      <c r="L308" s="1">
        <v>3.2456716706204302E-3</v>
      </c>
      <c r="M308" s="1" t="s">
        <v>953</v>
      </c>
      <c r="N308" s="1">
        <v>3.8437575592908902E-4</v>
      </c>
      <c r="O308" s="1">
        <v>2.3632181954997E-3</v>
      </c>
      <c r="P308" s="1" t="s">
        <v>8945</v>
      </c>
      <c r="Q308" s="40" t="s">
        <v>435</v>
      </c>
    </row>
    <row r="309" spans="1:17" ht="14.4" x14ac:dyDescent="0.25">
      <c r="A309" s="2" t="s">
        <v>906</v>
      </c>
      <c r="B309" s="1">
        <v>3.3067972972972978E-4</v>
      </c>
      <c r="C309" s="1">
        <v>5.7883830645161292E-4</v>
      </c>
      <c r="D309" s="1">
        <v>1.7504499200017716</v>
      </c>
      <c r="E309" s="1">
        <v>9.4520185723754799E-6</v>
      </c>
      <c r="F309" s="1">
        <v>1.08496028068966E-4</v>
      </c>
      <c r="G309" s="1" t="s">
        <v>953</v>
      </c>
      <c r="H309" s="1">
        <v>2.183740223463687E-4</v>
      </c>
      <c r="I309" s="1">
        <v>3.6982637795275592E-4</v>
      </c>
      <c r="J309" s="1">
        <v>1.6935456606929404</v>
      </c>
      <c r="K309" s="1">
        <v>7.0201142202268299E-3</v>
      </c>
      <c r="L309" s="1">
        <v>2.0654004432920502E-2</v>
      </c>
      <c r="M309" s="1" t="s">
        <v>953</v>
      </c>
      <c r="N309" s="1">
        <v>1.16307441477836E-6</v>
      </c>
      <c r="O309" s="1">
        <v>1.0258295528027901E-5</v>
      </c>
      <c r="P309" s="1" t="s">
        <v>5887</v>
      </c>
      <c r="Q309" s="40" t="s">
        <v>486</v>
      </c>
    </row>
    <row r="310" spans="1:17" ht="14.4" x14ac:dyDescent="0.25">
      <c r="A310" s="2" t="s">
        <v>907</v>
      </c>
      <c r="B310" s="1">
        <v>1.6036036036036038E-6</v>
      </c>
      <c r="C310" s="1">
        <v>3.8123790322580648E-5</v>
      </c>
      <c r="D310" s="1">
        <v>23.773824302283437</v>
      </c>
      <c r="E310" s="1">
        <v>1.6941586722401799E-5</v>
      </c>
      <c r="F310" s="1">
        <v>1.6946083955824101E-4</v>
      </c>
      <c r="G310" s="1" t="s">
        <v>953</v>
      </c>
      <c r="H310" s="1">
        <v>5.4689944134078214E-6</v>
      </c>
      <c r="I310" s="1">
        <v>6.8444685039370076E-5</v>
      </c>
      <c r="J310" s="1">
        <v>12.515040218649823</v>
      </c>
      <c r="K310" s="1">
        <v>7.1762086649175003E-3</v>
      </c>
      <c r="L310" s="1">
        <v>2.0654004432920502E-2</v>
      </c>
      <c r="M310" s="1" t="s">
        <v>953</v>
      </c>
      <c r="N310" s="1">
        <v>2.0574031222020399E-6</v>
      </c>
      <c r="O310" s="1">
        <v>2.55988437547989E-5</v>
      </c>
      <c r="P310" s="1" t="s">
        <v>5887</v>
      </c>
      <c r="Q310" s="40" t="s">
        <v>560</v>
      </c>
    </row>
    <row r="311" spans="1:17" ht="14.4" x14ac:dyDescent="0.25">
      <c r="A311" s="2" t="s">
        <v>908</v>
      </c>
      <c r="B311" s="1">
        <v>2.9576126126126127E-5</v>
      </c>
      <c r="C311" s="1">
        <v>2.5113387096774195E-4</v>
      </c>
      <c r="D311" s="1">
        <v>8.4911008932269318</v>
      </c>
      <c r="E311" s="1">
        <v>2.7181022838452E-4</v>
      </c>
      <c r="F311" s="1">
        <v>3.4543281787255101E-3</v>
      </c>
      <c r="G311" s="1" t="s">
        <v>953</v>
      </c>
      <c r="H311" s="1">
        <v>5.2991340782122906E-5</v>
      </c>
      <c r="I311" s="1">
        <v>1.7677460629921259E-4</v>
      </c>
      <c r="J311" s="1">
        <v>3.3359149568611981</v>
      </c>
      <c r="K311" s="1">
        <v>2.11852773390922E-21</v>
      </c>
      <c r="L311" s="1">
        <v>2.0935878696964299E-19</v>
      </c>
      <c r="M311" s="1" t="s">
        <v>953</v>
      </c>
      <c r="N311" s="1">
        <v>0</v>
      </c>
      <c r="O311" s="1">
        <v>1.30133806126983E-14</v>
      </c>
      <c r="P311" s="1" t="s">
        <v>5887</v>
      </c>
      <c r="Q311" s="40" t="s">
        <v>536</v>
      </c>
    </row>
    <row r="312" spans="1:17" ht="14.4" x14ac:dyDescent="0.25">
      <c r="A312" s="2" t="s">
        <v>909</v>
      </c>
      <c r="B312" s="1">
        <v>2.55990990990991E-6</v>
      </c>
      <c r="C312" s="1">
        <v>2.270241935483871E-5</v>
      </c>
      <c r="D312" s="1">
        <v>8.8684446538345831</v>
      </c>
      <c r="E312" s="1">
        <v>2.00186507148451E-3</v>
      </c>
      <c r="F312" s="1">
        <v>1.5978720025339802E-2</v>
      </c>
      <c r="G312" s="1" t="s">
        <v>953</v>
      </c>
      <c r="H312" s="1">
        <v>5.6941340782122906E-6</v>
      </c>
      <c r="I312" s="1">
        <v>1.9528149606299212E-5</v>
      </c>
      <c r="J312" s="1">
        <v>3.4295205097155348</v>
      </c>
      <c r="K312" s="1">
        <v>1.0508525146983701E-6</v>
      </c>
      <c r="L312" s="1">
        <v>8.1265235316455797E-6</v>
      </c>
      <c r="M312" s="1" t="s">
        <v>953</v>
      </c>
      <c r="N312" s="1">
        <v>4.4134017107566599E-8</v>
      </c>
      <c r="O312" s="1">
        <v>5.5293189876597202E-7</v>
      </c>
      <c r="P312" s="1" t="s">
        <v>5887</v>
      </c>
      <c r="Q312" s="40" t="s">
        <v>474</v>
      </c>
    </row>
    <row r="313" spans="1:17" ht="14.4" x14ac:dyDescent="0.25">
      <c r="A313" s="2" t="s">
        <v>910</v>
      </c>
      <c r="B313" s="1">
        <v>1.3624414414414415E-4</v>
      </c>
      <c r="C313" s="1">
        <v>6.0113548387096774E-4</v>
      </c>
      <c r="D313" s="1">
        <v>4.4121931819321052</v>
      </c>
      <c r="E313" s="1">
        <v>4.1709845727320102E-2</v>
      </c>
      <c r="F313" s="1">
        <v>0.152231190741626</v>
      </c>
      <c r="G313" s="1" t="s">
        <v>953</v>
      </c>
      <c r="H313" s="1">
        <v>9.7982681564245808E-5</v>
      </c>
      <c r="I313" s="1">
        <v>2.2551200787401576E-4</v>
      </c>
      <c r="J313" s="1">
        <v>2.301549664428717</v>
      </c>
      <c r="K313" s="1">
        <v>9.8120420757151403E-6</v>
      </c>
      <c r="L313" s="1">
        <v>6.2389674681619494E-5</v>
      </c>
      <c r="M313" s="1" t="s">
        <v>953</v>
      </c>
      <c r="N313" s="1">
        <v>6.4290124083266099E-6</v>
      </c>
      <c r="O313" s="1">
        <v>6.1549773168167798E-5</v>
      </c>
      <c r="P313" s="1" t="s">
        <v>5887</v>
      </c>
      <c r="Q313" s="40" t="s">
        <v>500</v>
      </c>
    </row>
    <row r="314" spans="1:17" ht="14.4" x14ac:dyDescent="0.25">
      <c r="A314" s="2" t="s">
        <v>911</v>
      </c>
      <c r="B314" s="1">
        <v>4.5009009009009007E-6</v>
      </c>
      <c r="C314" s="1">
        <v>6.0280241935483866E-5</v>
      </c>
      <c r="D314" s="1">
        <v>13.392928052119114</v>
      </c>
      <c r="E314" s="1">
        <v>8.7933568159516501E-6</v>
      </c>
      <c r="F314" s="1">
        <v>1.08496028068966E-4</v>
      </c>
      <c r="G314" s="1" t="s">
        <v>953</v>
      </c>
      <c r="H314" s="1">
        <v>5.3779329608938543E-6</v>
      </c>
      <c r="I314" s="1">
        <v>9.8129921259842523E-6</v>
      </c>
      <c r="J314" s="1">
        <v>1.8246772872291916</v>
      </c>
      <c r="K314" s="1">
        <v>1.22534450104662E-5</v>
      </c>
      <c r="L314" s="1">
        <v>6.2389674681619494E-5</v>
      </c>
      <c r="M314" s="1" t="s">
        <v>953</v>
      </c>
      <c r="N314" s="1">
        <v>2.58071763958867E-9</v>
      </c>
      <c r="O314" s="1">
        <v>7.0429427050768298E-8</v>
      </c>
      <c r="P314" s="1" t="s">
        <v>5887</v>
      </c>
      <c r="Q314" s="40" t="s">
        <v>485</v>
      </c>
    </row>
    <row r="315" spans="1:17" ht="14.4" x14ac:dyDescent="0.25">
      <c r="A315" s="2" t="s">
        <v>912</v>
      </c>
      <c r="B315" s="1">
        <v>1.7040630630630631E-4</v>
      </c>
      <c r="C315" s="1">
        <v>6.2378749999999995E-4</v>
      </c>
      <c r="D315" s="1">
        <v>3.6605892910954738</v>
      </c>
      <c r="E315" s="1">
        <v>1.9613201200553501E-7</v>
      </c>
      <c r="F315" s="1">
        <v>3.9930316949152696E-6</v>
      </c>
      <c r="G315" s="1" t="s">
        <v>953</v>
      </c>
      <c r="H315" s="1">
        <v>9.3234357541899444E-5</v>
      </c>
      <c r="I315" s="1">
        <v>3.1325216535433068E-4</v>
      </c>
      <c r="J315" s="1">
        <v>3.3598361549663216</v>
      </c>
      <c r="K315" s="1">
        <v>2.50321067217065E-14</v>
      </c>
      <c r="L315" s="1">
        <v>6.8643641519997104E-13</v>
      </c>
      <c r="M315" s="1" t="s">
        <v>953</v>
      </c>
      <c r="N315" s="1">
        <v>0</v>
      </c>
      <c r="O315" s="1">
        <v>1.30133806126983E-14</v>
      </c>
      <c r="P315" s="1" t="s">
        <v>5887</v>
      </c>
      <c r="Q315" s="40" t="s">
        <v>502</v>
      </c>
    </row>
    <row r="316" spans="1:17" ht="14.4" x14ac:dyDescent="0.25">
      <c r="A316" s="2" t="s">
        <v>913</v>
      </c>
      <c r="B316" s="1">
        <v>2.3306756756756757E-5</v>
      </c>
      <c r="C316" s="1">
        <v>5.2925403225806449E-5</v>
      </c>
      <c r="D316" s="1">
        <v>2.2708180197771655</v>
      </c>
      <c r="E316" s="1">
        <v>2.4550251313402001E-5</v>
      </c>
      <c r="F316" s="1">
        <v>3.8714785898880501E-4</v>
      </c>
      <c r="G316" s="1" t="s">
        <v>953</v>
      </c>
      <c r="H316" s="1">
        <v>1.9113966480446927E-5</v>
      </c>
      <c r="I316" s="1">
        <v>3.3707874015748028E-5</v>
      </c>
      <c r="J316" s="1">
        <v>1.763520619868737</v>
      </c>
      <c r="K316" s="1">
        <v>6.0202494154219698E-7</v>
      </c>
      <c r="L316" s="1">
        <v>8.1265235316455797E-6</v>
      </c>
      <c r="M316" s="1" t="s">
        <v>953</v>
      </c>
      <c r="N316" s="1">
        <v>3.8335645768938801E-10</v>
      </c>
      <c r="O316" s="1">
        <v>8.2578441588745306E-9</v>
      </c>
      <c r="P316" s="1" t="s">
        <v>5887</v>
      </c>
      <c r="Q316" s="40" t="s">
        <v>546</v>
      </c>
    </row>
    <row r="317" spans="1:17" ht="14.4" x14ac:dyDescent="0.25">
      <c r="A317" s="2" t="s">
        <v>914</v>
      </c>
      <c r="B317" s="1">
        <v>8.41891891891892E-6</v>
      </c>
      <c r="C317" s="1">
        <v>5.8958467741935489E-5</v>
      </c>
      <c r="D317" s="1">
        <v>7.0030924765701856</v>
      </c>
      <c r="E317" s="1">
        <v>1.3633519141588201E-5</v>
      </c>
      <c r="F317" s="1">
        <v>1.5270218698823401E-4</v>
      </c>
      <c r="G317" s="1" t="s">
        <v>953</v>
      </c>
      <c r="H317" s="1">
        <v>2.8801675977653629E-6</v>
      </c>
      <c r="I317" s="1">
        <v>1.2595669291338582E-5</v>
      </c>
      <c r="J317" s="1">
        <v>4.3732417867318523</v>
      </c>
      <c r="K317" s="1">
        <v>1.24917268840679E-5</v>
      </c>
      <c r="L317" s="1">
        <v>6.2389674681619494E-5</v>
      </c>
      <c r="M317" s="1" t="s">
        <v>953</v>
      </c>
      <c r="N317" s="1">
        <v>4.0010755819608302E-9</v>
      </c>
      <c r="O317" s="1">
        <v>7.0429427050768298E-8</v>
      </c>
      <c r="P317" s="1" t="s">
        <v>5905</v>
      </c>
      <c r="Q317" s="40" t="s">
        <v>591</v>
      </c>
    </row>
    <row r="318" spans="1:17" ht="14.4" x14ac:dyDescent="0.25">
      <c r="A318" s="2" t="s">
        <v>915</v>
      </c>
      <c r="B318" s="1">
        <v>3.6376576576576575E-5</v>
      </c>
      <c r="C318" s="1">
        <v>3.8725241935483871E-4</v>
      </c>
      <c r="D318" s="1">
        <v>10.645653214222373</v>
      </c>
      <c r="E318" s="1">
        <v>5.0026602560323701E-2</v>
      </c>
      <c r="F318" s="1">
        <v>0.152231190741626</v>
      </c>
      <c r="G318" s="1" t="s">
        <v>953</v>
      </c>
      <c r="H318" s="1">
        <v>1.0023743016759776E-5</v>
      </c>
      <c r="I318" s="1">
        <v>3.6593700787401579E-5</v>
      </c>
      <c r="J318" s="1">
        <v>3.6507022103635962</v>
      </c>
      <c r="K318" s="1">
        <v>3.3824310275672698E-11</v>
      </c>
      <c r="L318" s="1">
        <v>9.0961862374667102E-10</v>
      </c>
      <c r="M318" s="1" t="s">
        <v>953</v>
      </c>
      <c r="N318" s="1">
        <v>4.7556958371330899E-11</v>
      </c>
      <c r="O318" s="1">
        <v>8.0810246404465101E-10</v>
      </c>
      <c r="P318" s="1" t="s">
        <v>7446</v>
      </c>
      <c r="Q318" s="40" t="s">
        <v>8903</v>
      </c>
    </row>
    <row r="319" spans="1:17" ht="14.4" x14ac:dyDescent="0.25">
      <c r="A319" s="2" t="s">
        <v>916</v>
      </c>
      <c r="B319" s="1">
        <v>1.031981981981982E-6</v>
      </c>
      <c r="C319" s="1">
        <v>8.1634274193548385E-5</v>
      </c>
      <c r="D319" s="1">
        <v>79.104359978034665</v>
      </c>
      <c r="E319" s="1">
        <v>1.0886907704918599E-7</v>
      </c>
      <c r="F319" s="1">
        <v>2.1986923849485601E-6</v>
      </c>
      <c r="G319" s="1" t="s">
        <v>953</v>
      </c>
      <c r="H319" s="1">
        <v>1.003631284916201E-6</v>
      </c>
      <c r="I319" s="1">
        <v>1.6057086614173229E-6</v>
      </c>
      <c r="J319" s="1">
        <v>1.5998989724113599</v>
      </c>
      <c r="K319" s="1">
        <v>3.5511886971157699E-3</v>
      </c>
      <c r="L319" s="1">
        <v>1.31604717157917E-2</v>
      </c>
      <c r="M319" s="1" t="s">
        <v>953</v>
      </c>
      <c r="N319" s="1">
        <v>8.7659427494557496E-9</v>
      </c>
      <c r="O319" s="1">
        <v>1.3306474770641999E-7</v>
      </c>
      <c r="P319" s="1" t="s">
        <v>5887</v>
      </c>
      <c r="Q319" s="40" t="s">
        <v>553</v>
      </c>
    </row>
    <row r="320" spans="1:17" ht="14.4" x14ac:dyDescent="0.25">
      <c r="A320" s="2" t="s">
        <v>917</v>
      </c>
      <c r="B320" s="1">
        <v>2.534608108108108E-4</v>
      </c>
      <c r="C320" s="1">
        <v>7.6236733870967751E-4</v>
      </c>
      <c r="D320" s="1">
        <v>3.0078312156853575</v>
      </c>
      <c r="E320" s="1">
        <v>2.0037191105399402E-3</v>
      </c>
      <c r="F320" s="1">
        <v>1.5978720025339802E-2</v>
      </c>
      <c r="G320" s="1" t="s">
        <v>953</v>
      </c>
      <c r="H320" s="1">
        <v>1.6355335195530728E-4</v>
      </c>
      <c r="I320" s="1">
        <v>3.445811023622047E-4</v>
      </c>
      <c r="J320" s="1">
        <v>2.1068421908978374</v>
      </c>
      <c r="K320" s="1">
        <v>4.94614874529188E-18</v>
      </c>
      <c r="L320" s="1">
        <v>5.3766536867697304E-16</v>
      </c>
      <c r="M320" s="1" t="s">
        <v>953</v>
      </c>
      <c r="N320" s="1">
        <v>0</v>
      </c>
      <c r="O320" s="1">
        <v>1.30133806126983E-14</v>
      </c>
      <c r="P320" s="1" t="s">
        <v>5887</v>
      </c>
      <c r="Q320" s="40" t="s">
        <v>503</v>
      </c>
    </row>
    <row r="321" spans="1:17" ht="14.4" x14ac:dyDescent="0.25">
      <c r="A321" s="2" t="s">
        <v>918</v>
      </c>
      <c r="B321" s="1">
        <v>2.2676576576576577E-5</v>
      </c>
      <c r="C321" s="1">
        <v>1.0365040322580646E-4</v>
      </c>
      <c r="D321" s="1">
        <v>4.5708135386216346</v>
      </c>
      <c r="E321" s="1">
        <v>2.6214570720092601E-6</v>
      </c>
      <c r="F321" s="1">
        <v>4.4775799095440498E-5</v>
      </c>
      <c r="G321" s="1" t="s">
        <v>953</v>
      </c>
      <c r="H321" s="1">
        <v>1.7279608938547486E-5</v>
      </c>
      <c r="I321" s="1">
        <v>3.4890354330708661E-5</v>
      </c>
      <c r="J321" s="1">
        <v>2.0191634228987083</v>
      </c>
      <c r="K321" s="1">
        <v>2.5696994744180901E-12</v>
      </c>
      <c r="L321" s="1">
        <v>9.8550892110844305E-11</v>
      </c>
      <c r="M321" s="1" t="s">
        <v>953</v>
      </c>
      <c r="N321" s="1">
        <v>2.2204460492503101E-16</v>
      </c>
      <c r="O321" s="1">
        <v>2.1688967687830599E-14</v>
      </c>
      <c r="P321" s="1" t="s">
        <v>5887</v>
      </c>
      <c r="Q321" s="40" t="s">
        <v>528</v>
      </c>
    </row>
    <row r="322" spans="1:17" ht="14.4" x14ac:dyDescent="0.25">
      <c r="A322" s="2" t="s">
        <v>919</v>
      </c>
      <c r="B322" s="1">
        <v>5.9743243243243241E-6</v>
      </c>
      <c r="C322" s="1">
        <v>1.0724354838709678E-4</v>
      </c>
      <c r="D322" s="1">
        <v>17.950740965042211</v>
      </c>
      <c r="E322" s="1">
        <v>8.7404435163978006E-14</v>
      </c>
      <c r="F322" s="1">
        <v>2.55321634640345E-11</v>
      </c>
      <c r="G322" s="1" t="s">
        <v>953</v>
      </c>
      <c r="H322" s="1">
        <v>6.1581005586592179E-6</v>
      </c>
      <c r="I322" s="1">
        <v>2.9995078740157481E-5</v>
      </c>
      <c r="J322" s="1">
        <v>4.8708328898559277</v>
      </c>
      <c r="K322" s="1">
        <v>1.05485481150381E-12</v>
      </c>
      <c r="L322" s="1">
        <v>4.1170987040263397E-11</v>
      </c>
      <c r="M322" s="1" t="s">
        <v>953</v>
      </c>
      <c r="N322" s="1">
        <v>0</v>
      </c>
      <c r="O322" s="1">
        <v>1.30133806126983E-14</v>
      </c>
      <c r="P322" s="1" t="s">
        <v>5887</v>
      </c>
      <c r="Q322" s="40" t="s">
        <v>495</v>
      </c>
    </row>
    <row r="323" spans="1:17" ht="14.4" x14ac:dyDescent="0.25">
      <c r="A323" s="2" t="s">
        <v>920</v>
      </c>
      <c r="B323" s="1">
        <v>8.2813963963963971E-5</v>
      </c>
      <c r="C323" s="1">
        <v>2.7255241935483874E-4</v>
      </c>
      <c r="D323" s="1">
        <v>3.2911408452014008</v>
      </c>
      <c r="E323" s="1">
        <v>7.2763039305054702E-4</v>
      </c>
      <c r="F323" s="1">
        <v>5.8572694525708402E-3</v>
      </c>
      <c r="G323" s="1" t="s">
        <v>953</v>
      </c>
      <c r="H323" s="1">
        <v>1.0786452513966481E-4</v>
      </c>
      <c r="I323" s="1">
        <v>2.3037893700787404E-4</v>
      </c>
      <c r="J323" s="1">
        <v>2.1358174683435123</v>
      </c>
      <c r="K323" s="1">
        <v>9.4830491028205996E-11</v>
      </c>
      <c r="L323" s="1">
        <v>4.3936667721547803E-9</v>
      </c>
      <c r="M323" s="1" t="s">
        <v>953</v>
      </c>
      <c r="N323" s="1">
        <v>2.1600499167107001E-12</v>
      </c>
      <c r="O323" s="1">
        <v>4.9590652241592698E-11</v>
      </c>
      <c r="P323" s="1" t="s">
        <v>5887</v>
      </c>
      <c r="Q323" s="40" t="s">
        <v>571</v>
      </c>
    </row>
    <row r="324" spans="1:17" ht="14.4" x14ac:dyDescent="0.25">
      <c r="A324" s="2" t="s">
        <v>921</v>
      </c>
      <c r="B324" s="1">
        <v>1.0531036036036037E-4</v>
      </c>
      <c r="C324" s="1">
        <v>9.3858508064516137E-4</v>
      </c>
      <c r="D324" s="1">
        <v>8.9125616647158683</v>
      </c>
      <c r="E324" s="1">
        <v>1.2886313153249499E-3</v>
      </c>
      <c r="F324" s="1">
        <v>1.0193186986023299E-2</v>
      </c>
      <c r="G324" s="1" t="s">
        <v>953</v>
      </c>
      <c r="H324" s="1">
        <v>7.0565921787709503E-5</v>
      </c>
      <c r="I324" s="1">
        <v>2.9878759842519683E-4</v>
      </c>
      <c r="J324" s="1">
        <v>4.2341627637780928</v>
      </c>
      <c r="K324" s="1">
        <v>1.4483879165882299E-4</v>
      </c>
      <c r="L324" s="1">
        <v>9.1143042256987804E-4</v>
      </c>
      <c r="M324" s="1" t="s">
        <v>953</v>
      </c>
      <c r="N324" s="1">
        <v>3.0785147946410501E-6</v>
      </c>
      <c r="O324" s="1">
        <v>2.55988437547989E-5</v>
      </c>
      <c r="P324" s="1" t="s">
        <v>5887</v>
      </c>
      <c r="Q324" s="40" t="s">
        <v>8935</v>
      </c>
    </row>
    <row r="325" spans="1:17" ht="14.4" x14ac:dyDescent="0.25">
      <c r="A325" s="2" t="s">
        <v>922</v>
      </c>
      <c r="B325" s="1">
        <v>9.6063063063063064E-5</v>
      </c>
      <c r="C325" s="1">
        <v>3.7657943548387096E-4</v>
      </c>
      <c r="D325" s="1">
        <v>3.9201272942614347</v>
      </c>
      <c r="E325" s="1">
        <v>1.0924812433769199E-3</v>
      </c>
      <c r="F325" s="1">
        <v>1.0193186986023299E-2</v>
      </c>
      <c r="G325" s="1" t="s">
        <v>953</v>
      </c>
      <c r="H325" s="1">
        <v>9.0333240223463684E-5</v>
      </c>
      <c r="I325" s="1">
        <v>1.5722244094488189E-4</v>
      </c>
      <c r="J325" s="1">
        <v>1.7404716199258401</v>
      </c>
      <c r="K325" s="1">
        <v>4.58988349376137E-6</v>
      </c>
      <c r="L325" s="1">
        <v>3.4148380618778702E-5</v>
      </c>
      <c r="M325" s="1" t="s">
        <v>953</v>
      </c>
      <c r="N325" s="1">
        <v>1.00843624672997E-7</v>
      </c>
      <c r="O325" s="1">
        <v>9.4015587586541996E-7</v>
      </c>
      <c r="P325" s="1" t="s">
        <v>5887</v>
      </c>
      <c r="Q325" s="40" t="s">
        <v>574</v>
      </c>
    </row>
    <row r="326" spans="1:17" ht="14.4" x14ac:dyDescent="0.25">
      <c r="A326" s="2" t="s">
        <v>923</v>
      </c>
      <c r="B326" s="1">
        <v>4.4049549549549543E-6</v>
      </c>
      <c r="C326" s="1">
        <v>6.5417741935483862E-5</v>
      </c>
      <c r="D326" s="1">
        <v>14.850944585006053</v>
      </c>
      <c r="E326" s="1">
        <v>9.2806496775652494E-5</v>
      </c>
      <c r="F326" s="1">
        <v>9.9964026996353394E-4</v>
      </c>
      <c r="G326" s="1" t="s">
        <v>953</v>
      </c>
      <c r="H326" s="1">
        <v>3.2195530726256982E-6</v>
      </c>
      <c r="I326" s="1">
        <v>2.3571062992125986E-5</v>
      </c>
      <c r="J326" s="1">
        <v>7.3212220641862773</v>
      </c>
      <c r="K326" s="1">
        <v>1.28567537953185E-15</v>
      </c>
      <c r="L326" s="1">
        <v>9.9964544212003894E-14</v>
      </c>
      <c r="M326" s="1" t="s">
        <v>953</v>
      </c>
      <c r="N326" s="1">
        <v>0</v>
      </c>
      <c r="O326" s="1">
        <v>1.30133806126983E-14</v>
      </c>
      <c r="P326" s="1" t="s">
        <v>5887</v>
      </c>
      <c r="Q326" s="40" t="s">
        <v>518</v>
      </c>
    </row>
    <row r="327" spans="1:17" ht="14.4" x14ac:dyDescent="0.25">
      <c r="A327" s="2" t="s">
        <v>8888</v>
      </c>
      <c r="B327" s="1">
        <v>1.1415472972972974E-3</v>
      </c>
      <c r="C327" s="1">
        <v>2.3666500000000001E-3</v>
      </c>
      <c r="D327" s="1">
        <v>2.0731948694576467</v>
      </c>
      <c r="E327" s="1">
        <v>5.49752122138395E-5</v>
      </c>
      <c r="F327" s="1">
        <v>5.9127536137813905E-4</v>
      </c>
      <c r="G327" s="1" t="s">
        <v>953</v>
      </c>
      <c r="H327" s="1">
        <v>4.6416899441340784E-4</v>
      </c>
      <c r="I327" s="1">
        <v>1.2255395669291337E-3</v>
      </c>
      <c r="J327" s="1">
        <v>2.6402874420293965</v>
      </c>
      <c r="K327" s="1">
        <v>1.1033062141976E-24</v>
      </c>
      <c r="L327" s="1">
        <v>1.6167709673757799E-22</v>
      </c>
      <c r="M327" s="1" t="s">
        <v>953</v>
      </c>
      <c r="N327" s="1">
        <v>0</v>
      </c>
      <c r="O327" s="1">
        <v>1.30133806126983E-14</v>
      </c>
      <c r="P327" s="1" t="s">
        <v>5988</v>
      </c>
      <c r="Q327" s="40" t="s">
        <v>8887</v>
      </c>
    </row>
    <row r="328" spans="1:17" ht="14.4" x14ac:dyDescent="0.25">
      <c r="A328" s="2" t="s">
        <v>925</v>
      </c>
      <c r="B328" s="1">
        <v>1.5447747747747746E-5</v>
      </c>
      <c r="C328" s="1">
        <v>3.1432258064516127E-5</v>
      </c>
      <c r="D328" s="1">
        <v>2.0347469791574562</v>
      </c>
      <c r="E328" s="1">
        <v>2.2282720696265102E-11</v>
      </c>
      <c r="F328" s="1">
        <v>1.8412693701927799E-9</v>
      </c>
      <c r="G328" s="1" t="s">
        <v>953</v>
      </c>
      <c r="H328" s="1">
        <v>1.7498324022346369E-5</v>
      </c>
      <c r="I328" s="1">
        <v>2.9101377952755906E-5</v>
      </c>
      <c r="J328" s="1">
        <v>1.6630951578900794</v>
      </c>
      <c r="K328" s="1">
        <v>1.8698665682849502E-27</v>
      </c>
      <c r="L328" s="1">
        <v>8.4674966444062595E-24</v>
      </c>
      <c r="M328" s="1" t="s">
        <v>953</v>
      </c>
      <c r="N328" s="1">
        <v>0</v>
      </c>
      <c r="O328" s="1">
        <v>1.30133806126983E-14</v>
      </c>
      <c r="P328" s="1" t="s">
        <v>5887</v>
      </c>
      <c r="Q328" s="40" t="s">
        <v>580</v>
      </c>
    </row>
    <row r="329" spans="1:17" ht="14.4" x14ac:dyDescent="0.25">
      <c r="A329" s="2" t="s">
        <v>926</v>
      </c>
      <c r="B329" s="1">
        <v>4.3252252252252254E-5</v>
      </c>
      <c r="C329" s="1">
        <v>3.4747298387096775E-4</v>
      </c>
      <c r="D329" s="1">
        <v>8.0336390772083774</v>
      </c>
      <c r="E329" s="1">
        <v>1.6678244732453801E-12</v>
      </c>
      <c r="F329" s="1">
        <v>1.8451928530433401E-10</v>
      </c>
      <c r="G329" s="1" t="s">
        <v>953</v>
      </c>
      <c r="H329" s="1">
        <v>3.840977653631285E-5</v>
      </c>
      <c r="I329" s="1">
        <v>2.1874311023622049E-4</v>
      </c>
      <c r="J329" s="1">
        <v>5.6949852345383825</v>
      </c>
      <c r="K329" s="1">
        <v>3.1346808059694401E-16</v>
      </c>
      <c r="L329" s="1">
        <v>2.06325159316157E-14</v>
      </c>
      <c r="M329" s="1" t="s">
        <v>953</v>
      </c>
      <c r="N329" s="1">
        <v>0</v>
      </c>
      <c r="O329" s="1">
        <v>1.30133806126983E-14</v>
      </c>
      <c r="P329" s="1" t="s">
        <v>5887</v>
      </c>
      <c r="Q329" s="40" t="s">
        <v>553</v>
      </c>
    </row>
    <row r="330" spans="1:17" ht="14.4" x14ac:dyDescent="0.25">
      <c r="A330" s="2" t="s">
        <v>927</v>
      </c>
      <c r="B330" s="1">
        <v>3.8648648648648652E-7</v>
      </c>
      <c r="C330" s="1">
        <v>4.3645967741935483E-5</v>
      </c>
      <c r="D330" s="1">
        <v>112.9301263252876</v>
      </c>
      <c r="E330" s="1">
        <v>1.8730131502344301E-5</v>
      </c>
      <c r="F330" s="1">
        <v>1.6946083955824101E-4</v>
      </c>
      <c r="G330" s="1" t="s">
        <v>953</v>
      </c>
      <c r="H330" s="1">
        <v>2.1703910614525141E-7</v>
      </c>
      <c r="I330" s="1">
        <v>3.4199803149606299E-5</v>
      </c>
      <c r="J330" s="1">
        <v>157.57438259406763</v>
      </c>
      <c r="K330" s="1">
        <v>6.3104876926933694E-5</v>
      </c>
      <c r="L330" s="1">
        <v>3.2899586275417301E-4</v>
      </c>
      <c r="M330" s="1" t="s">
        <v>953</v>
      </c>
      <c r="N330" s="1">
        <v>2.54784925379781E-8</v>
      </c>
      <c r="O330" s="1">
        <v>4.2498652901829899E-7</v>
      </c>
      <c r="P330" s="1" t="s">
        <v>5887</v>
      </c>
      <c r="Q330" s="40" t="s">
        <v>540</v>
      </c>
    </row>
    <row r="331" spans="1:17" ht="14.4" x14ac:dyDescent="0.25">
      <c r="A331" s="2" t="s">
        <v>928</v>
      </c>
      <c r="B331" s="1">
        <v>2.8770270270270272E-6</v>
      </c>
      <c r="C331" s="1">
        <v>3.459596774193548E-5</v>
      </c>
      <c r="D331" s="1">
        <v>12.024901892452913</v>
      </c>
      <c r="E331" s="1">
        <v>1.85219830541011E-6</v>
      </c>
      <c r="F331" s="1">
        <v>2.8146774340155301E-5</v>
      </c>
      <c r="G331" s="1" t="s">
        <v>953</v>
      </c>
      <c r="H331" s="1">
        <v>3.4340782122905027E-6</v>
      </c>
      <c r="I331" s="1">
        <v>6.6683070866141733E-6</v>
      </c>
      <c r="J331" s="1">
        <v>1.9418040808588533</v>
      </c>
      <c r="K331" s="1">
        <v>1.0170959581567999E-6</v>
      </c>
      <c r="L331" s="1">
        <v>8.1265235316455797E-6</v>
      </c>
      <c r="M331" s="1" t="s">
        <v>953</v>
      </c>
      <c r="N331" s="1">
        <v>5.2743809320077201E-11</v>
      </c>
      <c r="O331" s="1">
        <v>8.0810246404465101E-10</v>
      </c>
      <c r="P331" s="1" t="s">
        <v>5887</v>
      </c>
      <c r="Q331" s="40" t="s">
        <v>527</v>
      </c>
    </row>
    <row r="332" spans="1:17" ht="14.4" x14ac:dyDescent="0.25">
      <c r="A332" s="2" t="s">
        <v>929</v>
      </c>
      <c r="B332" s="1">
        <v>3.4328828828828825E-6</v>
      </c>
      <c r="C332" s="1">
        <v>4.9392338709677423E-5</v>
      </c>
      <c r="D332" s="1">
        <v>14.388005765054965</v>
      </c>
      <c r="E332" s="1">
        <v>1.15143048926618E-3</v>
      </c>
      <c r="F332" s="1">
        <v>1.0193186986023299E-2</v>
      </c>
      <c r="G332" s="1" t="s">
        <v>953</v>
      </c>
      <c r="H332" s="1">
        <v>1.8966480446927375E-7</v>
      </c>
      <c r="I332" s="1">
        <v>3.8952755905511808E-6</v>
      </c>
      <c r="J332" s="1">
        <v>20.537682789651292</v>
      </c>
      <c r="K332" s="1">
        <v>3.0388174905480299E-2</v>
      </c>
      <c r="L332" s="1">
        <v>9.0456113683102704E-2</v>
      </c>
      <c r="M332" s="1" t="s">
        <v>953</v>
      </c>
      <c r="N332" s="1">
        <v>3.9400176174397801E-4</v>
      </c>
      <c r="O332" s="1">
        <v>2.3632181954997E-3</v>
      </c>
      <c r="P332" s="1" t="s">
        <v>5887</v>
      </c>
      <c r="Q332" s="40" t="s">
        <v>470</v>
      </c>
    </row>
    <row r="333" spans="1:17" ht="14.4" x14ac:dyDescent="0.25">
      <c r="A333" s="2" t="s">
        <v>930</v>
      </c>
      <c r="B333" s="1">
        <v>6.0707207207207208E-6</v>
      </c>
      <c r="C333" s="1">
        <v>9.7072983870967737E-5</v>
      </c>
      <c r="D333" s="1">
        <v>15.990355731509117</v>
      </c>
      <c r="E333" s="1">
        <v>2.8907380767713599E-10</v>
      </c>
      <c r="F333" s="1">
        <v>1.9053263864693101E-8</v>
      </c>
      <c r="G333" s="1" t="s">
        <v>953</v>
      </c>
      <c r="H333" s="1">
        <v>5.9424581005586592E-6</v>
      </c>
      <c r="I333" s="1">
        <v>7.1754330708661415E-5</v>
      </c>
      <c r="J333" s="1">
        <v>12.074856817571114</v>
      </c>
      <c r="K333" s="1">
        <v>1.3703938730856601E-17</v>
      </c>
      <c r="L333" s="1">
        <v>1.2177084005026201E-15</v>
      </c>
      <c r="M333" s="1" t="s">
        <v>953</v>
      </c>
      <c r="N333" s="1">
        <v>0</v>
      </c>
      <c r="O333" s="1">
        <v>1.30133806126983E-14</v>
      </c>
      <c r="P333" s="1" t="s">
        <v>5887</v>
      </c>
      <c r="Q333" s="40" t="s">
        <v>513</v>
      </c>
    </row>
    <row r="334" spans="1:17" ht="14.4" x14ac:dyDescent="0.25">
      <c r="A334" s="2" t="s">
        <v>931</v>
      </c>
      <c r="B334" s="1">
        <v>2.495E-5</v>
      </c>
      <c r="C334" s="1">
        <v>8.5788709677419355E-5</v>
      </c>
      <c r="D334" s="1">
        <v>3.4384252375719182</v>
      </c>
      <c r="E334" s="1">
        <v>3.6486991219642799E-5</v>
      </c>
      <c r="F334" s="1">
        <v>5.9127536137813905E-4</v>
      </c>
      <c r="G334" s="1" t="s">
        <v>953</v>
      </c>
      <c r="H334" s="1">
        <v>6.9081005586592183E-6</v>
      </c>
      <c r="I334" s="1">
        <v>3.3184251968503936E-5</v>
      </c>
      <c r="J334" s="1">
        <v>4.8036723968801942</v>
      </c>
      <c r="K334" s="1">
        <v>3.12857362539371E-22</v>
      </c>
      <c r="L334" s="1">
        <v>2.1181561317865699E-20</v>
      </c>
      <c r="M334" s="1" t="s">
        <v>953</v>
      </c>
      <c r="N334" s="1">
        <v>0</v>
      </c>
      <c r="O334" s="1">
        <v>1.30133806126983E-14</v>
      </c>
      <c r="P334" s="1" t="s">
        <v>5887</v>
      </c>
      <c r="Q334" s="40" t="s">
        <v>503</v>
      </c>
    </row>
    <row r="335" spans="1:17" ht="14.4" x14ac:dyDescent="0.25">
      <c r="A335" s="2" t="s">
        <v>932</v>
      </c>
      <c r="B335" s="1">
        <v>1.1607792792792793E-4</v>
      </c>
      <c r="C335" s="1">
        <v>2.4653467741935484E-4</v>
      </c>
      <c r="D335" s="1">
        <v>2.1238721419323294</v>
      </c>
      <c r="E335" s="1">
        <v>3.3879054775757199E-3</v>
      </c>
      <c r="F335" s="1">
        <v>2.8146761890306401E-2</v>
      </c>
      <c r="G335" s="1" t="s">
        <v>953</v>
      </c>
      <c r="H335" s="1">
        <v>7.3429888268156422E-5</v>
      </c>
      <c r="I335" s="1">
        <v>2.1142657480314959E-4</v>
      </c>
      <c r="J335" s="1">
        <v>2.8792986042828663</v>
      </c>
      <c r="K335" s="1">
        <v>3.4991913893476897E-18</v>
      </c>
      <c r="L335" s="1">
        <v>2.1337581493268701E-16</v>
      </c>
      <c r="M335" s="1" t="s">
        <v>953</v>
      </c>
      <c r="N335" s="1">
        <v>0</v>
      </c>
      <c r="O335" s="1">
        <v>1.30133806126983E-14</v>
      </c>
      <c r="P335" s="1" t="s">
        <v>5887</v>
      </c>
      <c r="Q335" s="40" t="s">
        <v>531</v>
      </c>
    </row>
    <row r="336" spans="1:17" ht="14.4" x14ac:dyDescent="0.25">
      <c r="A336" s="2" t="s">
        <v>933</v>
      </c>
      <c r="B336" s="1">
        <v>1.1567567567567569E-6</v>
      </c>
      <c r="C336" s="1">
        <v>1.8555645161290322E-5</v>
      </c>
      <c r="D336" s="1">
        <v>16.041095116068732</v>
      </c>
      <c r="E336" s="1">
        <v>9.1235243946694595E-3</v>
      </c>
      <c r="F336" s="1">
        <v>5.4098485165571801E-2</v>
      </c>
      <c r="G336" s="1" t="s">
        <v>953</v>
      </c>
      <c r="H336" s="1">
        <v>4.106145251396648E-6</v>
      </c>
      <c r="I336" s="1">
        <v>7.1748031496062992E-6</v>
      </c>
      <c r="J336" s="1">
        <v>1.7473330119449355</v>
      </c>
      <c r="K336" s="1">
        <v>1.56665618812789E-2</v>
      </c>
      <c r="L336" s="1">
        <v>4.9915963508991697E-2</v>
      </c>
      <c r="M336" s="1" t="s">
        <v>953</v>
      </c>
      <c r="N336" s="1">
        <v>1.40834923390309E-3</v>
      </c>
      <c r="O336" s="1">
        <v>8.4400341967260407E-3</v>
      </c>
      <c r="P336" s="1" t="s">
        <v>5887</v>
      </c>
      <c r="Q336" s="40" t="s">
        <v>476</v>
      </c>
    </row>
    <row r="337" spans="1:17" ht="14.4" x14ac:dyDescent="0.25">
      <c r="A337" s="2" t="s">
        <v>934</v>
      </c>
      <c r="B337" s="1">
        <v>7.2522522522522522E-8</v>
      </c>
      <c r="C337" s="1">
        <v>2.7627822580645158E-5</v>
      </c>
      <c r="D337" s="1">
        <v>380.95506912442391</v>
      </c>
      <c r="E337" s="1">
        <v>7.7967093342274996E-3</v>
      </c>
      <c r="F337" s="1">
        <v>5.1055298216476197E-2</v>
      </c>
      <c r="G337" s="1" t="s">
        <v>953</v>
      </c>
      <c r="H337" s="1">
        <v>1.4720670391061453E-7</v>
      </c>
      <c r="I337" s="1">
        <v>1.940944881889764E-7</v>
      </c>
      <c r="J337" s="1">
        <v>1.3185166370332742</v>
      </c>
      <c r="K337" s="1">
        <v>6.9809657784038595E-2</v>
      </c>
      <c r="L337" s="1">
        <v>0.192586491076783</v>
      </c>
      <c r="M337" s="1" t="s">
        <v>953</v>
      </c>
      <c r="N337" s="1">
        <v>4.6351560868446197E-3</v>
      </c>
      <c r="O337" s="1">
        <v>2.65339093742404E-2</v>
      </c>
      <c r="P337" s="1" t="s">
        <v>5887</v>
      </c>
      <c r="Q337" s="40" t="s">
        <v>477</v>
      </c>
    </row>
    <row r="338" spans="1:17" ht="14.4" x14ac:dyDescent="0.25">
      <c r="A338" s="2" t="s">
        <v>935</v>
      </c>
      <c r="B338" s="1">
        <v>4.0045045045045044E-6</v>
      </c>
      <c r="C338" s="1">
        <v>4.9724193548387096E-5</v>
      </c>
      <c r="D338" s="1">
        <v>12.417065205558982</v>
      </c>
      <c r="E338" s="1">
        <v>6.9935786015865704E-4</v>
      </c>
      <c r="F338" s="1">
        <v>5.8572694525708402E-3</v>
      </c>
      <c r="G338" s="1" t="s">
        <v>953</v>
      </c>
      <c r="H338" s="1">
        <v>7.9987709497206705E-5</v>
      </c>
      <c r="I338" s="1">
        <v>1.1179192913385827E-4</v>
      </c>
      <c r="J338" s="1">
        <v>1.3976138313819602</v>
      </c>
      <c r="K338" s="1">
        <v>5.1593065532206599E-2</v>
      </c>
      <c r="L338" s="1">
        <v>0.192586491076783</v>
      </c>
      <c r="M338" s="1" t="s">
        <v>953</v>
      </c>
      <c r="N338" s="1">
        <v>4.0519079104806E-4</v>
      </c>
      <c r="O338" s="1">
        <v>2.3632181954997E-3</v>
      </c>
      <c r="P338" s="1" t="s">
        <v>5887</v>
      </c>
      <c r="Q338" s="40" t="s">
        <v>470</v>
      </c>
    </row>
    <row r="339" spans="1:17" ht="14.4" x14ac:dyDescent="0.25">
      <c r="A339" s="2" t="s">
        <v>936</v>
      </c>
      <c r="B339" s="1">
        <v>1.5633653153153152E-3</v>
      </c>
      <c r="C339" s="1">
        <v>7.5061290322580651E-5</v>
      </c>
      <c r="D339" s="1">
        <v>20.827850262054564</v>
      </c>
      <c r="E339" s="1">
        <v>3.9278036050850901E-7</v>
      </c>
      <c r="F339" s="1">
        <v>1.2897089846318701E-5</v>
      </c>
      <c r="G339" s="1" t="s">
        <v>954</v>
      </c>
      <c r="H339" s="1">
        <v>4.5653910614525139E-4</v>
      </c>
      <c r="I339" s="1">
        <v>6.075610236220473E-5</v>
      </c>
      <c r="J339" s="1">
        <v>7.5142922010292761</v>
      </c>
      <c r="K339" s="1">
        <v>4.4746752896261197E-9</v>
      </c>
      <c r="L339" s="1">
        <v>6.4145168205100197E-8</v>
      </c>
      <c r="M339" s="1" t="s">
        <v>954</v>
      </c>
      <c r="N339" s="1">
        <v>6.1506355564233698E-14</v>
      </c>
      <c r="O339" s="1">
        <v>2.58686369271861E-12</v>
      </c>
      <c r="P339" s="1" t="s">
        <v>8945</v>
      </c>
      <c r="Q339" s="40" t="s">
        <v>444</v>
      </c>
    </row>
    <row r="340" spans="1:17" ht="14.4" x14ac:dyDescent="0.25">
      <c r="A340" s="2" t="s">
        <v>937</v>
      </c>
      <c r="B340" s="1">
        <v>1.1296405405405404E-3</v>
      </c>
      <c r="C340" s="1">
        <v>5.3761935483870966E-4</v>
      </c>
      <c r="D340" s="1">
        <v>2.1011902387320895</v>
      </c>
      <c r="E340" s="1">
        <v>1.2826832988096999E-5</v>
      </c>
      <c r="F340" s="1">
        <v>1.5270218698823401E-4</v>
      </c>
      <c r="G340" s="1" t="s">
        <v>954</v>
      </c>
      <c r="H340" s="1">
        <v>1.7165874301675976E-3</v>
      </c>
      <c r="I340" s="1">
        <v>1.3670082677165354E-3</v>
      </c>
      <c r="J340" s="1">
        <v>1.2557257119117522</v>
      </c>
      <c r="K340" s="1">
        <v>1.6983094824349398E-2</v>
      </c>
      <c r="L340" s="1">
        <v>4.9915963508991697E-2</v>
      </c>
      <c r="M340" s="1" t="s">
        <v>954</v>
      </c>
      <c r="N340" s="1">
        <v>3.5593873501937899E-6</v>
      </c>
      <c r="O340" s="1">
        <v>1.5926736542658301E-3</v>
      </c>
      <c r="P340" s="1" t="s">
        <v>5887</v>
      </c>
      <c r="Q340" s="40" t="s">
        <v>524</v>
      </c>
    </row>
    <row r="341" spans="1:17" ht="14.4" x14ac:dyDescent="0.25">
      <c r="A341" s="2" t="s">
        <v>938</v>
      </c>
      <c r="B341" s="1">
        <v>2.7881081081081085E-5</v>
      </c>
      <c r="C341" s="1">
        <v>9.795201612903226E-5</v>
      </c>
      <c r="D341" s="1">
        <v>3.5132072477454375</v>
      </c>
      <c r="E341" s="1">
        <v>7.5261195752941703E-3</v>
      </c>
      <c r="F341" s="1">
        <v>5.1055298216476197E-2</v>
      </c>
      <c r="G341" s="1" t="s">
        <v>953</v>
      </c>
      <c r="H341" s="1">
        <v>3.2225139664804472E-5</v>
      </c>
      <c r="I341" s="1">
        <v>5.5505314960629929E-5</v>
      </c>
      <c r="J341" s="1">
        <v>1.7224227897218862</v>
      </c>
      <c r="K341" s="1">
        <v>1.742145633444E-4</v>
      </c>
      <c r="L341" s="1">
        <v>9.1143042256987804E-4</v>
      </c>
      <c r="M341" s="1" t="s">
        <v>953</v>
      </c>
      <c r="N341" s="1">
        <v>1.90702905913387E-5</v>
      </c>
      <c r="O341" s="1">
        <v>1.18507737861885E-4</v>
      </c>
      <c r="P341" s="1" t="s">
        <v>5887</v>
      </c>
      <c r="Q341" s="40" t="s">
        <v>527</v>
      </c>
    </row>
    <row r="342" spans="1:17" ht="14.4" x14ac:dyDescent="0.25">
      <c r="A342" s="2" t="s">
        <v>939</v>
      </c>
      <c r="B342" s="1">
        <v>1.4216216216216216E-6</v>
      </c>
      <c r="C342" s="1">
        <v>4.7481048387096774E-5</v>
      </c>
      <c r="D342" s="1">
        <v>33.399216546056664</v>
      </c>
      <c r="E342" s="1">
        <v>5.2085890662985896E-6</v>
      </c>
      <c r="F342" s="1">
        <v>1.08496028068966E-4</v>
      </c>
      <c r="G342" s="1" t="s">
        <v>953</v>
      </c>
      <c r="H342" s="1">
        <v>1.8689944134078214E-6</v>
      </c>
      <c r="I342" s="1">
        <v>9.0905511811023611E-6</v>
      </c>
      <c r="J342" s="1">
        <v>4.8638728483554701</v>
      </c>
      <c r="K342" s="1">
        <v>8.01479108865156E-2</v>
      </c>
      <c r="L342" s="1">
        <v>0.192586491076783</v>
      </c>
      <c r="M342" s="1" t="s">
        <v>953</v>
      </c>
      <c r="N342" s="1">
        <v>6.5495258807501997E-6</v>
      </c>
      <c r="O342" s="1">
        <v>6.1549773168167798E-5</v>
      </c>
      <c r="P342" s="1" t="s">
        <v>5887</v>
      </c>
      <c r="Q342" s="40" t="s">
        <v>473</v>
      </c>
    </row>
    <row r="343" spans="1:17" ht="14.4" x14ac:dyDescent="0.25">
      <c r="A343" s="2" t="s">
        <v>940</v>
      </c>
      <c r="B343" s="1">
        <v>8.3092342342342337E-5</v>
      </c>
      <c r="C343" s="1">
        <v>7.135024193548387E-4</v>
      </c>
      <c r="D343" s="1">
        <v>8.5868613068481388</v>
      </c>
      <c r="E343" s="1">
        <v>2.38115965017776E-3</v>
      </c>
      <c r="F343" s="1">
        <v>1.95061007748254E-2</v>
      </c>
      <c r="G343" s="1" t="s">
        <v>953</v>
      </c>
      <c r="H343" s="1">
        <v>5.3567039106145248E-6</v>
      </c>
      <c r="I343" s="1">
        <v>2.0590748031496063E-5</v>
      </c>
      <c r="J343" s="1">
        <v>3.843921257378939</v>
      </c>
      <c r="K343" s="1">
        <v>7.3947881547946001E-3</v>
      </c>
      <c r="L343" s="1">
        <v>2.1028669080534398E-2</v>
      </c>
      <c r="M343" s="1" t="s">
        <v>953</v>
      </c>
      <c r="N343" s="1">
        <v>2.1036741810720501E-4</v>
      </c>
      <c r="O343" s="1">
        <v>2.2125677983166601E-3</v>
      </c>
      <c r="P343" s="1" t="s">
        <v>8945</v>
      </c>
      <c r="Q343" s="40" t="s">
        <v>14358</v>
      </c>
    </row>
    <row r="344" spans="1:17" ht="14.4" x14ac:dyDescent="0.25">
      <c r="A344" s="2" t="s">
        <v>941</v>
      </c>
      <c r="B344" s="1">
        <v>1.0651936936936936E-4</v>
      </c>
      <c r="C344" s="1">
        <v>9.0797782258064512E-4</v>
      </c>
      <c r="D344" s="1">
        <v>8.5240630690566466</v>
      </c>
      <c r="E344" s="1">
        <v>4.8170667758365301E-2</v>
      </c>
      <c r="F344" s="1">
        <v>0.152231190741626</v>
      </c>
      <c r="G344" s="1" t="s">
        <v>953</v>
      </c>
      <c r="H344" s="1">
        <v>1.0718324022346369E-4</v>
      </c>
      <c r="I344" s="1">
        <v>2.3967519685039369E-4</v>
      </c>
      <c r="J344" s="1">
        <v>2.2361256885936718</v>
      </c>
      <c r="K344" s="1">
        <v>3.31555126049365E-3</v>
      </c>
      <c r="L344" s="1">
        <v>1.31604717157917E-2</v>
      </c>
      <c r="M344" s="1" t="s">
        <v>953</v>
      </c>
      <c r="N344" s="1">
        <v>1.5559391842917499E-3</v>
      </c>
      <c r="O344" s="1">
        <v>8.4400341967260407E-3</v>
      </c>
      <c r="P344" s="1" t="s">
        <v>5887</v>
      </c>
      <c r="Q344" s="40" t="s">
        <v>525</v>
      </c>
    </row>
    <row r="345" spans="1:17" ht="14.4" x14ac:dyDescent="0.25">
      <c r="A345" s="2" t="s">
        <v>942</v>
      </c>
      <c r="B345" s="1">
        <v>1.2081126126126126E-4</v>
      </c>
      <c r="C345" s="1">
        <v>3.6631088709677419E-4</v>
      </c>
      <c r="D345" s="1">
        <v>3.0320922343870409</v>
      </c>
      <c r="E345" s="1">
        <v>1.25467965879516E-3</v>
      </c>
      <c r="F345" s="1">
        <v>1.0193186986023299E-2</v>
      </c>
      <c r="G345" s="1" t="s">
        <v>953</v>
      </c>
      <c r="H345" s="1">
        <v>7.1478770949720671E-5</v>
      </c>
      <c r="I345" s="1">
        <v>1.8201889763779528E-4</v>
      </c>
      <c r="J345" s="1">
        <v>2.5464749214256961</v>
      </c>
      <c r="K345" s="1">
        <v>7.8758308485931804E-14</v>
      </c>
      <c r="L345" s="1">
        <v>2.0562040660819998E-12</v>
      </c>
      <c r="M345" s="1" t="s">
        <v>953</v>
      </c>
      <c r="N345" s="1">
        <v>3.7747582837255299E-15</v>
      </c>
      <c r="O345" s="1">
        <v>2.5512918317495099E-13</v>
      </c>
      <c r="P345" s="1" t="s">
        <v>5887</v>
      </c>
      <c r="Q345" s="40" t="s">
        <v>533</v>
      </c>
    </row>
    <row r="346" spans="1:17" ht="14.4" x14ac:dyDescent="0.25">
      <c r="A346" s="2" t="s">
        <v>943</v>
      </c>
      <c r="B346" s="1">
        <v>3.9181981981981986E-5</v>
      </c>
      <c r="C346" s="1">
        <v>1.3701451612903228E-4</v>
      </c>
      <c r="D346" s="1">
        <v>3.4968755840896213</v>
      </c>
      <c r="E346" s="1">
        <v>6.2923175123687201E-6</v>
      </c>
      <c r="F346" s="1">
        <v>1.08496028068966E-4</v>
      </c>
      <c r="G346" s="1" t="s">
        <v>953</v>
      </c>
      <c r="H346" s="1">
        <v>1.1250837988826815E-5</v>
      </c>
      <c r="I346" s="1">
        <v>5.744940944881889E-5</v>
      </c>
      <c r="J346" s="1">
        <v>5.1062338206160094</v>
      </c>
      <c r="K346" s="1">
        <v>5.47135644667536E-13</v>
      </c>
      <c r="L346" s="1">
        <v>3.1218602266498902E-11</v>
      </c>
      <c r="M346" s="1" t="s">
        <v>953</v>
      </c>
      <c r="N346" s="1">
        <v>1.11022302462516E-16</v>
      </c>
      <c r="O346" s="1">
        <v>1.30133806126983E-14</v>
      </c>
      <c r="P346" s="1" t="s">
        <v>5887</v>
      </c>
      <c r="Q346" s="40" t="s">
        <v>568</v>
      </c>
    </row>
    <row r="347" spans="1:17" ht="14.4" x14ac:dyDescent="0.25">
      <c r="A347" s="2" t="s">
        <v>944</v>
      </c>
      <c r="B347" s="1">
        <v>1.3682459459459461E-3</v>
      </c>
      <c r="C347" s="1">
        <v>7.7418911290322583E-4</v>
      </c>
      <c r="D347" s="1">
        <v>1.7673278054957327</v>
      </c>
      <c r="E347" s="1">
        <v>3.7118832377141198E-2</v>
      </c>
      <c r="F347" s="1">
        <v>0.152231190741626</v>
      </c>
      <c r="G347" s="1" t="s">
        <v>954</v>
      </c>
      <c r="H347" s="1">
        <v>1.3750360335195531E-3</v>
      </c>
      <c r="I347" s="1">
        <v>9.5946830708661416E-4</v>
      </c>
      <c r="J347" s="1">
        <v>1.4331229321110075</v>
      </c>
      <c r="K347" s="1">
        <v>1.1917489174171099E-2</v>
      </c>
      <c r="L347" s="1">
        <v>4.1849795241461402E-2</v>
      </c>
      <c r="M347" s="1" t="s">
        <v>954</v>
      </c>
      <c r="N347" s="1">
        <v>3.8589026203805798E-3</v>
      </c>
      <c r="O347" s="1">
        <v>8.4400341967260407E-3</v>
      </c>
      <c r="P347" s="1" t="s">
        <v>8945</v>
      </c>
      <c r="Q347" s="40" t="s">
        <v>449</v>
      </c>
    </row>
    <row r="348" spans="1:17" ht="14.4" x14ac:dyDescent="0.25">
      <c r="A348" s="2" t="s">
        <v>945</v>
      </c>
      <c r="B348" s="1">
        <v>1.0483333333333333E-5</v>
      </c>
      <c r="C348" s="1">
        <v>3.9604838709677422E-5</v>
      </c>
      <c r="D348" s="1">
        <v>3.7778860454382279</v>
      </c>
      <c r="E348" s="1">
        <v>1.10872704072084E-5</v>
      </c>
      <c r="F348" s="1">
        <v>1.08496028068966E-4</v>
      </c>
      <c r="G348" s="1" t="s">
        <v>953</v>
      </c>
      <c r="H348" s="1">
        <v>1.3468994413407821E-5</v>
      </c>
      <c r="I348" s="1">
        <v>2.1831102362204723E-5</v>
      </c>
      <c r="J348" s="1">
        <v>1.6208412961009748</v>
      </c>
      <c r="K348" s="1">
        <v>1.27035182766542E-2</v>
      </c>
      <c r="L348" s="1">
        <v>4.5378777330974403E-2</v>
      </c>
      <c r="M348" s="1" t="s">
        <v>953</v>
      </c>
      <c r="N348" s="1">
        <v>2.3627971552642201E-6</v>
      </c>
      <c r="O348" s="1">
        <v>2.55988437547989E-5</v>
      </c>
      <c r="P348" s="1" t="s">
        <v>5887</v>
      </c>
      <c r="Q348" s="40" t="s">
        <v>560</v>
      </c>
    </row>
    <row r="349" spans="1:17" ht="14.4" x14ac:dyDescent="0.25">
      <c r="A349" s="2" t="s">
        <v>946</v>
      </c>
      <c r="B349" s="1">
        <v>1.9423513513513514E-4</v>
      </c>
      <c r="C349" s="1">
        <v>1.0290987903225806E-3</v>
      </c>
      <c r="D349" s="1">
        <v>5.2982113128327999</v>
      </c>
      <c r="E349" s="1">
        <v>1.437544360955E-5</v>
      </c>
      <c r="F349" s="1">
        <v>1.5270218698823401E-4</v>
      </c>
      <c r="G349" s="1" t="s">
        <v>953</v>
      </c>
      <c r="H349" s="1">
        <v>1.8536061452513965E-4</v>
      </c>
      <c r="I349" s="1">
        <v>2.7859921259842517E-4</v>
      </c>
      <c r="J349" s="1">
        <v>1.5030119171332375</v>
      </c>
      <c r="K349" s="1">
        <v>1.8831992928488001E-6</v>
      </c>
      <c r="L349" s="1">
        <v>1.11216180851316E-5</v>
      </c>
      <c r="M349" s="1" t="s">
        <v>953</v>
      </c>
      <c r="N349" s="1">
        <v>6.85797751920347E-10</v>
      </c>
      <c r="O349" s="1">
        <v>3.4776598820541302E-8</v>
      </c>
      <c r="P349" s="1" t="s">
        <v>5887</v>
      </c>
      <c r="Q349" s="40" t="s">
        <v>487</v>
      </c>
    </row>
    <row r="350" spans="1:17" ht="14.4" x14ac:dyDescent="0.25">
      <c r="A350" s="2" t="s">
        <v>947</v>
      </c>
      <c r="B350" s="1">
        <v>2.4461711711711712E-5</v>
      </c>
      <c r="C350" s="1">
        <v>1.0829233870967741E-4</v>
      </c>
      <c r="D350" s="1">
        <v>4.4270139385965166</v>
      </c>
      <c r="E350" s="1">
        <v>5.0878409502086496E-4</v>
      </c>
      <c r="F350" s="1">
        <v>4.9898510604833198E-3</v>
      </c>
      <c r="G350" s="1" t="s">
        <v>953</v>
      </c>
      <c r="H350" s="1">
        <v>2.0747765363128492E-5</v>
      </c>
      <c r="I350" s="1">
        <v>3.637007874015748E-5</v>
      </c>
      <c r="J350" s="1">
        <v>1.7529636615609647</v>
      </c>
      <c r="K350" s="1">
        <v>3.51381439766317E-7</v>
      </c>
      <c r="L350" s="1">
        <v>5.5967215705097904E-6</v>
      </c>
      <c r="M350" s="1" t="s">
        <v>953</v>
      </c>
      <c r="N350" s="1">
        <v>4.1914121062802703E-9</v>
      </c>
      <c r="O350" s="1">
        <v>7.0429427050768298E-8</v>
      </c>
      <c r="P350" s="1" t="s">
        <v>5887</v>
      </c>
      <c r="Q350" s="40" t="s">
        <v>495</v>
      </c>
    </row>
    <row r="351" spans="1:17" ht="14.4" x14ac:dyDescent="0.25">
      <c r="A351" s="2" t="s">
        <v>948</v>
      </c>
      <c r="B351" s="1">
        <v>2.6118747747747749E-3</v>
      </c>
      <c r="C351" s="1">
        <v>1.7433455645161292E-3</v>
      </c>
      <c r="D351" s="1">
        <v>1.4981968164755153</v>
      </c>
      <c r="E351" s="1">
        <v>1.5942882314235001E-3</v>
      </c>
      <c r="F351" s="1">
        <v>1.0193186986023299E-2</v>
      </c>
      <c r="G351" s="1" t="s">
        <v>954</v>
      </c>
      <c r="H351" s="1">
        <v>2.6474622905027934E-3</v>
      </c>
      <c r="I351" s="1">
        <v>2.1062344488188976E-3</v>
      </c>
      <c r="J351" s="1">
        <v>1.2569646707598945</v>
      </c>
      <c r="K351" s="1">
        <v>2.27907115550658E-4</v>
      </c>
      <c r="L351" s="1">
        <v>9.6642335682111302E-4</v>
      </c>
      <c r="M351" s="1" t="s">
        <v>954</v>
      </c>
      <c r="N351" s="1">
        <v>5.7510617493816696E-6</v>
      </c>
      <c r="O351" s="1">
        <v>2.55988437547989E-5</v>
      </c>
      <c r="P351" s="1" t="s">
        <v>5887</v>
      </c>
      <c r="Q351" s="40" t="s">
        <v>497</v>
      </c>
    </row>
    <row r="352" spans="1:17" ht="14.4" x14ac:dyDescent="0.25">
      <c r="A352" s="2" t="s">
        <v>949</v>
      </c>
      <c r="B352" s="1">
        <v>5.1534234234234234E-5</v>
      </c>
      <c r="C352" s="1">
        <v>1.2343508064516128E-4</v>
      </c>
      <c r="D352" s="1">
        <v>2.3952054877563942</v>
      </c>
      <c r="E352" s="1">
        <v>1.7483989747481101E-5</v>
      </c>
      <c r="F352" s="1">
        <v>1.6946083955824101E-4</v>
      </c>
      <c r="G352" s="1" t="s">
        <v>953</v>
      </c>
      <c r="H352" s="1">
        <v>2.1557262569832403E-5</v>
      </c>
      <c r="I352" s="1">
        <v>5.8554921259842523E-5</v>
      </c>
      <c r="J352" s="1">
        <v>2.7162503156493192</v>
      </c>
      <c r="K352" s="1">
        <v>1.3824267822340399E-24</v>
      </c>
      <c r="L352" s="1">
        <v>1.6167709673757799E-22</v>
      </c>
      <c r="M352" s="1" t="s">
        <v>953</v>
      </c>
      <c r="N352" s="1">
        <v>0</v>
      </c>
      <c r="O352" s="1">
        <v>1.30133806126983E-14</v>
      </c>
      <c r="P352" s="1" t="s">
        <v>5988</v>
      </c>
      <c r="Q352" s="40" t="s">
        <v>434</v>
      </c>
    </row>
    <row r="353" spans="1:17" ht="14.4" x14ac:dyDescent="0.25">
      <c r="A353" s="2" t="s">
        <v>950</v>
      </c>
      <c r="B353" s="1">
        <v>7.2371171171171166E-5</v>
      </c>
      <c r="C353" s="1">
        <v>1.1219596774193549E-4</v>
      </c>
      <c r="D353" s="1">
        <v>1.5502853681415676</v>
      </c>
      <c r="E353" s="1">
        <v>4.6666553793543397E-2</v>
      </c>
      <c r="F353" s="1">
        <v>0.152231190741626</v>
      </c>
      <c r="G353" s="1" t="s">
        <v>953</v>
      </c>
      <c r="H353" s="1">
        <v>3.6053910614525145E-5</v>
      </c>
      <c r="I353" s="1">
        <v>8.4075787401574807E-5</v>
      </c>
      <c r="J353" s="1">
        <v>2.3319464093779314</v>
      </c>
      <c r="K353" s="1">
        <v>3.1634516905828702E-10</v>
      </c>
      <c r="L353" s="1">
        <v>5.6309801653557201E-9</v>
      </c>
      <c r="M353" s="1" t="s">
        <v>953</v>
      </c>
      <c r="N353" s="1">
        <v>3.8292946591411702E-10</v>
      </c>
      <c r="O353" s="1">
        <v>8.2578441588745306E-9</v>
      </c>
      <c r="P353" s="1" t="s">
        <v>5887</v>
      </c>
      <c r="Q353" s="40" t="s">
        <v>518</v>
      </c>
    </row>
    <row r="354" spans="1:17" ht="14.4" x14ac:dyDescent="0.25">
      <c r="A354" s="2" t="s">
        <v>951</v>
      </c>
      <c r="B354" s="1">
        <v>3.3263693693693692E-4</v>
      </c>
      <c r="C354" s="1">
        <v>5.7835604838709677E-4</v>
      </c>
      <c r="D354" s="1">
        <v>1.7387006196992025</v>
      </c>
      <c r="E354" s="1">
        <v>1.3627323880152E-2</v>
      </c>
      <c r="F354" s="1">
        <v>7.0042789516448198E-2</v>
      </c>
      <c r="G354" s="1" t="s">
        <v>953</v>
      </c>
      <c r="H354" s="1">
        <v>1.9580837988826815E-4</v>
      </c>
      <c r="I354" s="1">
        <v>2.6822696850393698E-4</v>
      </c>
      <c r="J354" s="1">
        <v>1.3698441744780903</v>
      </c>
      <c r="K354" s="1">
        <v>6.0176027387199604E-6</v>
      </c>
      <c r="L354" s="1">
        <v>4.9832235056988698E-5</v>
      </c>
      <c r="M354" s="1" t="s">
        <v>953</v>
      </c>
      <c r="N354" s="1">
        <v>1.42001917402546E-6</v>
      </c>
      <c r="O354" s="1">
        <v>1.0258295528028001E-5</v>
      </c>
      <c r="P354" s="1" t="s">
        <v>5887</v>
      </c>
      <c r="Q354" s="40" t="s">
        <v>503</v>
      </c>
    </row>
    <row r="355" spans="1:17" ht="14.4" x14ac:dyDescent="0.25">
      <c r="A355" s="4" t="s">
        <v>952</v>
      </c>
      <c r="B355" s="5">
        <v>1.0963198198198197E-4</v>
      </c>
      <c r="C355" s="5">
        <v>2.0938387096774196E-4</v>
      </c>
      <c r="D355" s="5">
        <v>1.9098794638425329</v>
      </c>
      <c r="E355" s="5">
        <v>5.0958054997373603E-2</v>
      </c>
      <c r="F355" s="5">
        <v>0.152231190741626</v>
      </c>
      <c r="G355" s="5" t="s">
        <v>953</v>
      </c>
      <c r="H355" s="5">
        <v>8.7609497206703904E-5</v>
      </c>
      <c r="I355" s="5">
        <v>1.2734409448818897E-4</v>
      </c>
      <c r="J355" s="5">
        <v>1.4535421221255971</v>
      </c>
      <c r="K355" s="5">
        <v>7.0996037389151297E-6</v>
      </c>
      <c r="L355" s="5">
        <v>4.9832235056988698E-5</v>
      </c>
      <c r="M355" s="5" t="s">
        <v>953</v>
      </c>
      <c r="N355" s="5">
        <v>5.7278136362803903E-6</v>
      </c>
      <c r="O355" s="5">
        <v>6.1549773168167798E-5</v>
      </c>
      <c r="P355" s="5" t="s">
        <v>5887</v>
      </c>
      <c r="Q355" s="41" t="s">
        <v>492</v>
      </c>
    </row>
  </sheetData>
  <sortState xmlns:xlrd2="http://schemas.microsoft.com/office/spreadsheetml/2017/richdata2" ref="A3:Q355">
    <sortCondition ref="A7:A355"/>
  </sortState>
  <mergeCells count="7">
    <mergeCell ref="Q1:Q2"/>
    <mergeCell ref="B1:G1"/>
    <mergeCell ref="H1:M1"/>
    <mergeCell ref="A1:A2"/>
    <mergeCell ref="N1:N2"/>
    <mergeCell ref="O1:O2"/>
    <mergeCell ref="P1:P2"/>
  </mergeCells>
  <phoneticPr fontId="2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20140-59D3-4220-8846-E9D329FC3642}">
  <dimension ref="A1:U1281"/>
  <sheetViews>
    <sheetView zoomScale="55" zoomScaleNormal="55" workbookViewId="0">
      <selection activeCell="L56" sqref="L56"/>
    </sheetView>
  </sheetViews>
  <sheetFormatPr defaultRowHeight="13.8" x14ac:dyDescent="0.25"/>
  <cols>
    <col min="1" max="1" width="11.109375" style="1" customWidth="1"/>
    <col min="2" max="6" width="12.5546875" style="1" customWidth="1"/>
    <col min="7" max="7" width="10.33203125" style="1" customWidth="1"/>
    <col min="8" max="12" width="12.5546875" style="1" customWidth="1"/>
    <col min="13" max="13" width="10.33203125" style="1" customWidth="1"/>
    <col min="14" max="15" width="13.5546875" style="1" customWidth="1"/>
    <col min="16" max="16" width="72.33203125" style="1" customWidth="1"/>
    <col min="17" max="17" width="49.44140625" style="1" customWidth="1"/>
    <col min="18" max="18" width="50.5546875" style="1" customWidth="1"/>
    <col min="19" max="19" width="42.109375" style="1" customWidth="1"/>
    <col min="20" max="20" width="27.6640625" style="1" customWidth="1"/>
    <col min="21" max="21" width="23.77734375" style="1" customWidth="1"/>
    <col min="22" max="16384" width="8.88671875" style="1"/>
  </cols>
  <sheetData>
    <row r="1" spans="1:21" ht="32.4" customHeight="1" x14ac:dyDescent="0.25">
      <c r="A1" s="70" t="s">
        <v>2477</v>
      </c>
      <c r="B1" s="66" t="s">
        <v>955</v>
      </c>
      <c r="C1" s="66"/>
      <c r="D1" s="66"/>
      <c r="E1" s="66"/>
      <c r="F1" s="66"/>
      <c r="G1" s="66"/>
      <c r="H1" s="66" t="s">
        <v>956</v>
      </c>
      <c r="I1" s="66"/>
      <c r="J1" s="66"/>
      <c r="K1" s="66"/>
      <c r="L1" s="66"/>
      <c r="M1" s="66"/>
      <c r="N1" s="55" t="s">
        <v>5046</v>
      </c>
      <c r="O1" s="55" t="s">
        <v>961</v>
      </c>
      <c r="P1" s="66" t="s">
        <v>5017</v>
      </c>
      <c r="Q1" s="66" t="s">
        <v>3898</v>
      </c>
      <c r="R1" s="66" t="s">
        <v>3899</v>
      </c>
      <c r="S1" s="66" t="s">
        <v>5142</v>
      </c>
      <c r="T1" s="68" t="s">
        <v>5042</v>
      </c>
    </row>
    <row r="2" spans="1:21" ht="41.4" x14ac:dyDescent="0.25">
      <c r="A2" s="71"/>
      <c r="B2" s="12" t="s">
        <v>958</v>
      </c>
      <c r="C2" s="12" t="s">
        <v>959</v>
      </c>
      <c r="D2" s="12" t="s">
        <v>960</v>
      </c>
      <c r="E2" s="12" t="s">
        <v>957</v>
      </c>
      <c r="F2" s="12" t="s">
        <v>961</v>
      </c>
      <c r="G2" s="12" t="s">
        <v>963</v>
      </c>
      <c r="H2" s="12" t="s">
        <v>958</v>
      </c>
      <c r="I2" s="12" t="s">
        <v>959</v>
      </c>
      <c r="J2" s="12" t="s">
        <v>960</v>
      </c>
      <c r="K2" s="12" t="s">
        <v>957</v>
      </c>
      <c r="L2" s="12" t="s">
        <v>961</v>
      </c>
      <c r="M2" s="12" t="s">
        <v>963</v>
      </c>
      <c r="N2" s="56"/>
      <c r="O2" s="56"/>
      <c r="P2" s="67"/>
      <c r="Q2" s="67"/>
      <c r="R2" s="67"/>
      <c r="S2" s="67"/>
      <c r="T2" s="69"/>
      <c r="U2" s="10"/>
    </row>
    <row r="3" spans="1:21" x14ac:dyDescent="0.25">
      <c r="A3" s="2" t="s">
        <v>1326</v>
      </c>
      <c r="B3" s="1">
        <v>2.1966945224859402E-5</v>
      </c>
      <c r="C3" s="1">
        <v>3.1118276382811801E-5</v>
      </c>
      <c r="D3" s="1">
        <f t="shared" ref="D3:D66" si="0">MAX(B3/C3,C3/B3)</f>
        <v>1.416595528612512</v>
      </c>
      <c r="E3" s="1">
        <v>4.9304237573270402E-6</v>
      </c>
      <c r="F3" s="1">
        <v>8.4523994791964804E-5</v>
      </c>
      <c r="G3" s="1" t="str">
        <f t="shared" ref="G3:G66" si="1">IF(C3&gt;B3,"ESRD","HC")</f>
        <v>ESRD</v>
      </c>
      <c r="H3" s="1">
        <v>2.48683229090906E-5</v>
      </c>
      <c r="I3" s="1">
        <v>3.3023314330178801E-5</v>
      </c>
      <c r="J3" s="1">
        <f t="shared" ref="J3:J66" si="2">MAX(I3/H3,H3/I3)</f>
        <v>1.3279268751214079</v>
      </c>
      <c r="K3" s="1">
        <v>3.7703870685540402E-4</v>
      </c>
      <c r="L3" s="1">
        <v>4.2535474567951303E-3</v>
      </c>
      <c r="M3" s="1" t="str">
        <f t="shared" ref="M3:M66" si="3">IF(I3&gt;H3,"ESRD","HC")</f>
        <v>ESRD</v>
      </c>
      <c r="N3" s="1">
        <v>3.9230107717891398E-8</v>
      </c>
      <c r="O3" s="1">
        <v>9.5995279724806704E-7</v>
      </c>
      <c r="P3" s="1" t="s">
        <v>3992</v>
      </c>
      <c r="Q3" s="1" t="s">
        <v>3139</v>
      </c>
      <c r="R3" s="1" t="s">
        <v>2591</v>
      </c>
      <c r="S3" s="1" t="s">
        <v>2482</v>
      </c>
      <c r="T3" s="3"/>
    </row>
    <row r="4" spans="1:21" x14ac:dyDescent="0.25">
      <c r="A4" s="2" t="s">
        <v>1251</v>
      </c>
      <c r="B4" s="1">
        <v>4.9442249142072897E-5</v>
      </c>
      <c r="C4" s="1">
        <v>7.0322382135822804E-5</v>
      </c>
      <c r="D4" s="1">
        <f t="shared" si="0"/>
        <v>1.422313575050977</v>
      </c>
      <c r="E4" s="1">
        <v>5.5527679796044499E-6</v>
      </c>
      <c r="F4" s="1">
        <v>8.4523994791964804E-5</v>
      </c>
      <c r="G4" s="1" t="str">
        <f t="shared" si="1"/>
        <v>ESRD</v>
      </c>
      <c r="H4" s="1">
        <v>3.52105100137459E-5</v>
      </c>
      <c r="I4" s="1">
        <v>5.1212971828907702E-5</v>
      </c>
      <c r="J4" s="1">
        <f t="shared" si="2"/>
        <v>1.4544796939582689</v>
      </c>
      <c r="K4" s="1">
        <v>6.3884890981112003E-9</v>
      </c>
      <c r="L4" s="1">
        <v>1.7541839787661301E-7</v>
      </c>
      <c r="M4" s="1" t="str">
        <f t="shared" si="3"/>
        <v>ESRD</v>
      </c>
      <c r="N4" s="1">
        <v>1.1340928196546E-12</v>
      </c>
      <c r="O4" s="1">
        <v>5.4029322968209003E-11</v>
      </c>
      <c r="P4" s="1" t="s">
        <v>3994</v>
      </c>
      <c r="Q4" s="1" t="s">
        <v>2979</v>
      </c>
      <c r="R4" s="1" t="s">
        <v>2591</v>
      </c>
      <c r="S4" s="1" t="s">
        <v>2482</v>
      </c>
      <c r="T4" s="3"/>
    </row>
    <row r="5" spans="1:21" x14ac:dyDescent="0.25">
      <c r="A5" s="2" t="s">
        <v>1228</v>
      </c>
      <c r="B5" s="1">
        <v>9.8996173430949498E-7</v>
      </c>
      <c r="C5" s="1">
        <v>2.86556585071775E-6</v>
      </c>
      <c r="D5" s="1">
        <f t="shared" si="0"/>
        <v>2.8946228438986097</v>
      </c>
      <c r="E5" s="1">
        <v>8.4879831540248106E-11</v>
      </c>
      <c r="F5" s="1">
        <v>9.9823922408051494E-9</v>
      </c>
      <c r="G5" s="1" t="str">
        <f t="shared" si="1"/>
        <v>ESRD</v>
      </c>
      <c r="H5" s="1">
        <v>1.13106829140934E-6</v>
      </c>
      <c r="I5" s="1">
        <v>2.2864985248498398E-6</v>
      </c>
      <c r="J5" s="1">
        <f t="shared" si="2"/>
        <v>2.0215388780820689</v>
      </c>
      <c r="K5" s="1">
        <v>9.3134754343322305E-11</v>
      </c>
      <c r="L5" s="1">
        <v>4.5964463767127303E-9</v>
      </c>
      <c r="M5" s="1" t="str">
        <f t="shared" si="3"/>
        <v>ESRD</v>
      </c>
      <c r="N5" s="1">
        <v>0</v>
      </c>
      <c r="O5" s="1">
        <v>2.3053734884649499E-14</v>
      </c>
      <c r="P5" s="1" t="s">
        <v>3996</v>
      </c>
      <c r="Q5" s="1" t="s">
        <v>3052</v>
      </c>
      <c r="R5" s="1" t="s">
        <v>2591</v>
      </c>
      <c r="S5" s="1" t="s">
        <v>2482</v>
      </c>
      <c r="T5" s="3"/>
    </row>
    <row r="6" spans="1:21" x14ac:dyDescent="0.25">
      <c r="A6" s="2" t="s">
        <v>1573</v>
      </c>
      <c r="B6" s="1">
        <v>9.73506910111532E-6</v>
      </c>
      <c r="C6" s="1">
        <v>1.78248572362665E-5</v>
      </c>
      <c r="D6" s="1">
        <f t="shared" si="0"/>
        <v>1.830994423473004</v>
      </c>
      <c r="E6" s="1">
        <v>1.22040135946005E-7</v>
      </c>
      <c r="F6" s="1">
        <v>5.6723409764807E-6</v>
      </c>
      <c r="G6" s="1" t="str">
        <f t="shared" si="1"/>
        <v>ESRD</v>
      </c>
      <c r="H6" s="1">
        <v>4.4752227357721196E-6</v>
      </c>
      <c r="I6" s="1">
        <v>1.1259972372551999E-5</v>
      </c>
      <c r="J6" s="1">
        <f t="shared" si="2"/>
        <v>2.5160697103513647</v>
      </c>
      <c r="K6" s="1">
        <v>1.2144627133777699E-14</v>
      </c>
      <c r="L6" s="1">
        <v>2.63607381992802E-12</v>
      </c>
      <c r="M6" s="1" t="str">
        <f t="shared" si="3"/>
        <v>ESRD</v>
      </c>
      <c r="N6" s="1">
        <v>0</v>
      </c>
      <c r="O6" s="1">
        <v>2.3053734884649499E-14</v>
      </c>
      <c r="P6" s="1" t="s">
        <v>3998</v>
      </c>
      <c r="Q6" s="1" t="s">
        <v>3909</v>
      </c>
      <c r="R6" s="1" t="s">
        <v>3910</v>
      </c>
      <c r="S6" s="1" t="s">
        <v>2482</v>
      </c>
      <c r="T6" s="3"/>
    </row>
    <row r="7" spans="1:21" x14ac:dyDescent="0.25">
      <c r="A7" s="2" t="s">
        <v>1463</v>
      </c>
      <c r="B7" s="1">
        <v>6.3482861180975101E-6</v>
      </c>
      <c r="C7" s="1">
        <v>1.31540698451872E-5</v>
      </c>
      <c r="D7" s="1">
        <f t="shared" si="0"/>
        <v>2.0720663184489996</v>
      </c>
      <c r="E7" s="1">
        <v>3.3259105599274199E-7</v>
      </c>
      <c r="F7" s="1">
        <v>1.4378407143472399E-5</v>
      </c>
      <c r="G7" s="1" t="str">
        <f t="shared" si="1"/>
        <v>ESRD</v>
      </c>
      <c r="H7" s="1">
        <v>3.6193237406176301E-6</v>
      </c>
      <c r="I7" s="1">
        <v>7.28447821109299E-6</v>
      </c>
      <c r="J7" s="1">
        <f t="shared" si="2"/>
        <v>2.0126627881732153</v>
      </c>
      <c r="K7" s="1">
        <v>4.7012645385504502E-7</v>
      </c>
      <c r="L7" s="1">
        <v>7.4695667378224499E-6</v>
      </c>
      <c r="M7" s="1" t="str">
        <f t="shared" si="3"/>
        <v>ESRD</v>
      </c>
      <c r="N7" s="1">
        <v>4.7668535785305697E-12</v>
      </c>
      <c r="O7" s="1">
        <v>2.4536792027738002E-10</v>
      </c>
      <c r="P7" s="1" t="s">
        <v>3999</v>
      </c>
      <c r="Q7" s="1" t="s">
        <v>2620</v>
      </c>
      <c r="R7" s="1" t="s">
        <v>2481</v>
      </c>
      <c r="S7" s="1" t="s">
        <v>2482</v>
      </c>
      <c r="T7" s="3" t="s">
        <v>5043</v>
      </c>
    </row>
    <row r="8" spans="1:21" ht="15" customHeight="1" x14ac:dyDescent="0.25">
      <c r="A8" s="2" t="s">
        <v>1425</v>
      </c>
      <c r="B8" s="1">
        <v>2.8899929548079801E-5</v>
      </c>
      <c r="C8" s="1">
        <v>4.5976499858955803E-5</v>
      </c>
      <c r="D8" s="1">
        <f t="shared" si="0"/>
        <v>1.590886226295684</v>
      </c>
      <c r="E8" s="1">
        <v>1.3980674697794E-6</v>
      </c>
      <c r="F8" s="1">
        <v>3.0799698342630903E-5</v>
      </c>
      <c r="G8" s="1" t="str">
        <f t="shared" si="1"/>
        <v>ESRD</v>
      </c>
      <c r="H8" s="1">
        <v>3.01393149179019E-5</v>
      </c>
      <c r="I8" s="1">
        <v>4.0356863873329802E-5</v>
      </c>
      <c r="J8" s="1">
        <f t="shared" si="2"/>
        <v>1.3390106571187843</v>
      </c>
      <c r="K8" s="1">
        <v>2.4794805281945599E-6</v>
      </c>
      <c r="L8" s="1">
        <v>3.7031419718316497E-5</v>
      </c>
      <c r="M8" s="1" t="str">
        <f t="shared" si="3"/>
        <v>ESRD</v>
      </c>
      <c r="N8" s="1">
        <v>9.4939722750098099E-11</v>
      </c>
      <c r="O8" s="1">
        <v>4.98551848066759E-9</v>
      </c>
      <c r="P8" s="1" t="s">
        <v>4000</v>
      </c>
      <c r="Q8" s="1" t="s">
        <v>2494</v>
      </c>
      <c r="R8" s="1" t="s">
        <v>2481</v>
      </c>
      <c r="S8" s="1" t="s">
        <v>2482</v>
      </c>
      <c r="T8" s="3"/>
    </row>
    <row r="9" spans="1:21" x14ac:dyDescent="0.25">
      <c r="A9" s="2" t="s">
        <v>1408</v>
      </c>
      <c r="B9" s="1">
        <v>2.5698529575374699E-5</v>
      </c>
      <c r="C9" s="1">
        <v>3.4781085369975803E-5</v>
      </c>
      <c r="D9" s="1">
        <f t="shared" si="0"/>
        <v>1.3534270615741513</v>
      </c>
      <c r="E9" s="1">
        <v>4.7365575127347802E-4</v>
      </c>
      <c r="F9" s="1">
        <v>4.09679426931188E-3</v>
      </c>
      <c r="G9" s="1" t="str">
        <f t="shared" si="1"/>
        <v>ESRD</v>
      </c>
      <c r="H9" s="1">
        <v>2.3139871578481499E-5</v>
      </c>
      <c r="I9" s="1">
        <v>3.1557849202329702E-5</v>
      </c>
      <c r="J9" s="1">
        <f t="shared" si="2"/>
        <v>1.3637867044895939</v>
      </c>
      <c r="K9" s="1">
        <v>3.6180311690659101E-7</v>
      </c>
      <c r="L9" s="1">
        <v>5.84618211458438E-6</v>
      </c>
      <c r="M9" s="1" t="str">
        <f t="shared" si="3"/>
        <v>ESRD</v>
      </c>
      <c r="N9" s="1">
        <v>4.0250044408551802E-9</v>
      </c>
      <c r="O9" s="1">
        <v>9.9817426807759004E-8</v>
      </c>
      <c r="P9" s="1" t="s">
        <v>4001</v>
      </c>
      <c r="Q9" s="1" t="s">
        <v>2910</v>
      </c>
      <c r="R9" s="1" t="s">
        <v>5038</v>
      </c>
      <c r="S9" s="1" t="s">
        <v>2482</v>
      </c>
      <c r="T9" s="3"/>
    </row>
    <row r="10" spans="1:21" x14ac:dyDescent="0.25">
      <c r="A10" s="2" t="s">
        <v>1392</v>
      </c>
      <c r="B10" s="1">
        <v>2.22591009028267E-8</v>
      </c>
      <c r="C10" s="1">
        <v>4.2299926397455802E-8</v>
      </c>
      <c r="D10" s="1">
        <f t="shared" si="0"/>
        <v>1.9003429914855232</v>
      </c>
      <c r="E10" s="1">
        <v>3.3086921690377298E-3</v>
      </c>
      <c r="F10" s="1">
        <v>2.0202114742392498E-2</v>
      </c>
      <c r="G10" s="1" t="str">
        <f t="shared" si="1"/>
        <v>ESRD</v>
      </c>
      <c r="H10" s="1">
        <v>5.1237792245868502E-9</v>
      </c>
      <c r="I10" s="1">
        <v>2.2879387383631999E-8</v>
      </c>
      <c r="J10" s="1">
        <f t="shared" si="2"/>
        <v>4.4653343520039837</v>
      </c>
      <c r="K10" s="1">
        <v>1.15903271213778E-8</v>
      </c>
      <c r="L10" s="1">
        <v>3.7684076061082498E-7</v>
      </c>
      <c r="M10" s="1" t="str">
        <f t="shared" si="3"/>
        <v>ESRD</v>
      </c>
      <c r="N10" s="1">
        <v>9.5811625300257199E-10</v>
      </c>
      <c r="O10" s="1">
        <v>3.184640359335E-8</v>
      </c>
      <c r="P10" s="1" t="s">
        <v>4002</v>
      </c>
      <c r="Q10" s="1" t="s">
        <v>3920</v>
      </c>
      <c r="R10" s="1" t="s">
        <v>2920</v>
      </c>
      <c r="S10" s="1" t="s">
        <v>2482</v>
      </c>
      <c r="T10" s="3"/>
    </row>
    <row r="11" spans="1:21" x14ac:dyDescent="0.25">
      <c r="A11" s="2" t="s">
        <v>1406</v>
      </c>
      <c r="B11" s="1">
        <v>8.3331018570288E-5</v>
      </c>
      <c r="C11" s="1">
        <v>1.2321349493179599E-4</v>
      </c>
      <c r="D11" s="1">
        <f t="shared" si="0"/>
        <v>1.4786030105688428</v>
      </c>
      <c r="E11" s="1">
        <v>2.3346778704505801E-4</v>
      </c>
      <c r="F11" s="1">
        <v>2.4073238696907598E-3</v>
      </c>
      <c r="G11" s="1" t="str">
        <f t="shared" si="1"/>
        <v>ESRD</v>
      </c>
      <c r="H11" s="1">
        <v>7.4019576766152197E-5</v>
      </c>
      <c r="I11" s="1">
        <v>1.00049316729073E-4</v>
      </c>
      <c r="J11" s="1">
        <f t="shared" si="2"/>
        <v>1.3516602107190612</v>
      </c>
      <c r="K11" s="1">
        <v>8.9071896899989194E-8</v>
      </c>
      <c r="L11" s="1">
        <v>2.5388110988699401E-6</v>
      </c>
      <c r="M11" s="1" t="str">
        <f t="shared" si="3"/>
        <v>ESRD</v>
      </c>
      <c r="N11" s="1">
        <v>5.3228599306010003E-10</v>
      </c>
      <c r="O11" s="1">
        <v>2.4582103432755199E-8</v>
      </c>
      <c r="P11" s="1" t="s">
        <v>4003</v>
      </c>
      <c r="Q11" s="1" t="s">
        <v>2910</v>
      </c>
      <c r="R11" s="1" t="s">
        <v>2911</v>
      </c>
      <c r="S11" s="1" t="s">
        <v>2482</v>
      </c>
      <c r="T11" s="3"/>
    </row>
    <row r="12" spans="1:21" x14ac:dyDescent="0.25">
      <c r="A12" s="2" t="s">
        <v>1546</v>
      </c>
      <c r="B12" s="1">
        <v>2.2985910409646201E-4</v>
      </c>
      <c r="C12" s="1">
        <v>1.5071403384029299E-4</v>
      </c>
      <c r="D12" s="1">
        <f t="shared" si="0"/>
        <v>1.5251340451814634</v>
      </c>
      <c r="E12" s="1">
        <v>4.5216537263137603E-8</v>
      </c>
      <c r="F12" s="1">
        <v>2.4617034536179599E-6</v>
      </c>
      <c r="G12" s="1" t="str">
        <f t="shared" si="1"/>
        <v>HC</v>
      </c>
      <c r="H12" s="1">
        <v>2.09261008961482E-4</v>
      </c>
      <c r="I12" s="1">
        <v>1.6561339388170701E-4</v>
      </c>
      <c r="J12" s="1">
        <f t="shared" si="2"/>
        <v>1.2635512385607608</v>
      </c>
      <c r="K12" s="1">
        <v>1.81405970273983E-4</v>
      </c>
      <c r="L12" s="1">
        <v>2.1235328739352402E-3</v>
      </c>
      <c r="M12" s="1" t="str">
        <f t="shared" si="3"/>
        <v>HC</v>
      </c>
      <c r="N12" s="1">
        <v>1.6463227003882253E-8</v>
      </c>
      <c r="O12" s="1">
        <v>3.4008941465726598E-7</v>
      </c>
      <c r="P12" s="1" t="s">
        <v>4004</v>
      </c>
      <c r="Q12" s="1" t="s">
        <v>2787</v>
      </c>
      <c r="R12" s="1" t="s">
        <v>2788</v>
      </c>
      <c r="S12" s="1" t="s">
        <v>2482</v>
      </c>
      <c r="T12" s="3"/>
    </row>
    <row r="13" spans="1:21" x14ac:dyDescent="0.25">
      <c r="A13" s="2" t="s">
        <v>1216</v>
      </c>
      <c r="B13" s="1">
        <v>1.8096627358891102E-5</v>
      </c>
      <c r="C13" s="1">
        <v>2.8563552013671001E-5</v>
      </c>
      <c r="D13" s="1">
        <f t="shared" si="0"/>
        <v>1.578390903851892</v>
      </c>
      <c r="E13" s="1">
        <v>6.5725692518328496E-4</v>
      </c>
      <c r="F13" s="1">
        <v>5.4412319339008199E-3</v>
      </c>
      <c r="G13" s="1" t="str">
        <f t="shared" si="1"/>
        <v>ESRD</v>
      </c>
      <c r="H13" s="1">
        <v>1.55972230059354E-5</v>
      </c>
      <c r="I13" s="1">
        <v>1.9224548898955999E-5</v>
      </c>
      <c r="J13" s="1">
        <f t="shared" si="2"/>
        <v>1.2325622895588688</v>
      </c>
      <c r="K13" s="1">
        <v>1.38038713073034E-2</v>
      </c>
      <c r="L13" s="1">
        <v>9.3987705717667805E-2</v>
      </c>
      <c r="M13" s="1" t="str">
        <f t="shared" si="3"/>
        <v>ESRD</v>
      </c>
      <c r="N13" s="1">
        <v>1.1440882404834E-4</v>
      </c>
      <c r="O13" s="1">
        <v>1.17576705833624E-3</v>
      </c>
      <c r="P13" s="1" t="s">
        <v>4005</v>
      </c>
      <c r="Q13" s="1" t="s">
        <v>2590</v>
      </c>
      <c r="R13" s="1" t="s">
        <v>2591</v>
      </c>
      <c r="S13" s="1" t="s">
        <v>2482</v>
      </c>
      <c r="T13" s="3" t="s">
        <v>5043</v>
      </c>
    </row>
    <row r="14" spans="1:21" x14ac:dyDescent="0.25">
      <c r="A14" s="2" t="s">
        <v>1214</v>
      </c>
      <c r="B14" s="1">
        <v>5.3703742522157601E-6</v>
      </c>
      <c r="C14" s="1">
        <v>1.04427393363998E-5</v>
      </c>
      <c r="D14" s="1">
        <f t="shared" si="0"/>
        <v>1.9445086777874439</v>
      </c>
      <c r="E14" s="1">
        <v>2.5248397147665498E-6</v>
      </c>
      <c r="F14" s="1">
        <v>5.87674030382735E-5</v>
      </c>
      <c r="G14" s="1" t="str">
        <f t="shared" si="1"/>
        <v>ESRD</v>
      </c>
      <c r="H14" s="1">
        <v>4.5711208633409301E-6</v>
      </c>
      <c r="I14" s="1">
        <v>1.04118032157852E-5</v>
      </c>
      <c r="J14" s="1">
        <f t="shared" si="2"/>
        <v>2.2777352704201843</v>
      </c>
      <c r="K14" s="1">
        <v>3.87045968664264E-8</v>
      </c>
      <c r="L14" s="1">
        <v>7.2491453720782699E-7</v>
      </c>
      <c r="M14" s="1" t="str">
        <f t="shared" si="3"/>
        <v>ESRD</v>
      </c>
      <c r="N14" s="1">
        <v>3.0251356974986302E-12</v>
      </c>
      <c r="O14" s="1">
        <v>2.4536792027738002E-10</v>
      </c>
      <c r="P14" s="1" t="s">
        <v>4006</v>
      </c>
      <c r="Q14" s="1" t="s">
        <v>2590</v>
      </c>
      <c r="R14" s="1" t="s">
        <v>2591</v>
      </c>
      <c r="S14" s="1" t="s">
        <v>2482</v>
      </c>
      <c r="T14" s="3"/>
    </row>
    <row r="15" spans="1:21" x14ac:dyDescent="0.25">
      <c r="A15" s="2" t="s">
        <v>1304</v>
      </c>
      <c r="B15" s="1">
        <v>1.0728481703947001E-5</v>
      </c>
      <c r="C15" s="1">
        <v>2.4596346209830901E-5</v>
      </c>
      <c r="D15" s="1">
        <f t="shared" si="0"/>
        <v>2.2926213502122974</v>
      </c>
      <c r="E15" s="1">
        <v>1.9696545736326499E-13</v>
      </c>
      <c r="F15" s="1">
        <v>7.2614682453793801E-11</v>
      </c>
      <c r="G15" s="1" t="str">
        <f t="shared" si="1"/>
        <v>ESRD</v>
      </c>
      <c r="H15" s="1">
        <v>1.40019692743024E-5</v>
      </c>
      <c r="I15" s="1">
        <v>2.1976420651494399E-5</v>
      </c>
      <c r="J15" s="1">
        <f t="shared" si="2"/>
        <v>1.5695235592201582</v>
      </c>
      <c r="K15" s="1">
        <v>1.91836577344146E-10</v>
      </c>
      <c r="L15" s="1">
        <v>7.6056819799256401E-9</v>
      </c>
      <c r="M15" s="1" t="str">
        <f t="shared" si="3"/>
        <v>ESRD</v>
      </c>
      <c r="N15" s="1">
        <v>0</v>
      </c>
      <c r="O15" s="1">
        <v>2.3053734884649499E-14</v>
      </c>
      <c r="P15" s="1" t="s">
        <v>4007</v>
      </c>
      <c r="Q15" s="1" t="s">
        <v>2957</v>
      </c>
      <c r="R15" s="1" t="s">
        <v>2591</v>
      </c>
      <c r="S15" s="1" t="s">
        <v>2482</v>
      </c>
      <c r="T15" s="3"/>
    </row>
    <row r="16" spans="1:21" x14ac:dyDescent="0.25">
      <c r="A16" s="2" t="s">
        <v>1307</v>
      </c>
      <c r="B16" s="1">
        <v>8.5517299448852706E-5</v>
      </c>
      <c r="C16" s="1">
        <v>1.11806157140857E-4</v>
      </c>
      <c r="D16" s="1">
        <f t="shared" si="0"/>
        <v>1.3074098207196951</v>
      </c>
      <c r="E16" s="1">
        <v>1.9779559444064701E-3</v>
      </c>
      <c r="F16" s="1">
        <v>1.3406752521491301E-2</v>
      </c>
      <c r="G16" s="1" t="str">
        <f t="shared" si="1"/>
        <v>ESRD</v>
      </c>
      <c r="H16" s="1">
        <v>4.9872247711886999E-5</v>
      </c>
      <c r="I16" s="1">
        <v>7.3150262536721505E-5</v>
      </c>
      <c r="J16" s="1">
        <f t="shared" si="2"/>
        <v>1.466752871442893</v>
      </c>
      <c r="K16" s="1">
        <v>1.4271336895770501E-10</v>
      </c>
      <c r="L16" s="1">
        <v>5.5589141177072E-9</v>
      </c>
      <c r="M16" s="1" t="str">
        <f t="shared" si="3"/>
        <v>ESRD</v>
      </c>
      <c r="N16" s="1">
        <v>8.4390272547807399E-12</v>
      </c>
      <c r="O16" s="1">
        <v>3.8300447102997198E-10</v>
      </c>
      <c r="P16" s="1" t="s">
        <v>4008</v>
      </c>
      <c r="Q16" s="1" t="s">
        <v>2957</v>
      </c>
      <c r="R16" s="1" t="s">
        <v>2591</v>
      </c>
      <c r="S16" s="1" t="s">
        <v>2482</v>
      </c>
      <c r="T16" s="3"/>
    </row>
    <row r="17" spans="1:20" x14ac:dyDescent="0.25">
      <c r="A17" s="2" t="s">
        <v>1306</v>
      </c>
      <c r="B17" s="1">
        <v>6.4307217039209397E-6</v>
      </c>
      <c r="C17" s="1">
        <v>1.16159226733131E-5</v>
      </c>
      <c r="D17" s="1">
        <f t="shared" si="0"/>
        <v>1.8063171146452566</v>
      </c>
      <c r="E17" s="1">
        <v>5.0169016491022204E-4</v>
      </c>
      <c r="F17" s="1">
        <v>4.09679426931188E-3</v>
      </c>
      <c r="G17" s="1" t="str">
        <f t="shared" si="1"/>
        <v>ESRD</v>
      </c>
      <c r="H17" s="1">
        <v>1.9582667485826799E-6</v>
      </c>
      <c r="I17" s="1">
        <v>6.5470009382279603E-6</v>
      </c>
      <c r="J17" s="1">
        <f t="shared" si="2"/>
        <v>3.343263088630001</v>
      </c>
      <c r="K17" s="1">
        <v>5.87454200246497E-8</v>
      </c>
      <c r="L17" s="1">
        <v>1.43654333851452E-6</v>
      </c>
      <c r="M17" s="1" t="str">
        <f t="shared" si="3"/>
        <v>ESRD</v>
      </c>
      <c r="N17" s="1">
        <v>7.4409622907722895E-10</v>
      </c>
      <c r="O17" s="1">
        <v>2.4582103432755199E-8</v>
      </c>
      <c r="P17" s="1" t="s">
        <v>4009</v>
      </c>
      <c r="Q17" s="1" t="s">
        <v>2957</v>
      </c>
      <c r="R17" s="1" t="s">
        <v>2591</v>
      </c>
      <c r="S17" s="1" t="s">
        <v>2482</v>
      </c>
      <c r="T17" s="3"/>
    </row>
    <row r="18" spans="1:20" x14ac:dyDescent="0.25">
      <c r="A18" s="2" t="s">
        <v>1217</v>
      </c>
      <c r="B18" s="1">
        <v>7.0302700180442902E-6</v>
      </c>
      <c r="C18" s="1">
        <v>1.1552747490130899E-5</v>
      </c>
      <c r="D18" s="1">
        <f t="shared" si="0"/>
        <v>1.6432864542156933</v>
      </c>
      <c r="E18" s="1">
        <v>1.0524525561751599E-3</v>
      </c>
      <c r="F18" s="1">
        <v>7.7992486245763697E-3</v>
      </c>
      <c r="G18" s="1" t="str">
        <f t="shared" si="1"/>
        <v>ESRD</v>
      </c>
      <c r="H18" s="1">
        <v>2.8793566966088798E-6</v>
      </c>
      <c r="I18" s="1">
        <v>6.4933361227061999E-6</v>
      </c>
      <c r="J18" s="1">
        <f t="shared" si="2"/>
        <v>2.2551343257866008</v>
      </c>
      <c r="K18" s="1">
        <v>2.8873821509361801E-8</v>
      </c>
      <c r="L18" s="1">
        <v>4.9109063422443605E-7</v>
      </c>
      <c r="M18" s="1" t="str">
        <f t="shared" si="3"/>
        <v>ESRD</v>
      </c>
      <c r="N18" s="1">
        <v>7.6630102263663999E-10</v>
      </c>
      <c r="O18" s="1">
        <v>2.4582103432755199E-8</v>
      </c>
      <c r="P18" s="1" t="s">
        <v>4010</v>
      </c>
      <c r="Q18" s="1" t="s">
        <v>2590</v>
      </c>
      <c r="R18" s="1" t="s">
        <v>2591</v>
      </c>
      <c r="S18" s="1" t="s">
        <v>2482</v>
      </c>
      <c r="T18" s="3"/>
    </row>
    <row r="19" spans="1:20" x14ac:dyDescent="0.25">
      <c r="A19" s="2" t="s">
        <v>1221</v>
      </c>
      <c r="B19" s="1">
        <v>7.6405175646500001E-6</v>
      </c>
      <c r="C19" s="1">
        <v>1.1529304625711701E-5</v>
      </c>
      <c r="D19" s="1">
        <f t="shared" si="0"/>
        <v>1.5089690623909768</v>
      </c>
      <c r="E19" s="1">
        <v>5.4642799944999701E-3</v>
      </c>
      <c r="F19" s="1">
        <v>3.2631838733145797E-2</v>
      </c>
      <c r="G19" s="1" t="str">
        <f t="shared" si="1"/>
        <v>ESRD</v>
      </c>
      <c r="H19" s="1">
        <v>3.7764491508857099E-6</v>
      </c>
      <c r="I19" s="1">
        <v>7.1148908239211201E-6</v>
      </c>
      <c r="J19" s="1">
        <f t="shared" si="2"/>
        <v>1.884016053083206</v>
      </c>
      <c r="K19" s="1">
        <v>2.4634096916463701E-2</v>
      </c>
      <c r="L19" s="1">
        <v>0.11581803109165099</v>
      </c>
      <c r="M19" s="1" t="str">
        <f t="shared" si="3"/>
        <v>ESRD</v>
      </c>
      <c r="N19" s="1">
        <v>1.3343849145623901E-3</v>
      </c>
      <c r="O19" s="1">
        <v>1.1394109780153599E-2</v>
      </c>
      <c r="P19" s="1" t="s">
        <v>4011</v>
      </c>
      <c r="Q19" s="1" t="s">
        <v>2590</v>
      </c>
      <c r="R19" s="1" t="s">
        <v>2591</v>
      </c>
      <c r="S19" s="1" t="s">
        <v>2482</v>
      </c>
      <c r="T19" s="3"/>
    </row>
    <row r="20" spans="1:20" x14ac:dyDescent="0.25">
      <c r="A20" s="2" t="s">
        <v>1616</v>
      </c>
      <c r="B20" s="1">
        <v>4.1574583320803998E-5</v>
      </c>
      <c r="C20" s="1">
        <v>8.1259876123440495E-5</v>
      </c>
      <c r="D20" s="1">
        <f t="shared" si="0"/>
        <v>1.9545565976310797</v>
      </c>
      <c r="E20" s="1">
        <v>9.3737067543549095E-8</v>
      </c>
      <c r="F20" s="1">
        <v>4.4930112260796498E-6</v>
      </c>
      <c r="G20" s="1" t="str">
        <f t="shared" si="1"/>
        <v>ESRD</v>
      </c>
      <c r="H20" s="1">
        <v>5.64245734634043E-5</v>
      </c>
      <c r="I20" s="1">
        <v>7.0171090210065495E-5</v>
      </c>
      <c r="J20" s="1">
        <f t="shared" si="2"/>
        <v>1.2436264184713222</v>
      </c>
      <c r="K20" s="1">
        <v>2.5053503543428298E-4</v>
      </c>
      <c r="L20" s="1">
        <v>2.1235328739352402E-3</v>
      </c>
      <c r="M20" s="1" t="str">
        <f t="shared" si="3"/>
        <v>ESRD</v>
      </c>
      <c r="N20" s="1">
        <v>5.9825833176319096E-10</v>
      </c>
      <c r="O20" s="1">
        <v>2.4582103432755199E-8</v>
      </c>
      <c r="P20" s="1" t="s">
        <v>2593</v>
      </c>
      <c r="Q20" s="1" t="s">
        <v>5032</v>
      </c>
      <c r="R20" s="1" t="s">
        <v>2595</v>
      </c>
      <c r="S20" s="1" t="s">
        <v>2482</v>
      </c>
      <c r="T20" s="3" t="s">
        <v>5043</v>
      </c>
    </row>
    <row r="21" spans="1:20" x14ac:dyDescent="0.25">
      <c r="A21" s="2" t="s">
        <v>1617</v>
      </c>
      <c r="B21" s="1">
        <v>7.1715214922302896E-5</v>
      </c>
      <c r="C21" s="1">
        <v>9.1984452599971897E-5</v>
      </c>
      <c r="D21" s="1">
        <f t="shared" si="0"/>
        <v>1.2826351102709366</v>
      </c>
      <c r="E21" s="1">
        <v>3.4301445694519999E-3</v>
      </c>
      <c r="F21" s="1">
        <v>2.2320667585531501E-2</v>
      </c>
      <c r="G21" s="1" t="str">
        <f t="shared" si="1"/>
        <v>ESRD</v>
      </c>
      <c r="H21" s="1">
        <v>4.91528087162022E-5</v>
      </c>
      <c r="I21" s="1">
        <v>6.4983927521250002E-5</v>
      </c>
      <c r="J21" s="1">
        <f t="shared" si="2"/>
        <v>1.3220796373296446</v>
      </c>
      <c r="K21" s="1">
        <v>7.1877620960790506E-11</v>
      </c>
      <c r="L21" s="1">
        <v>4.5964463767127303E-9</v>
      </c>
      <c r="M21" s="1" t="str">
        <f t="shared" si="3"/>
        <v>ESRD</v>
      </c>
      <c r="N21" s="1">
        <v>7.4041883735276299E-12</v>
      </c>
      <c r="O21" s="1">
        <v>3.8300447102997198E-10</v>
      </c>
      <c r="P21" s="1" t="s">
        <v>2596</v>
      </c>
      <c r="Q21" s="1" t="s">
        <v>2594</v>
      </c>
      <c r="R21" s="1" t="s">
        <v>2595</v>
      </c>
      <c r="S21" s="1" t="s">
        <v>2482</v>
      </c>
      <c r="T21" s="3" t="s">
        <v>5043</v>
      </c>
    </row>
    <row r="22" spans="1:20" x14ac:dyDescent="0.25">
      <c r="A22" s="2" t="s">
        <v>1586</v>
      </c>
      <c r="B22" s="1">
        <v>1.2884854846198E-5</v>
      </c>
      <c r="C22" s="1">
        <v>2.0468421452814499E-5</v>
      </c>
      <c r="D22" s="1">
        <f t="shared" si="0"/>
        <v>1.5885643802075289</v>
      </c>
      <c r="E22" s="1">
        <v>2.7227489195405402E-3</v>
      </c>
      <c r="F22" s="1">
        <v>1.79892488503594E-2</v>
      </c>
      <c r="G22" s="1" t="str">
        <f t="shared" si="1"/>
        <v>ESRD</v>
      </c>
      <c r="H22" s="1">
        <v>1.1260180490216499E-5</v>
      </c>
      <c r="I22" s="1">
        <v>1.47328826565045E-5</v>
      </c>
      <c r="J22" s="1">
        <f t="shared" si="2"/>
        <v>1.3084055508084693</v>
      </c>
      <c r="K22" s="1">
        <v>8.5387006221698796E-3</v>
      </c>
      <c r="L22" s="1">
        <v>5.53568162131736E-2</v>
      </c>
      <c r="M22" s="1" t="str">
        <f t="shared" si="3"/>
        <v>ESRD</v>
      </c>
      <c r="N22" s="1">
        <v>2.7129557874872002E-4</v>
      </c>
      <c r="O22" s="1">
        <v>2.3462750968712399E-3</v>
      </c>
      <c r="P22" s="1" t="s">
        <v>4012</v>
      </c>
      <c r="Q22" s="1" t="s">
        <v>3928</v>
      </c>
      <c r="R22" s="1" t="s">
        <v>3910</v>
      </c>
      <c r="S22" s="1" t="s">
        <v>2482</v>
      </c>
      <c r="T22" s="3"/>
    </row>
    <row r="23" spans="1:20" x14ac:dyDescent="0.25">
      <c r="A23" s="2" t="s">
        <v>1564</v>
      </c>
      <c r="B23" s="1">
        <v>1.0164809798935101E-7</v>
      </c>
      <c r="C23" s="1">
        <v>1.82746775892487E-7</v>
      </c>
      <c r="D23" s="1">
        <f t="shared" si="0"/>
        <v>1.7978376330428945</v>
      </c>
      <c r="E23" s="1">
        <v>1.8101355322554899E-5</v>
      </c>
      <c r="F23" s="1">
        <v>2.1035501582003399E-4</v>
      </c>
      <c r="G23" s="1" t="str">
        <f t="shared" si="1"/>
        <v>ESRD</v>
      </c>
      <c r="H23" s="1">
        <v>8.1257564755153396E-8</v>
      </c>
      <c r="I23" s="1">
        <v>6.3008930695056999E-7</v>
      </c>
      <c r="J23" s="1">
        <f t="shared" si="2"/>
        <v>7.7542233618391743</v>
      </c>
      <c r="K23" s="1">
        <v>3.42957583575892E-7</v>
      </c>
      <c r="L23" s="1">
        <v>5.84618211458438E-6</v>
      </c>
      <c r="M23" s="1" t="str">
        <f t="shared" si="3"/>
        <v>ESRD</v>
      </c>
      <c r="N23" s="1">
        <v>1.6640711031357101E-10</v>
      </c>
      <c r="O23" s="1">
        <v>7.9074966972026807E-9</v>
      </c>
      <c r="P23" s="1" t="s">
        <v>4013</v>
      </c>
      <c r="Q23" s="1" t="s">
        <v>2813</v>
      </c>
      <c r="R23" s="1" t="s">
        <v>2788</v>
      </c>
      <c r="S23" s="1" t="s">
        <v>2482</v>
      </c>
      <c r="T23" s="3"/>
    </row>
    <row r="24" spans="1:20" x14ac:dyDescent="0.25">
      <c r="A24" s="2" t="s">
        <v>1394</v>
      </c>
      <c r="B24" s="1">
        <v>8.5958061196654293E-8</v>
      </c>
      <c r="C24" s="1">
        <v>4.7852835975273204E-7</v>
      </c>
      <c r="D24" s="1">
        <f t="shared" si="0"/>
        <v>5.5669980580175951</v>
      </c>
      <c r="E24" s="1">
        <v>3.5913447943042798E-2</v>
      </c>
      <c r="F24" s="1">
        <v>9.2940869759909506E-2</v>
      </c>
      <c r="G24" s="1" t="str">
        <f t="shared" si="1"/>
        <v>ESRD</v>
      </c>
      <c r="H24" s="1">
        <v>5.9831197845951499E-8</v>
      </c>
      <c r="I24" s="1">
        <v>3.0087578741489002E-7</v>
      </c>
      <c r="J24" s="1">
        <f t="shared" si="2"/>
        <v>5.0287441710520406</v>
      </c>
      <c r="K24" s="1">
        <v>2.3272783491214698E-9</v>
      </c>
      <c r="L24" s="1">
        <v>5.0980007181645299E-8</v>
      </c>
      <c r="M24" s="1" t="str">
        <f t="shared" si="3"/>
        <v>ESRD</v>
      </c>
      <c r="N24" s="1">
        <v>2.0230871422555201E-9</v>
      </c>
      <c r="O24" s="1">
        <v>5.6350021037698302E-8</v>
      </c>
      <c r="P24" s="1" t="s">
        <v>4014</v>
      </c>
      <c r="Q24" s="1" t="s">
        <v>3929</v>
      </c>
      <c r="R24" s="1" t="s">
        <v>2920</v>
      </c>
      <c r="S24" s="1" t="s">
        <v>2482</v>
      </c>
      <c r="T24" s="3"/>
    </row>
    <row r="25" spans="1:20" x14ac:dyDescent="0.25">
      <c r="A25" s="2" t="s">
        <v>1224</v>
      </c>
      <c r="B25" s="1">
        <v>1.43491930426433E-5</v>
      </c>
      <c r="C25" s="1">
        <v>2.2528494314787499E-5</v>
      </c>
      <c r="D25" s="1">
        <f t="shared" si="0"/>
        <v>1.5700182057511347</v>
      </c>
      <c r="E25" s="1">
        <v>1.0516326191186199E-5</v>
      </c>
      <c r="F25" s="1">
        <v>1.8491071158586401E-4</v>
      </c>
      <c r="G25" s="1" t="str">
        <f t="shared" si="1"/>
        <v>ESRD</v>
      </c>
      <c r="H25" s="1">
        <v>1.36019087288106E-5</v>
      </c>
      <c r="I25" s="1">
        <v>1.6783877562602899E-5</v>
      </c>
      <c r="J25" s="1">
        <f t="shared" si="2"/>
        <v>1.2339354642964542</v>
      </c>
      <c r="K25" s="1">
        <v>2.3158174502267898E-3</v>
      </c>
      <c r="L25" s="1">
        <v>1.68439181799305E-2</v>
      </c>
      <c r="M25" s="1" t="str">
        <f t="shared" si="3"/>
        <v>ESRD</v>
      </c>
      <c r="N25" s="1">
        <v>4.5129045045388901E-7</v>
      </c>
      <c r="O25" s="1">
        <v>7.9254230142440008E-6</v>
      </c>
      <c r="P25" s="1" t="s">
        <v>4015</v>
      </c>
      <c r="Q25" s="1" t="s">
        <v>3912</v>
      </c>
      <c r="R25" s="1" t="s">
        <v>2591</v>
      </c>
      <c r="S25" s="1" t="s">
        <v>2482</v>
      </c>
      <c r="T25" s="3"/>
    </row>
    <row r="26" spans="1:20" x14ac:dyDescent="0.25">
      <c r="A26" s="2" t="s">
        <v>1440</v>
      </c>
      <c r="B26" s="1">
        <v>3.96865055900674E-7</v>
      </c>
      <c r="C26" s="1">
        <v>2.3297807475418801E-7</v>
      </c>
      <c r="D26" s="1">
        <f t="shared" si="0"/>
        <v>1.7034437953846124</v>
      </c>
      <c r="E26" s="1">
        <v>6.5915886002732597E-3</v>
      </c>
      <c r="F26" s="1">
        <v>3.2631838733145797E-2</v>
      </c>
      <c r="G26" s="1" t="str">
        <f t="shared" si="1"/>
        <v>HC</v>
      </c>
      <c r="H26" s="1">
        <v>4.1009757795837998E-7</v>
      </c>
      <c r="I26" s="1">
        <v>1.75550945481364E-7</v>
      </c>
      <c r="J26" s="1">
        <f t="shared" si="2"/>
        <v>2.3360602065336913</v>
      </c>
      <c r="K26" s="1">
        <v>5.9850600720140501E-9</v>
      </c>
      <c r="L26" s="1">
        <v>1.7541839787661301E-7</v>
      </c>
      <c r="M26" s="1" t="str">
        <f t="shared" si="3"/>
        <v>HC</v>
      </c>
      <c r="N26" s="1">
        <v>2.1772453176027717E-5</v>
      </c>
      <c r="O26" s="1">
        <v>2.5605339920251199E-4</v>
      </c>
      <c r="P26" s="1" t="s">
        <v>4017</v>
      </c>
      <c r="Q26" s="1" t="s">
        <v>3908</v>
      </c>
      <c r="R26" s="1" t="s">
        <v>2481</v>
      </c>
      <c r="S26" s="1" t="s">
        <v>2482</v>
      </c>
      <c r="T26" s="3"/>
    </row>
    <row r="27" spans="1:20" x14ac:dyDescent="0.25">
      <c r="A27" s="2" t="s">
        <v>1438</v>
      </c>
      <c r="B27" s="1">
        <v>6.4655916556758998E-7</v>
      </c>
      <c r="C27" s="1">
        <v>1.1401791359747999E-6</v>
      </c>
      <c r="D27" s="1">
        <f t="shared" si="0"/>
        <v>1.7634567672919454</v>
      </c>
      <c r="E27" s="1">
        <v>9.7793811267363804E-8</v>
      </c>
      <c r="F27" s="1">
        <v>5.6196385958156096E-6</v>
      </c>
      <c r="G27" s="1" t="str">
        <f t="shared" si="1"/>
        <v>ESRD</v>
      </c>
      <c r="H27" s="1">
        <v>3.4951903036863901E-7</v>
      </c>
      <c r="I27" s="1">
        <v>7.3023906089994205E-7</v>
      </c>
      <c r="J27" s="1">
        <f t="shared" si="2"/>
        <v>2.0892683872742386</v>
      </c>
      <c r="K27" s="1">
        <v>1.0429349865879701E-8</v>
      </c>
      <c r="L27" s="1">
        <v>3.09923900295823E-7</v>
      </c>
      <c r="M27" s="1" t="str">
        <f t="shared" si="3"/>
        <v>ESRD</v>
      </c>
      <c r="N27" s="1">
        <v>3.6193270602780097E-14</v>
      </c>
      <c r="O27" s="1">
        <v>2.4302421753777E-12</v>
      </c>
      <c r="P27" s="1" t="s">
        <v>4018</v>
      </c>
      <c r="Q27" s="1" t="s">
        <v>3908</v>
      </c>
      <c r="R27" s="1" t="s">
        <v>2481</v>
      </c>
      <c r="S27" s="1" t="s">
        <v>2482</v>
      </c>
      <c r="T27" s="3"/>
    </row>
    <row r="28" spans="1:20" x14ac:dyDescent="0.25">
      <c r="A28" s="2" t="s">
        <v>2346</v>
      </c>
      <c r="B28" s="1">
        <v>1.37778986585551E-7</v>
      </c>
      <c r="C28" s="1">
        <v>8.56046527072087E-10</v>
      </c>
      <c r="D28" s="1">
        <f t="shared" si="0"/>
        <v>160.94801185257157</v>
      </c>
      <c r="E28" s="1">
        <v>9.8380652418962496E-3</v>
      </c>
      <c r="F28" s="1">
        <v>5.3620426371305201E-2</v>
      </c>
      <c r="G28" s="1" t="str">
        <f t="shared" si="1"/>
        <v>HC</v>
      </c>
      <c r="H28" s="1">
        <v>8.2358310351069102E-10</v>
      </c>
      <c r="I28" s="1">
        <v>5.6298938344007404E-10</v>
      </c>
      <c r="J28" s="1">
        <f t="shared" si="2"/>
        <v>1.4628750163605087</v>
      </c>
      <c r="K28" s="1">
        <v>4.86223618932622E-6</v>
      </c>
      <c r="L28" s="1">
        <v>7.9272813265435799E-5</v>
      </c>
      <c r="M28" s="1" t="str">
        <f t="shared" si="3"/>
        <v>HC</v>
      </c>
      <c r="N28" s="1">
        <v>4.8600855396041531E-5</v>
      </c>
      <c r="O28" s="1">
        <v>5.8801829411507295E-4</v>
      </c>
      <c r="P28" s="1" t="s">
        <v>4019</v>
      </c>
      <c r="Q28" s="1" t="s">
        <v>2916</v>
      </c>
      <c r="R28" s="1" t="s">
        <v>2917</v>
      </c>
      <c r="S28" s="1" t="s">
        <v>2730</v>
      </c>
      <c r="T28" s="3"/>
    </row>
    <row r="29" spans="1:20" x14ac:dyDescent="0.25">
      <c r="A29" s="2" t="s">
        <v>2289</v>
      </c>
      <c r="B29" s="1">
        <v>2.7882286784508001E-6</v>
      </c>
      <c r="C29" s="1">
        <v>6.0692076244286596E-6</v>
      </c>
      <c r="D29" s="1">
        <f t="shared" si="0"/>
        <v>2.1767251988100353</v>
      </c>
      <c r="E29" s="1">
        <v>9.5883654958026795E-5</v>
      </c>
      <c r="F29" s="1">
        <v>1.2947566547071099E-3</v>
      </c>
      <c r="G29" s="1" t="str">
        <f t="shared" si="1"/>
        <v>ESRD</v>
      </c>
      <c r="H29" s="1">
        <v>2.8726197472502902E-6</v>
      </c>
      <c r="I29" s="1">
        <v>4.9189533596474997E-6</v>
      </c>
      <c r="J29" s="1">
        <f t="shared" si="2"/>
        <v>1.7123579841557475</v>
      </c>
      <c r="K29" s="1">
        <v>1.13270283439514E-8</v>
      </c>
      <c r="L29" s="1">
        <v>3.09923900295823E-7</v>
      </c>
      <c r="M29" s="1" t="str">
        <f t="shared" si="3"/>
        <v>ESRD</v>
      </c>
      <c r="N29" s="1">
        <v>3.1005753520219098E-11</v>
      </c>
      <c r="O29" s="1">
        <v>1.9741922652161901E-9</v>
      </c>
      <c r="P29" s="1" t="s">
        <v>4020</v>
      </c>
      <c r="Q29" s="1" t="s">
        <v>2916</v>
      </c>
      <c r="R29" s="1" t="s">
        <v>2917</v>
      </c>
      <c r="S29" s="1" t="s">
        <v>2730</v>
      </c>
      <c r="T29" s="3"/>
    </row>
    <row r="30" spans="1:20" x14ac:dyDescent="0.25">
      <c r="A30" s="2" t="s">
        <v>1429</v>
      </c>
      <c r="B30" s="1">
        <v>7.2416654354241398E-5</v>
      </c>
      <c r="C30" s="1">
        <v>5.2432148323933297E-5</v>
      </c>
      <c r="D30" s="1">
        <f t="shared" si="0"/>
        <v>1.3811498607083763</v>
      </c>
      <c r="E30" s="1">
        <v>5.5056669035006699E-4</v>
      </c>
      <c r="F30" s="1">
        <v>5.1258654042955201E-3</v>
      </c>
      <c r="G30" s="1" t="str">
        <f t="shared" si="1"/>
        <v>HC</v>
      </c>
      <c r="H30" s="1">
        <v>9.8656832081343103E-5</v>
      </c>
      <c r="I30" s="1">
        <v>7.8165143100088306E-5</v>
      </c>
      <c r="J30" s="1">
        <f t="shared" si="2"/>
        <v>1.2621589134048632</v>
      </c>
      <c r="K30" s="1">
        <v>2.7609142864862301E-4</v>
      </c>
      <c r="L30" s="1">
        <v>2.1235328739352402E-3</v>
      </c>
      <c r="M30" s="1" t="str">
        <f t="shared" si="3"/>
        <v>HC</v>
      </c>
      <c r="N30" s="1">
        <v>3.4165021700616194E-7</v>
      </c>
      <c r="O30" s="1">
        <v>6.0067229559650797E-6</v>
      </c>
      <c r="P30" s="1" t="s">
        <v>4021</v>
      </c>
      <c r="Q30" s="1" t="s">
        <v>2494</v>
      </c>
      <c r="R30" s="1" t="s">
        <v>2481</v>
      </c>
      <c r="S30" s="1" t="s">
        <v>2482</v>
      </c>
      <c r="T30" s="3"/>
    </row>
    <row r="31" spans="1:20" x14ac:dyDescent="0.25">
      <c r="A31" s="2" t="s">
        <v>1428</v>
      </c>
      <c r="B31" s="1">
        <v>4.9210355174806502E-5</v>
      </c>
      <c r="C31" s="1">
        <v>3.0813542192038897E-5</v>
      </c>
      <c r="D31" s="1">
        <f t="shared" si="0"/>
        <v>1.5970366168262431</v>
      </c>
      <c r="E31" s="1">
        <v>9.8975070768146206E-5</v>
      </c>
      <c r="F31" s="1">
        <v>1.2947566547071099E-3</v>
      </c>
      <c r="G31" s="1" t="str">
        <f t="shared" si="1"/>
        <v>HC</v>
      </c>
      <c r="H31" s="1">
        <v>7.1566081064546703E-5</v>
      </c>
      <c r="I31" s="1">
        <v>5.2067433503522001E-5</v>
      </c>
      <c r="J31" s="1">
        <f t="shared" si="2"/>
        <v>1.3744883557532321</v>
      </c>
      <c r="K31" s="1">
        <v>9.77124805225131E-7</v>
      </c>
      <c r="L31" s="1">
        <v>1.6574925040077799E-5</v>
      </c>
      <c r="M31" s="1" t="str">
        <f t="shared" si="3"/>
        <v>HC</v>
      </c>
      <c r="N31" s="1">
        <v>4.9953580161243849E-9</v>
      </c>
      <c r="O31" s="1">
        <v>1.5510151041196501E-7</v>
      </c>
      <c r="P31" s="1" t="s">
        <v>4022</v>
      </c>
      <c r="Q31" s="1" t="s">
        <v>2494</v>
      </c>
      <c r="R31" s="1" t="s">
        <v>2481</v>
      </c>
      <c r="S31" s="1" t="s">
        <v>2482</v>
      </c>
      <c r="T31" s="3"/>
    </row>
    <row r="32" spans="1:20" x14ac:dyDescent="0.25">
      <c r="A32" s="2" t="s">
        <v>1553</v>
      </c>
      <c r="B32" s="1">
        <v>2.2339360187983501E-5</v>
      </c>
      <c r="C32" s="1">
        <v>3.9683861207312799E-5</v>
      </c>
      <c r="D32" s="1">
        <f t="shared" si="0"/>
        <v>1.7764099272932188</v>
      </c>
      <c r="E32" s="1">
        <v>3.8001222398471798E-2</v>
      </c>
      <c r="F32" s="1">
        <v>9.2940869759909506E-2</v>
      </c>
      <c r="G32" s="1" t="str">
        <f t="shared" si="1"/>
        <v>ESRD</v>
      </c>
      <c r="H32" s="1">
        <v>3.2271668599174997E-5</v>
      </c>
      <c r="I32" s="1">
        <v>5.3920637535711701E-5</v>
      </c>
      <c r="J32" s="1">
        <f t="shared" si="2"/>
        <v>1.670835128032089</v>
      </c>
      <c r="K32" s="1">
        <v>1.07457974012674E-3</v>
      </c>
      <c r="L32" s="1">
        <v>9.5849631176901894E-3</v>
      </c>
      <c r="M32" s="1" t="str">
        <f t="shared" si="3"/>
        <v>ESRD</v>
      </c>
      <c r="N32" s="1">
        <v>4.5351589462050402E-4</v>
      </c>
      <c r="O32" s="1">
        <v>3.1639453597676901E-3</v>
      </c>
      <c r="P32" s="1" t="s">
        <v>4023</v>
      </c>
      <c r="Q32" s="1" t="s">
        <v>2794</v>
      </c>
      <c r="R32" s="1" t="s">
        <v>2788</v>
      </c>
      <c r="S32" s="1" t="s">
        <v>2482</v>
      </c>
      <c r="T32" s="3"/>
    </row>
    <row r="33" spans="1:20" x14ac:dyDescent="0.25">
      <c r="A33" s="2" t="s">
        <v>1552</v>
      </c>
      <c r="B33" s="1">
        <v>1.46130963766336E-5</v>
      </c>
      <c r="C33" s="1">
        <v>2.50364345872155E-5</v>
      </c>
      <c r="D33" s="1">
        <f t="shared" si="0"/>
        <v>1.7132874472277388</v>
      </c>
      <c r="E33" s="1">
        <v>3.7469831527372502E-2</v>
      </c>
      <c r="F33" s="1">
        <v>9.2940869759909506E-2</v>
      </c>
      <c r="G33" s="1" t="str">
        <f t="shared" si="1"/>
        <v>ESRD</v>
      </c>
      <c r="H33" s="1">
        <v>1.8999348713502398E-5</v>
      </c>
      <c r="I33" s="1">
        <v>3.0303088214920399E-5</v>
      </c>
      <c r="J33" s="1">
        <f t="shared" si="2"/>
        <v>1.5949540519451961</v>
      </c>
      <c r="K33" s="1">
        <v>1.4270033183136799E-3</v>
      </c>
      <c r="L33" s="1">
        <v>9.5849631176901894E-3</v>
      </c>
      <c r="M33" s="1" t="str">
        <f t="shared" si="3"/>
        <v>ESRD</v>
      </c>
      <c r="N33" s="1">
        <v>5.7941746137169002E-4</v>
      </c>
      <c r="O33" s="1">
        <v>5.1950744972897997E-3</v>
      </c>
      <c r="P33" s="1" t="s">
        <v>4024</v>
      </c>
      <c r="Q33" s="1" t="s">
        <v>2794</v>
      </c>
      <c r="R33" s="1" t="s">
        <v>2788</v>
      </c>
      <c r="S33" s="1" t="s">
        <v>2482</v>
      </c>
      <c r="T33" s="3"/>
    </row>
    <row r="34" spans="1:20" x14ac:dyDescent="0.25">
      <c r="A34" s="2" t="s">
        <v>1332</v>
      </c>
      <c r="B34" s="1">
        <v>1.2636043232671501E-4</v>
      </c>
      <c r="C34" s="1">
        <v>1.71143600551694E-4</v>
      </c>
      <c r="D34" s="1">
        <f t="shared" si="0"/>
        <v>1.3544081592660946</v>
      </c>
      <c r="E34" s="1">
        <v>4.5879172992497401E-5</v>
      </c>
      <c r="F34" s="1">
        <v>5.3675784980428099E-4</v>
      </c>
      <c r="G34" s="1" t="str">
        <f t="shared" si="1"/>
        <v>ESRD</v>
      </c>
      <c r="H34" s="1">
        <v>1.09605615087592E-4</v>
      </c>
      <c r="I34" s="1">
        <v>1.33495593066665E-4</v>
      </c>
      <c r="J34" s="1">
        <f t="shared" si="2"/>
        <v>1.2179630848290133</v>
      </c>
      <c r="K34" s="1">
        <v>2.6531889271883501E-5</v>
      </c>
      <c r="L34" s="1">
        <v>2.38735371599165E-4</v>
      </c>
      <c r="M34" s="1" t="str">
        <f t="shared" si="3"/>
        <v>ESRD</v>
      </c>
      <c r="N34" s="1">
        <v>2.62035945164385E-8</v>
      </c>
      <c r="O34" s="1">
        <v>6.0554491598070697E-7</v>
      </c>
      <c r="P34" s="1" t="s">
        <v>4025</v>
      </c>
      <c r="Q34" s="1" t="s">
        <v>3075</v>
      </c>
      <c r="R34" s="1" t="s">
        <v>5036</v>
      </c>
      <c r="S34" s="1" t="s">
        <v>2482</v>
      </c>
      <c r="T34" s="3"/>
    </row>
    <row r="35" spans="1:20" x14ac:dyDescent="0.25">
      <c r="A35" s="2" t="s">
        <v>1339</v>
      </c>
      <c r="B35" s="1">
        <v>2.1098351239856499E-4</v>
      </c>
      <c r="C35" s="1">
        <v>1.7368348447371499E-4</v>
      </c>
      <c r="D35" s="1">
        <f t="shared" si="0"/>
        <v>1.2147586342931469</v>
      </c>
      <c r="E35" s="1">
        <v>5.0885752674312496E-3</v>
      </c>
      <c r="F35" s="1">
        <v>3.0957836894134401E-2</v>
      </c>
      <c r="G35" s="1" t="str">
        <f t="shared" si="1"/>
        <v>HC</v>
      </c>
      <c r="H35" s="1">
        <v>1.7854372445355601E-4</v>
      </c>
      <c r="I35" s="1">
        <v>1.4875322878175499E-4</v>
      </c>
      <c r="J35" s="1">
        <f t="shared" si="2"/>
        <v>1.2002678927763544</v>
      </c>
      <c r="K35" s="1">
        <v>3.0544837483911999E-3</v>
      </c>
      <c r="L35" s="1">
        <v>2.2978074356928301E-2</v>
      </c>
      <c r="M35" s="1" t="str">
        <f t="shared" si="3"/>
        <v>HC</v>
      </c>
      <c r="N35" s="1">
        <v>3.3118103039964097E-5</v>
      </c>
      <c r="O35" s="1">
        <v>4.2047200895436901E-4</v>
      </c>
      <c r="P35" s="1" t="s">
        <v>4026</v>
      </c>
      <c r="Q35" s="1" t="s">
        <v>3075</v>
      </c>
      <c r="R35" s="1" t="s">
        <v>2904</v>
      </c>
      <c r="S35" s="1" t="s">
        <v>2482</v>
      </c>
      <c r="T35" s="3"/>
    </row>
    <row r="36" spans="1:20" x14ac:dyDescent="0.25">
      <c r="A36" s="2" t="s">
        <v>2341</v>
      </c>
      <c r="B36" s="1">
        <v>1.75654241022033E-4</v>
      </c>
      <c r="C36" s="1">
        <v>1.34160585147093E-4</v>
      </c>
      <c r="D36" s="1">
        <f t="shared" si="0"/>
        <v>1.3092835040145849</v>
      </c>
      <c r="E36" s="1">
        <v>1.19698562607845E-3</v>
      </c>
      <c r="F36" s="1">
        <v>7.7992486245763697E-3</v>
      </c>
      <c r="G36" s="1" t="str">
        <f t="shared" si="1"/>
        <v>HC</v>
      </c>
      <c r="H36" s="1">
        <v>1.8063752325562401E-4</v>
      </c>
      <c r="I36" s="1">
        <v>1.33786319898232E-4</v>
      </c>
      <c r="J36" s="1">
        <f t="shared" si="2"/>
        <v>1.3501942754164296</v>
      </c>
      <c r="K36" s="1">
        <v>8.7392095640541208E-6</v>
      </c>
      <c r="L36" s="1">
        <v>1.63358718170268E-4</v>
      </c>
      <c r="M36" s="1" t="str">
        <f t="shared" si="3"/>
        <v>HC</v>
      </c>
      <c r="N36" s="1">
        <v>7.2716608601197663E-7</v>
      </c>
      <c r="O36" s="1">
        <v>1.09356992208172E-5</v>
      </c>
      <c r="P36" s="1" t="s">
        <v>4027</v>
      </c>
      <c r="Q36" s="1" t="s">
        <v>2916</v>
      </c>
      <c r="R36" s="1" t="s">
        <v>2917</v>
      </c>
      <c r="S36" s="1" t="s">
        <v>2730</v>
      </c>
      <c r="T36" s="3"/>
    </row>
    <row r="37" spans="1:20" x14ac:dyDescent="0.25">
      <c r="A37" s="2" t="s">
        <v>2323</v>
      </c>
      <c r="B37" s="1">
        <v>2.6331640565238099E-5</v>
      </c>
      <c r="C37" s="1">
        <v>3.4467277219745702E-5</v>
      </c>
      <c r="D37" s="1">
        <f t="shared" si="0"/>
        <v>1.3089680885758375</v>
      </c>
      <c r="E37" s="1">
        <v>1.16465410341027E-2</v>
      </c>
      <c r="F37" s="1">
        <v>5.3620426371305201E-2</v>
      </c>
      <c r="G37" s="1" t="str">
        <f t="shared" si="1"/>
        <v>ESRD</v>
      </c>
      <c r="H37" s="1">
        <v>3.3600708332018098E-5</v>
      </c>
      <c r="I37" s="1">
        <v>4.42701550012342E-5</v>
      </c>
      <c r="J37" s="1">
        <f t="shared" si="2"/>
        <v>1.3175363615489377</v>
      </c>
      <c r="K37" s="1">
        <v>6.0868176783969597E-3</v>
      </c>
      <c r="L37" s="1">
        <v>3.2559275727642202E-2</v>
      </c>
      <c r="M37" s="1" t="str">
        <f t="shared" si="3"/>
        <v>ESRD</v>
      </c>
      <c r="N37" s="1">
        <v>7.4820366839589703E-4</v>
      </c>
      <c r="O37" s="1">
        <v>6.70788388334995E-3</v>
      </c>
      <c r="P37" s="1" t="s">
        <v>4028</v>
      </c>
      <c r="Q37" s="1" t="s">
        <v>2916</v>
      </c>
      <c r="R37" s="1" t="s">
        <v>2917</v>
      </c>
      <c r="S37" s="1" t="s">
        <v>2730</v>
      </c>
      <c r="T37" s="3"/>
    </row>
    <row r="38" spans="1:20" x14ac:dyDescent="0.25">
      <c r="A38" s="2" t="s">
        <v>1352</v>
      </c>
      <c r="B38" s="1">
        <v>3.8689402717068103E-5</v>
      </c>
      <c r="C38" s="1">
        <v>7.2409024578495805E-5</v>
      </c>
      <c r="D38" s="1">
        <f t="shared" si="0"/>
        <v>1.8715467154666632</v>
      </c>
      <c r="E38" s="1">
        <v>1.34232864421576E-8</v>
      </c>
      <c r="F38" s="1">
        <v>9.1418964575305305E-7</v>
      </c>
      <c r="G38" s="1" t="str">
        <f t="shared" si="1"/>
        <v>ESRD</v>
      </c>
      <c r="H38" s="1">
        <v>4.2107713343104999E-5</v>
      </c>
      <c r="I38" s="1">
        <v>5.69608371314381E-5</v>
      </c>
      <c r="J38" s="1">
        <f t="shared" si="2"/>
        <v>1.3527411632948541</v>
      </c>
      <c r="K38" s="1">
        <v>3.1710884447017401E-7</v>
      </c>
      <c r="L38" s="1">
        <v>5.84618211458438E-6</v>
      </c>
      <c r="M38" s="1" t="str">
        <f t="shared" si="3"/>
        <v>ESRD</v>
      </c>
      <c r="N38" s="1">
        <v>1.4510614931850801E-13</v>
      </c>
      <c r="O38" s="1">
        <v>9.3634404013593996E-12</v>
      </c>
      <c r="P38" s="1" t="s">
        <v>4029</v>
      </c>
      <c r="Q38" s="1" t="s">
        <v>3159</v>
      </c>
      <c r="R38" s="1" t="s">
        <v>2904</v>
      </c>
      <c r="S38" s="1" t="s">
        <v>2482</v>
      </c>
      <c r="T38" s="3"/>
    </row>
    <row r="39" spans="1:20" x14ac:dyDescent="0.25">
      <c r="A39" s="2" t="s">
        <v>1351</v>
      </c>
      <c r="B39" s="1">
        <v>1.35373065298228E-6</v>
      </c>
      <c r="C39" s="1">
        <v>4.0599291665231199E-6</v>
      </c>
      <c r="D39" s="1">
        <f t="shared" si="0"/>
        <v>2.9990671760139742</v>
      </c>
      <c r="E39" s="1">
        <v>7.0509235771639096E-10</v>
      </c>
      <c r="F39" s="1">
        <v>6.0807523486995996E-8</v>
      </c>
      <c r="G39" s="1" t="str">
        <f t="shared" si="1"/>
        <v>ESRD</v>
      </c>
      <c r="H39" s="1">
        <v>1.1665126990309099E-6</v>
      </c>
      <c r="I39" s="1">
        <v>2.8203261107304299E-6</v>
      </c>
      <c r="J39" s="1">
        <f t="shared" si="2"/>
        <v>2.4177414554281658</v>
      </c>
      <c r="K39" s="1">
        <v>1.08162334811927E-10</v>
      </c>
      <c r="L39" s="1">
        <v>5.2525369651650004E-9</v>
      </c>
      <c r="M39" s="1" t="str">
        <f t="shared" si="3"/>
        <v>ESRD</v>
      </c>
      <c r="N39" s="1">
        <v>0</v>
      </c>
      <c r="O39" s="1">
        <v>2.3053734884649499E-14</v>
      </c>
      <c r="P39" s="1" t="s">
        <v>4030</v>
      </c>
      <c r="Q39" s="1" t="s">
        <v>3159</v>
      </c>
      <c r="R39" s="1" t="s">
        <v>2904</v>
      </c>
      <c r="S39" s="1" t="s">
        <v>2482</v>
      </c>
      <c r="T39" s="3"/>
    </row>
    <row r="40" spans="1:20" x14ac:dyDescent="0.25">
      <c r="A40" s="2" t="s">
        <v>1353</v>
      </c>
      <c r="B40" s="1">
        <v>1.37689524291615E-6</v>
      </c>
      <c r="C40" s="1">
        <v>7.6607795448022695E-7</v>
      </c>
      <c r="D40" s="1">
        <f t="shared" si="0"/>
        <v>1.7973304607758278</v>
      </c>
      <c r="E40" s="1">
        <v>6.8078028878367099E-4</v>
      </c>
      <c r="F40" s="1">
        <v>5.4412319339008199E-3</v>
      </c>
      <c r="G40" s="1" t="str">
        <f t="shared" si="1"/>
        <v>HC</v>
      </c>
      <c r="H40" s="1">
        <v>9.0764974099219397E-7</v>
      </c>
      <c r="I40" s="1">
        <v>3.9322988473914597E-7</v>
      </c>
      <c r="J40" s="1">
        <f t="shared" si="2"/>
        <v>2.3081911528527264</v>
      </c>
      <c r="K40" s="1">
        <v>4.4745434992368801E-13</v>
      </c>
      <c r="L40" s="1">
        <v>4.2722041765041898E-11</v>
      </c>
      <c r="M40" s="1" t="str">
        <f t="shared" si="3"/>
        <v>HC</v>
      </c>
      <c r="N40" s="1">
        <v>2.3178330799122904E-7</v>
      </c>
      <c r="O40" s="1">
        <v>4.7188720933628098E-6</v>
      </c>
      <c r="P40" s="1" t="s">
        <v>4031</v>
      </c>
      <c r="Q40" s="1" t="s">
        <v>3159</v>
      </c>
      <c r="R40" s="1" t="s">
        <v>2904</v>
      </c>
      <c r="S40" s="1" t="s">
        <v>2482</v>
      </c>
      <c r="T40" s="3"/>
    </row>
    <row r="41" spans="1:20" x14ac:dyDescent="0.25">
      <c r="A41" s="2" t="s">
        <v>1354</v>
      </c>
      <c r="B41" s="1">
        <v>8.8629184548105103E-7</v>
      </c>
      <c r="C41" s="1">
        <v>4.8292695709228299E-7</v>
      </c>
      <c r="D41" s="1">
        <f t="shared" si="0"/>
        <v>1.8352503053824942</v>
      </c>
      <c r="E41" s="1">
        <v>7.4565360688351597E-4</v>
      </c>
      <c r="F41" s="1">
        <v>5.4412319339008199E-3</v>
      </c>
      <c r="G41" s="1" t="str">
        <f t="shared" si="1"/>
        <v>HC</v>
      </c>
      <c r="H41" s="1">
        <v>1.0344865566332001E-6</v>
      </c>
      <c r="I41" s="1">
        <v>7.4284452264192799E-7</v>
      </c>
      <c r="J41" s="1">
        <f t="shared" si="2"/>
        <v>1.392601715570368</v>
      </c>
      <c r="K41" s="1">
        <v>1.9994435997280699E-6</v>
      </c>
      <c r="L41" s="1">
        <v>2.82999374437901E-5</v>
      </c>
      <c r="M41" s="1" t="str">
        <f t="shared" si="3"/>
        <v>HC</v>
      </c>
      <c r="N41" s="1">
        <v>2.7956106996018804E-7</v>
      </c>
      <c r="O41" s="1">
        <v>5.5272662845988503E-6</v>
      </c>
      <c r="P41" s="1" t="s">
        <v>4032</v>
      </c>
      <c r="Q41" s="1" t="s">
        <v>3159</v>
      </c>
      <c r="R41" s="1" t="s">
        <v>2904</v>
      </c>
      <c r="S41" s="1" t="s">
        <v>2482</v>
      </c>
      <c r="T41" s="3"/>
    </row>
    <row r="42" spans="1:20" x14ac:dyDescent="0.25">
      <c r="A42" s="2" t="s">
        <v>1491</v>
      </c>
      <c r="B42" s="1">
        <v>2.1238532811108099E-5</v>
      </c>
      <c r="C42" s="1">
        <v>2.8399580069000399E-5</v>
      </c>
      <c r="D42" s="1">
        <f t="shared" si="0"/>
        <v>1.3371724083570855</v>
      </c>
      <c r="E42" s="1">
        <v>7.4408912730881396E-3</v>
      </c>
      <c r="F42" s="1">
        <v>3.7131632399523801E-2</v>
      </c>
      <c r="G42" s="1" t="str">
        <f t="shared" si="1"/>
        <v>ESRD</v>
      </c>
      <c r="H42" s="1">
        <v>1.5201629743214101E-5</v>
      </c>
      <c r="I42" s="1">
        <v>2.1877252648294999E-5</v>
      </c>
      <c r="J42" s="1">
        <f t="shared" si="2"/>
        <v>1.4391386330180058</v>
      </c>
      <c r="K42" s="1">
        <v>1.00349327986338E-2</v>
      </c>
      <c r="L42" s="1">
        <v>7.1826003965895696E-2</v>
      </c>
      <c r="M42" s="1" t="str">
        <f t="shared" si="3"/>
        <v>ESRD</v>
      </c>
      <c r="N42" s="1">
        <v>7.8420561116487896E-4</v>
      </c>
      <c r="O42" s="1">
        <v>6.70788388334995E-3</v>
      </c>
      <c r="P42" s="1" t="s">
        <v>4033</v>
      </c>
      <c r="Q42" s="1" t="s">
        <v>3170</v>
      </c>
      <c r="R42" s="1" t="s">
        <v>3167</v>
      </c>
      <c r="S42" s="1" t="s">
        <v>2482</v>
      </c>
      <c r="T42" s="3"/>
    </row>
    <row r="43" spans="1:20" x14ac:dyDescent="0.25">
      <c r="A43" s="2" t="s">
        <v>2417</v>
      </c>
      <c r="B43" s="1">
        <v>2.7515511978126899E-5</v>
      </c>
      <c r="C43" s="1">
        <v>4.1674858019129502E-5</v>
      </c>
      <c r="D43" s="1">
        <f t="shared" si="0"/>
        <v>1.5145950419624534</v>
      </c>
      <c r="E43" s="1">
        <v>1.5527606231843401E-3</v>
      </c>
      <c r="F43" s="1">
        <v>1.0580813464312999E-2</v>
      </c>
      <c r="G43" s="1" t="str">
        <f t="shared" si="1"/>
        <v>ESRD</v>
      </c>
      <c r="H43" s="1">
        <v>1.81573339871555E-5</v>
      </c>
      <c r="I43" s="1">
        <v>2.5128544743115502E-5</v>
      </c>
      <c r="J43" s="1">
        <f t="shared" si="2"/>
        <v>1.3839336083640603</v>
      </c>
      <c r="K43" s="1">
        <v>6.7529296808848501E-8</v>
      </c>
      <c r="L43" s="1">
        <v>1.43654333851452E-6</v>
      </c>
      <c r="M43" s="1" t="str">
        <f t="shared" si="3"/>
        <v>ESRD</v>
      </c>
      <c r="N43" s="1">
        <v>2.5143024329210599E-9</v>
      </c>
      <c r="O43" s="1">
        <v>7.4110178583426702E-8</v>
      </c>
      <c r="P43" s="1" t="s">
        <v>3619</v>
      </c>
      <c r="Q43" s="1" t="s">
        <v>3389</v>
      </c>
      <c r="R43" s="1" t="s">
        <v>2772</v>
      </c>
      <c r="S43" s="1" t="s">
        <v>2730</v>
      </c>
      <c r="T43" s="3"/>
    </row>
    <row r="44" spans="1:20" x14ac:dyDescent="0.25">
      <c r="A44" s="2" t="s">
        <v>1365</v>
      </c>
      <c r="B44" s="1">
        <v>9.0888851177456996E-5</v>
      </c>
      <c r="C44" s="1">
        <v>7.2264288965496603E-5</v>
      </c>
      <c r="D44" s="1">
        <f t="shared" si="0"/>
        <v>1.2577284365290426</v>
      </c>
      <c r="E44" s="1">
        <v>3.3602088266057199E-2</v>
      </c>
      <c r="F44" s="1">
        <v>9.2940869759909506E-2</v>
      </c>
      <c r="G44" s="1" t="str">
        <f t="shared" si="1"/>
        <v>HC</v>
      </c>
      <c r="H44" s="1">
        <v>1.18874654110967E-4</v>
      </c>
      <c r="I44" s="1">
        <v>8.3340923587377203E-5</v>
      </c>
      <c r="J44" s="1">
        <f t="shared" si="2"/>
        <v>1.4263659315742419</v>
      </c>
      <c r="K44" s="1">
        <v>5.3541837053063303E-7</v>
      </c>
      <c r="L44" s="1">
        <v>9.2719840444078807E-6</v>
      </c>
      <c r="M44" s="1" t="str">
        <f t="shared" si="3"/>
        <v>HC</v>
      </c>
      <c r="N44" s="1">
        <v>5.7099961550199918E-4</v>
      </c>
      <c r="O44" s="1">
        <v>5.1950744972897997E-3</v>
      </c>
      <c r="P44" s="1" t="s">
        <v>4034</v>
      </c>
      <c r="Q44" s="1" t="s">
        <v>2903</v>
      </c>
      <c r="R44" s="1" t="s">
        <v>2904</v>
      </c>
      <c r="S44" s="1" t="s">
        <v>2482</v>
      </c>
      <c r="T44" s="3"/>
    </row>
    <row r="45" spans="1:20" x14ac:dyDescent="0.25">
      <c r="A45" s="2" t="s">
        <v>1362</v>
      </c>
      <c r="B45" s="1">
        <v>2.9501691157912601E-5</v>
      </c>
      <c r="C45" s="1">
        <v>3.8953114689382799E-5</v>
      </c>
      <c r="D45" s="1">
        <f t="shared" si="0"/>
        <v>1.320368872444631</v>
      </c>
      <c r="E45" s="1">
        <v>1.24329300909298E-2</v>
      </c>
      <c r="F45" s="1">
        <v>6.1593898514427002E-2</v>
      </c>
      <c r="G45" s="1" t="str">
        <f t="shared" si="1"/>
        <v>ESRD</v>
      </c>
      <c r="H45" s="1">
        <v>2.3576401230420402E-5</v>
      </c>
      <c r="I45" s="1">
        <v>3.48357384482064E-5</v>
      </c>
      <c r="J45" s="1">
        <f t="shared" si="2"/>
        <v>1.477568103280249</v>
      </c>
      <c r="K45" s="1">
        <v>2.4422234227930099E-5</v>
      </c>
      <c r="L45" s="1">
        <v>2.2983169877806799E-4</v>
      </c>
      <c r="M45" s="1" t="str">
        <f t="shared" si="3"/>
        <v>ESRD</v>
      </c>
      <c r="N45" s="1">
        <v>4.8604864761880904E-6</v>
      </c>
      <c r="O45" s="1">
        <v>6.1488110644952596E-5</v>
      </c>
      <c r="P45" s="1" t="s">
        <v>4035</v>
      </c>
      <c r="Q45" s="1" t="s">
        <v>2903</v>
      </c>
      <c r="R45" s="1" t="s">
        <v>2904</v>
      </c>
      <c r="S45" s="1" t="s">
        <v>2482</v>
      </c>
      <c r="T45" s="3"/>
    </row>
    <row r="46" spans="1:20" x14ac:dyDescent="0.25">
      <c r="A46" s="2" t="s">
        <v>1340</v>
      </c>
      <c r="B46" s="1">
        <v>1.6599367053084999E-7</v>
      </c>
      <c r="C46" s="1">
        <v>6.7984055118821804E-8</v>
      </c>
      <c r="D46" s="1">
        <f t="shared" si="0"/>
        <v>2.4416559182991957</v>
      </c>
      <c r="E46" s="1">
        <v>4.3676694186465401E-2</v>
      </c>
      <c r="F46" s="1">
        <v>0.100681722056325</v>
      </c>
      <c r="G46" s="1" t="str">
        <f t="shared" si="1"/>
        <v>HC</v>
      </c>
      <c r="H46" s="1">
        <v>9.2718414342564294E-8</v>
      </c>
      <c r="I46" s="1">
        <v>1.7824479264597501E-8</v>
      </c>
      <c r="J46" s="1">
        <f t="shared" si="2"/>
        <v>5.2017460351124596</v>
      </c>
      <c r="K46" s="1">
        <v>2.5283321920367599E-4</v>
      </c>
      <c r="L46" s="1">
        <v>2.1235328739352402E-3</v>
      </c>
      <c r="M46" s="1" t="str">
        <f t="shared" si="3"/>
        <v>HC</v>
      </c>
      <c r="N46" s="1">
        <v>9.7885364424199484E-4</v>
      </c>
      <c r="O46" s="1">
        <v>6.70788388334995E-3</v>
      </c>
      <c r="P46" s="1" t="s">
        <v>4036</v>
      </c>
      <c r="Q46" s="1" t="s">
        <v>3075</v>
      </c>
      <c r="R46" s="1" t="s">
        <v>2904</v>
      </c>
      <c r="S46" s="1" t="s">
        <v>2482</v>
      </c>
      <c r="T46" s="3"/>
    </row>
    <row r="47" spans="1:20" x14ac:dyDescent="0.25">
      <c r="A47" s="2" t="s">
        <v>1595</v>
      </c>
      <c r="B47" s="1">
        <v>2.5505656907195001E-8</v>
      </c>
      <c r="C47" s="1">
        <v>8.0195291841335295E-8</v>
      </c>
      <c r="D47" s="1">
        <f t="shared" si="0"/>
        <v>3.1442158942674658</v>
      </c>
      <c r="E47" s="1">
        <v>1.8829056510505301E-10</v>
      </c>
      <c r="F47" s="1">
        <v>2.56624606239476E-8</v>
      </c>
      <c r="G47" s="1" t="str">
        <f t="shared" si="1"/>
        <v>ESRD</v>
      </c>
      <c r="H47" s="1">
        <v>3.4035198412834803E-8</v>
      </c>
      <c r="I47" s="1">
        <v>7.1685605424737902E-8</v>
      </c>
      <c r="J47" s="1">
        <f t="shared" si="2"/>
        <v>2.106219701005327</v>
      </c>
      <c r="K47" s="1">
        <v>5.5096045559488003E-12</v>
      </c>
      <c r="L47" s="1">
        <v>3.0262601733545802E-10</v>
      </c>
      <c r="M47" s="1" t="str">
        <f t="shared" si="3"/>
        <v>ESRD</v>
      </c>
      <c r="N47" s="1">
        <v>0</v>
      </c>
      <c r="O47" s="1">
        <v>2.3053734884649499E-14</v>
      </c>
      <c r="P47" s="1" t="s">
        <v>4037</v>
      </c>
      <c r="Q47" s="1" t="s">
        <v>3921</v>
      </c>
      <c r="R47" s="1" t="s">
        <v>2517</v>
      </c>
      <c r="S47" s="1" t="s">
        <v>2482</v>
      </c>
      <c r="T47" s="3" t="s">
        <v>5043</v>
      </c>
    </row>
    <row r="48" spans="1:20" x14ac:dyDescent="0.25">
      <c r="A48" s="2" t="s">
        <v>2237</v>
      </c>
      <c r="B48" s="1">
        <v>3.3983912807292402E-5</v>
      </c>
      <c r="C48" s="1">
        <v>6.2576170841289607E-5</v>
      </c>
      <c r="D48" s="1">
        <f t="shared" si="0"/>
        <v>1.8413468512625706</v>
      </c>
      <c r="E48" s="1">
        <v>3.8152185985308196E-9</v>
      </c>
      <c r="F48" s="1">
        <v>3.4370593918280102E-7</v>
      </c>
      <c r="G48" s="1" t="str">
        <f t="shared" si="1"/>
        <v>ESRD</v>
      </c>
      <c r="H48" s="1">
        <v>4.7650864682484799E-5</v>
      </c>
      <c r="I48" s="1">
        <v>5.9070445477031601E-5</v>
      </c>
      <c r="J48" s="1">
        <f t="shared" si="2"/>
        <v>1.2396510718250269</v>
      </c>
      <c r="K48" s="1">
        <v>2.2756006327647901E-2</v>
      </c>
      <c r="L48" s="1">
        <v>0.11581803109165099</v>
      </c>
      <c r="M48" s="1" t="str">
        <f t="shared" si="3"/>
        <v>ESRD</v>
      </c>
      <c r="N48" s="1">
        <v>2.0981756332361101E-9</v>
      </c>
      <c r="O48" s="1">
        <v>5.6350021037698302E-8</v>
      </c>
      <c r="P48" s="1" t="s">
        <v>3171</v>
      </c>
      <c r="Q48" s="1" t="s">
        <v>2916</v>
      </c>
      <c r="R48" s="1" t="s">
        <v>2917</v>
      </c>
      <c r="S48" s="1" t="s">
        <v>2730</v>
      </c>
      <c r="T48" s="3"/>
    </row>
    <row r="49" spans="1:20" x14ac:dyDescent="0.25">
      <c r="A49" s="2" t="s">
        <v>1473</v>
      </c>
      <c r="B49" s="1">
        <v>5.30267859846182E-8</v>
      </c>
      <c r="C49" s="1">
        <v>1.5557279265056E-9</v>
      </c>
      <c r="D49" s="1">
        <f t="shared" si="0"/>
        <v>34.084871191921309</v>
      </c>
      <c r="E49" s="1">
        <v>2.2307577996018199E-7</v>
      </c>
      <c r="F49" s="1">
        <v>7.5640845536166496E-6</v>
      </c>
      <c r="G49" s="1" t="str">
        <f t="shared" si="1"/>
        <v>HC</v>
      </c>
      <c r="H49" s="1">
        <v>4.4896562765667E-9</v>
      </c>
      <c r="I49" s="1">
        <v>3.40741117216153E-9</v>
      </c>
      <c r="J49" s="1">
        <f t="shared" si="2"/>
        <v>1.3176150601509695</v>
      </c>
      <c r="K49" s="1">
        <v>1.4655241906808201E-4</v>
      </c>
      <c r="L49" s="1">
        <v>1.71646035165242E-3</v>
      </c>
      <c r="M49" s="1" t="str">
        <f t="shared" si="3"/>
        <v>HC</v>
      </c>
      <c r="N49" s="1">
        <v>1.0771972980272437E-8</v>
      </c>
      <c r="O49" s="1">
        <v>2.47619169260003E-7</v>
      </c>
      <c r="P49" s="1" t="s">
        <v>4038</v>
      </c>
      <c r="Q49" s="1" t="s">
        <v>2623</v>
      </c>
      <c r="R49" s="1" t="s">
        <v>2481</v>
      </c>
      <c r="S49" s="1" t="s">
        <v>2482</v>
      </c>
      <c r="T49" s="3"/>
    </row>
    <row r="50" spans="1:20" x14ac:dyDescent="0.25">
      <c r="A50" s="2" t="s">
        <v>1474</v>
      </c>
      <c r="B50" s="1">
        <v>5.30267859846182E-8</v>
      </c>
      <c r="C50" s="1">
        <v>1.5557279265056E-9</v>
      </c>
      <c r="D50" s="1">
        <f t="shared" si="0"/>
        <v>34.084871191921309</v>
      </c>
      <c r="E50" s="1">
        <v>2.2307577996018199E-7</v>
      </c>
      <c r="F50" s="1">
        <v>7.5640845536166496E-6</v>
      </c>
      <c r="G50" s="1" t="str">
        <f t="shared" si="1"/>
        <v>HC</v>
      </c>
      <c r="H50" s="1">
        <v>4.4896562765667E-9</v>
      </c>
      <c r="I50" s="1">
        <v>3.40741117216153E-9</v>
      </c>
      <c r="J50" s="1">
        <f t="shared" si="2"/>
        <v>1.3176150601509695</v>
      </c>
      <c r="K50" s="1">
        <v>1.4655241906808201E-4</v>
      </c>
      <c r="L50" s="1">
        <v>1.71646035165242E-3</v>
      </c>
      <c r="M50" s="1" t="str">
        <f t="shared" si="3"/>
        <v>HC</v>
      </c>
      <c r="N50" s="1">
        <v>1.0771972980272437E-8</v>
      </c>
      <c r="O50" s="1">
        <v>2.47619169260003E-7</v>
      </c>
      <c r="P50" s="1" t="s">
        <v>4039</v>
      </c>
      <c r="Q50" s="1" t="s">
        <v>2623</v>
      </c>
      <c r="R50" s="1" t="s">
        <v>2481</v>
      </c>
      <c r="S50" s="1" t="s">
        <v>2482</v>
      </c>
      <c r="T50" s="3"/>
    </row>
    <row r="51" spans="1:20" x14ac:dyDescent="0.25">
      <c r="A51" s="2" t="s">
        <v>1781</v>
      </c>
      <c r="B51" s="1">
        <v>7.5978213408156999E-8</v>
      </c>
      <c r="C51" s="1">
        <v>1.9361894353112199E-9</v>
      </c>
      <c r="D51" s="1">
        <f t="shared" si="0"/>
        <v>39.241105246473154</v>
      </c>
      <c r="E51" s="1">
        <v>2.2113464610054199E-6</v>
      </c>
      <c r="F51" s="1">
        <v>5.4338569728040997E-5</v>
      </c>
      <c r="G51" s="1" t="str">
        <f t="shared" si="1"/>
        <v>HC</v>
      </c>
      <c r="H51" s="1">
        <v>4.8812971317057903E-9</v>
      </c>
      <c r="I51" s="1">
        <v>3.62580468235808E-9</v>
      </c>
      <c r="J51" s="1">
        <f t="shared" si="2"/>
        <v>1.3462658800835317</v>
      </c>
      <c r="K51" s="1">
        <v>4.0042971799873199E-5</v>
      </c>
      <c r="L51" s="1">
        <v>5.8579113123233696E-4</v>
      </c>
      <c r="M51" s="1" t="str">
        <f t="shared" si="3"/>
        <v>HC</v>
      </c>
      <c r="N51" s="1">
        <v>8.9270901781901557E-10</v>
      </c>
      <c r="O51" s="1">
        <v>3.184640359335E-8</v>
      </c>
      <c r="P51" s="1" t="s">
        <v>4040</v>
      </c>
      <c r="Q51" s="1" t="s">
        <v>3917</v>
      </c>
      <c r="R51" s="1" t="s">
        <v>2529</v>
      </c>
      <c r="S51" s="1" t="s">
        <v>2512</v>
      </c>
      <c r="T51" s="3"/>
    </row>
    <row r="52" spans="1:20" x14ac:dyDescent="0.25">
      <c r="A52" s="2" t="s">
        <v>1297</v>
      </c>
      <c r="B52" s="1">
        <v>1.5818277146415099E-6</v>
      </c>
      <c r="C52" s="1">
        <v>1.2676216248918099E-6</v>
      </c>
      <c r="D52" s="1">
        <f t="shared" si="0"/>
        <v>1.247870566089875</v>
      </c>
      <c r="E52" s="1">
        <v>5.1189678843124604E-3</v>
      </c>
      <c r="F52" s="1">
        <v>3.0957836894134401E-2</v>
      </c>
      <c r="G52" s="1" t="str">
        <f t="shared" si="1"/>
        <v>HC</v>
      </c>
      <c r="H52" s="1">
        <v>2.2211988535012101E-6</v>
      </c>
      <c r="I52" s="1">
        <v>1.1497039051677901E-6</v>
      </c>
      <c r="J52" s="1">
        <f t="shared" si="2"/>
        <v>1.9319746967172768</v>
      </c>
      <c r="K52" s="1">
        <v>6.2414604056126196E-9</v>
      </c>
      <c r="L52" s="1">
        <v>1.7541839787661301E-7</v>
      </c>
      <c r="M52" s="1" t="str">
        <f t="shared" si="3"/>
        <v>HC</v>
      </c>
      <c r="N52" s="1">
        <v>1.3124360821015202E-5</v>
      </c>
      <c r="O52" s="1">
        <v>1.83717923217653E-4</v>
      </c>
      <c r="P52" s="1" t="s">
        <v>4041</v>
      </c>
      <c r="Q52" s="1" t="s">
        <v>3120</v>
      </c>
      <c r="R52" s="1" t="s">
        <v>2591</v>
      </c>
      <c r="S52" s="1" t="s">
        <v>2482</v>
      </c>
      <c r="T52" s="3"/>
    </row>
    <row r="53" spans="1:20" x14ac:dyDescent="0.25">
      <c r="A53" s="2" t="s">
        <v>1407</v>
      </c>
      <c r="B53" s="1">
        <v>1.30121021890325E-4</v>
      </c>
      <c r="C53" s="1">
        <v>1.7086773920566399E-4</v>
      </c>
      <c r="D53" s="1">
        <f t="shared" si="0"/>
        <v>1.3131447687959532</v>
      </c>
      <c r="E53" s="1">
        <v>3.2657560803618299E-4</v>
      </c>
      <c r="F53" s="1">
        <v>3.79283543110784E-3</v>
      </c>
      <c r="G53" s="1" t="str">
        <f t="shared" si="1"/>
        <v>ESRD</v>
      </c>
      <c r="H53" s="1">
        <v>1.11731428404084E-4</v>
      </c>
      <c r="I53" s="1">
        <v>1.64751518660621E-4</v>
      </c>
      <c r="J53" s="1">
        <f t="shared" si="2"/>
        <v>1.4745315710525635</v>
      </c>
      <c r="K53" s="1">
        <v>1.41223725919826E-12</v>
      </c>
      <c r="L53" s="1">
        <v>1.72702113747772E-10</v>
      </c>
      <c r="M53" s="1" t="str">
        <f t="shared" si="3"/>
        <v>ESRD</v>
      </c>
      <c r="N53" s="1">
        <v>1.6764367671839898E-14</v>
      </c>
      <c r="O53" s="1">
        <v>1.5758982170441401E-12</v>
      </c>
      <c r="P53" s="1" t="s">
        <v>4042</v>
      </c>
      <c r="Q53" s="1" t="s">
        <v>2910</v>
      </c>
      <c r="R53" s="1" t="s">
        <v>2911</v>
      </c>
      <c r="S53" s="1" t="s">
        <v>2482</v>
      </c>
      <c r="T53" s="3"/>
    </row>
    <row r="54" spans="1:20" x14ac:dyDescent="0.25">
      <c r="A54" s="2" t="s">
        <v>1401</v>
      </c>
      <c r="B54" s="1">
        <v>5.4036300061350404E-7</v>
      </c>
      <c r="C54" s="1">
        <v>2.0901545342221801E-6</v>
      </c>
      <c r="D54" s="1">
        <f t="shared" si="0"/>
        <v>3.8680563470280385</v>
      </c>
      <c r="E54" s="1">
        <v>5.1831518358070704E-7</v>
      </c>
      <c r="F54" s="1">
        <v>1.7589440668606999E-5</v>
      </c>
      <c r="G54" s="1" t="str">
        <f t="shared" si="1"/>
        <v>ESRD</v>
      </c>
      <c r="H54" s="1">
        <v>4.3043568999670702E-7</v>
      </c>
      <c r="I54" s="1">
        <v>1.8322324230528701E-6</v>
      </c>
      <c r="J54" s="1">
        <f t="shared" si="2"/>
        <v>4.2566926154912652</v>
      </c>
      <c r="K54" s="1">
        <v>6.6721687819987097E-5</v>
      </c>
      <c r="L54" s="1">
        <v>9.9534543034847291E-4</v>
      </c>
      <c r="M54" s="1" t="str">
        <f t="shared" si="3"/>
        <v>ESRD</v>
      </c>
      <c r="N54" s="1">
        <v>8.6760310047395695E-10</v>
      </c>
      <c r="O54" s="1">
        <v>2.4582103432755199E-8</v>
      </c>
      <c r="P54" s="1" t="s">
        <v>4043</v>
      </c>
      <c r="Q54" s="1" t="s">
        <v>2910</v>
      </c>
      <c r="R54" s="1" t="s">
        <v>2911</v>
      </c>
      <c r="S54" s="1" t="s">
        <v>2482</v>
      </c>
      <c r="T54" s="3"/>
    </row>
    <row r="55" spans="1:20" x14ac:dyDescent="0.25">
      <c r="A55" s="2" t="s">
        <v>2231</v>
      </c>
      <c r="B55" s="1">
        <v>3.1870427454781502E-6</v>
      </c>
      <c r="C55" s="1">
        <v>7.2807024042495404E-6</v>
      </c>
      <c r="D55" s="1">
        <f t="shared" si="0"/>
        <v>2.2844696433957683</v>
      </c>
      <c r="E55" s="1">
        <v>1.15666893091884E-9</v>
      </c>
      <c r="F55" s="1">
        <v>6.8757871460029901E-8</v>
      </c>
      <c r="G55" s="1" t="str">
        <f t="shared" si="1"/>
        <v>ESRD</v>
      </c>
      <c r="H55" s="1">
        <v>2.0843655933002498E-6</v>
      </c>
      <c r="I55" s="1">
        <v>5.0044342443168903E-6</v>
      </c>
      <c r="J55" s="1">
        <f t="shared" si="2"/>
        <v>2.4009388086248307</v>
      </c>
      <c r="K55" s="1">
        <v>5.9301972140761798E-10</v>
      </c>
      <c r="L55" s="1">
        <v>2.3944517352271899E-8</v>
      </c>
      <c r="M55" s="1" t="str">
        <f t="shared" si="3"/>
        <v>ESRD</v>
      </c>
      <c r="N55" s="1">
        <v>0</v>
      </c>
      <c r="O55" s="1">
        <v>2.3053734884649499E-14</v>
      </c>
      <c r="P55" s="1" t="s">
        <v>4044</v>
      </c>
      <c r="Q55" s="1" t="s">
        <v>2916</v>
      </c>
      <c r="R55" s="1" t="s">
        <v>2917</v>
      </c>
      <c r="S55" s="1" t="s">
        <v>2730</v>
      </c>
      <c r="T55" s="3"/>
    </row>
    <row r="56" spans="1:20" x14ac:dyDescent="0.25">
      <c r="A56" s="2" t="s">
        <v>1373</v>
      </c>
      <c r="B56" s="1">
        <v>1.6327316621321601E-7</v>
      </c>
      <c r="C56" s="1">
        <v>3.1988429551903102E-7</v>
      </c>
      <c r="D56" s="1">
        <f t="shared" si="0"/>
        <v>1.9591969883238429</v>
      </c>
      <c r="E56" s="1">
        <v>1.34232864421576E-8</v>
      </c>
      <c r="F56" s="1">
        <v>9.1418964575305305E-7</v>
      </c>
      <c r="G56" s="1" t="str">
        <f t="shared" si="1"/>
        <v>ESRD</v>
      </c>
      <c r="H56" s="1">
        <v>9.5466041612807101E-8</v>
      </c>
      <c r="I56" s="1">
        <v>1.91819663608568E-7</v>
      </c>
      <c r="J56" s="1">
        <f t="shared" si="2"/>
        <v>2.0092973414206661</v>
      </c>
      <c r="K56" s="1">
        <v>1.20947411428617E-6</v>
      </c>
      <c r="L56" s="1">
        <v>2.1557485174767899E-5</v>
      </c>
      <c r="M56" s="1" t="str">
        <f t="shared" si="3"/>
        <v>ESRD</v>
      </c>
      <c r="N56" s="1">
        <v>5.3168580649298696E-13</v>
      </c>
      <c r="O56" s="1">
        <v>3.3854553579661299E-11</v>
      </c>
      <c r="P56" s="1" t="s">
        <v>4045</v>
      </c>
      <c r="Q56" s="1" t="s">
        <v>3927</v>
      </c>
      <c r="R56" s="1" t="s">
        <v>2920</v>
      </c>
      <c r="S56" s="1" t="s">
        <v>2482</v>
      </c>
      <c r="T56" s="3"/>
    </row>
    <row r="57" spans="1:20" x14ac:dyDescent="0.25">
      <c r="A57" s="2" t="s">
        <v>1979</v>
      </c>
      <c r="B57" s="1">
        <v>7.8174476573764895E-6</v>
      </c>
      <c r="C57" s="1">
        <v>1.18894767909758E-5</v>
      </c>
      <c r="D57" s="1">
        <f t="shared" si="0"/>
        <v>1.520889849483926</v>
      </c>
      <c r="E57" s="1">
        <v>1.6845803380230302E-2</v>
      </c>
      <c r="F57" s="1">
        <v>7.4006209130902695E-2</v>
      </c>
      <c r="G57" s="1" t="str">
        <f t="shared" si="1"/>
        <v>ESRD</v>
      </c>
      <c r="H57" s="1">
        <v>9.2393129073312908E-6</v>
      </c>
      <c r="I57" s="1">
        <v>1.2923902921596399E-5</v>
      </c>
      <c r="J57" s="1">
        <f t="shared" si="2"/>
        <v>1.3987948077114509</v>
      </c>
      <c r="K57" s="1">
        <v>8.6760120420359098E-6</v>
      </c>
      <c r="L57" s="1">
        <v>1.62229803400932E-4</v>
      </c>
      <c r="M57" s="1" t="str">
        <f t="shared" si="3"/>
        <v>ESRD</v>
      </c>
      <c r="N57" s="1">
        <v>2.44641966340442E-6</v>
      </c>
      <c r="O57" s="1">
        <v>3.3032308643580499E-5</v>
      </c>
      <c r="P57" s="1" t="s">
        <v>4046</v>
      </c>
      <c r="Q57" s="1" t="s">
        <v>5025</v>
      </c>
      <c r="R57" s="1" t="s">
        <v>2511</v>
      </c>
      <c r="S57" s="1" t="s">
        <v>2512</v>
      </c>
      <c r="T57" s="3" t="s">
        <v>2518</v>
      </c>
    </row>
    <row r="58" spans="1:20" x14ac:dyDescent="0.25">
      <c r="A58" s="2" t="s">
        <v>1860</v>
      </c>
      <c r="B58" s="1">
        <v>3.8967286622658402E-5</v>
      </c>
      <c r="C58" s="1">
        <v>6.0211625725036099E-5</v>
      </c>
      <c r="D58" s="1">
        <f t="shared" si="0"/>
        <v>1.5451839464240422</v>
      </c>
      <c r="E58" s="1">
        <v>1.8101355322554899E-5</v>
      </c>
      <c r="F58" s="1">
        <v>2.1035501582003399E-4</v>
      </c>
      <c r="G58" s="1" t="str">
        <f t="shared" si="1"/>
        <v>ESRD</v>
      </c>
      <c r="H58" s="1">
        <v>4.3719587284031701E-5</v>
      </c>
      <c r="I58" s="1">
        <v>5.9168177226399497E-5</v>
      </c>
      <c r="J58" s="1">
        <f t="shared" si="2"/>
        <v>1.353356262080047</v>
      </c>
      <c r="K58" s="1">
        <v>3.4251636959897499E-6</v>
      </c>
      <c r="L58" s="1">
        <v>3.7031419718316497E-5</v>
      </c>
      <c r="M58" s="1" t="str">
        <f t="shared" si="3"/>
        <v>ESRD</v>
      </c>
      <c r="N58" s="1">
        <v>1.5192455071755299E-9</v>
      </c>
      <c r="O58" s="1">
        <v>4.7280900763454803E-8</v>
      </c>
      <c r="P58" s="1" t="s">
        <v>3185</v>
      </c>
      <c r="Q58" s="1" t="s">
        <v>3184</v>
      </c>
      <c r="R58" s="1" t="s">
        <v>3163</v>
      </c>
      <c r="S58" s="1" t="s">
        <v>2512</v>
      </c>
      <c r="T58" s="3"/>
    </row>
    <row r="59" spans="1:20" x14ac:dyDescent="0.25">
      <c r="A59" s="2" t="s">
        <v>1624</v>
      </c>
      <c r="B59" s="1">
        <v>2.9572718787196798E-8</v>
      </c>
      <c r="C59" s="1">
        <v>3.9115689404379301E-10</v>
      </c>
      <c r="D59" s="1">
        <f t="shared" si="0"/>
        <v>75.603215071765817</v>
      </c>
      <c r="E59" s="1">
        <v>2.5344968348538399E-3</v>
      </c>
      <c r="F59" s="1">
        <v>1.3406752521491301E-2</v>
      </c>
      <c r="G59" s="1" t="str">
        <f t="shared" si="1"/>
        <v>HC</v>
      </c>
      <c r="H59" s="1">
        <v>4.0734085103270901E-10</v>
      </c>
      <c r="I59" s="1">
        <v>2.20988804950647E-10</v>
      </c>
      <c r="J59" s="1">
        <f t="shared" si="2"/>
        <v>1.843264644666863</v>
      </c>
      <c r="K59" s="1">
        <v>7.7748816433083593E-6</v>
      </c>
      <c r="L59" s="1">
        <v>9.4342766188712301E-5</v>
      </c>
      <c r="M59" s="1" t="str">
        <f t="shared" si="3"/>
        <v>HC</v>
      </c>
      <c r="N59" s="1">
        <v>3.2342652990235976E-6</v>
      </c>
      <c r="O59" s="1">
        <v>3.3875466672984697E-5</v>
      </c>
      <c r="P59" s="1" t="s">
        <v>4049</v>
      </c>
      <c r="Q59" s="1" t="s">
        <v>3922</v>
      </c>
      <c r="R59" s="1" t="s">
        <v>2595</v>
      </c>
      <c r="S59" s="1" t="s">
        <v>2482</v>
      </c>
      <c r="T59" s="3"/>
    </row>
    <row r="60" spans="1:20" x14ac:dyDescent="0.25">
      <c r="A60" s="2" t="s">
        <v>2286</v>
      </c>
      <c r="B60" s="1">
        <v>1.4224112500314901E-5</v>
      </c>
      <c r="C60" s="1">
        <v>2.24024186837688E-5</v>
      </c>
      <c r="D60" s="1">
        <f t="shared" si="0"/>
        <v>1.5749607353901935</v>
      </c>
      <c r="E60" s="1">
        <v>1.3551758640010101E-4</v>
      </c>
      <c r="F60" s="1">
        <v>1.2947566547071099E-3</v>
      </c>
      <c r="G60" s="1" t="str">
        <f t="shared" si="1"/>
        <v>ESRD</v>
      </c>
      <c r="H60" s="1">
        <v>1.3990588266517701E-5</v>
      </c>
      <c r="I60" s="1">
        <v>1.7104791242882101E-5</v>
      </c>
      <c r="J60" s="1">
        <f t="shared" si="2"/>
        <v>1.2225927114028019</v>
      </c>
      <c r="K60" s="1">
        <v>7.1110516395004502E-3</v>
      </c>
      <c r="L60" s="1">
        <v>5.4005173525137402E-2</v>
      </c>
      <c r="M60" s="1" t="str">
        <f t="shared" si="3"/>
        <v>ESRD</v>
      </c>
      <c r="N60" s="1">
        <v>1.43130017959958E-5</v>
      </c>
      <c r="O60" s="1">
        <v>1.83717923217653E-4</v>
      </c>
      <c r="P60" s="1" t="s">
        <v>4050</v>
      </c>
      <c r="Q60" s="1" t="s">
        <v>2916</v>
      </c>
      <c r="R60" s="1" t="s">
        <v>2917</v>
      </c>
      <c r="S60" s="1" t="s">
        <v>2730</v>
      </c>
      <c r="T60" s="3"/>
    </row>
    <row r="61" spans="1:20" x14ac:dyDescent="0.25">
      <c r="A61" s="2" t="s">
        <v>2309</v>
      </c>
      <c r="B61" s="1">
        <v>5.24687428787304E-5</v>
      </c>
      <c r="C61" s="1">
        <v>7.0479042262225905E-5</v>
      </c>
      <c r="D61" s="1">
        <f t="shared" si="0"/>
        <v>1.3432576882034744</v>
      </c>
      <c r="E61" s="1">
        <v>9.6967485437639603E-4</v>
      </c>
      <c r="F61" s="1">
        <v>7.4964823792346997E-3</v>
      </c>
      <c r="G61" s="1" t="str">
        <f t="shared" si="1"/>
        <v>ESRD</v>
      </c>
      <c r="H61" s="1">
        <v>4.4807941621440203E-5</v>
      </c>
      <c r="I61" s="1">
        <v>5.9657614370474099E-5</v>
      </c>
      <c r="J61" s="1">
        <f t="shared" si="2"/>
        <v>1.3314071615806709</v>
      </c>
      <c r="K61" s="1">
        <v>2.1237409447614301E-4</v>
      </c>
      <c r="L61" s="1">
        <v>2.1235328739352402E-3</v>
      </c>
      <c r="M61" s="1" t="str">
        <f t="shared" si="3"/>
        <v>ESRD</v>
      </c>
      <c r="N61" s="1">
        <v>3.3764304465666601E-6</v>
      </c>
      <c r="O61" s="1">
        <v>3.3875466672984697E-5</v>
      </c>
      <c r="P61" s="1" t="s">
        <v>4051</v>
      </c>
      <c r="Q61" s="1" t="s">
        <v>2916</v>
      </c>
      <c r="R61" s="1" t="s">
        <v>2917</v>
      </c>
      <c r="S61" s="1" t="s">
        <v>2730</v>
      </c>
      <c r="T61" s="3"/>
    </row>
    <row r="62" spans="1:20" x14ac:dyDescent="0.25">
      <c r="A62" s="2" t="s">
        <v>2265</v>
      </c>
      <c r="B62" s="1">
        <v>1.9532925329970001E-5</v>
      </c>
      <c r="C62" s="1">
        <v>3.31262017947785E-5</v>
      </c>
      <c r="D62" s="1">
        <f t="shared" si="0"/>
        <v>1.6959160614796338</v>
      </c>
      <c r="E62" s="1">
        <v>9.4521980615985096E-6</v>
      </c>
      <c r="F62" s="1">
        <v>1.68057282404084E-4</v>
      </c>
      <c r="G62" s="1" t="str">
        <f t="shared" si="1"/>
        <v>ESRD</v>
      </c>
      <c r="H62" s="1">
        <v>2.2890923088923099E-5</v>
      </c>
      <c r="I62" s="1">
        <v>3.4070296212726498E-5</v>
      </c>
      <c r="J62" s="1">
        <f t="shared" si="2"/>
        <v>1.488375810812675</v>
      </c>
      <c r="K62" s="1">
        <v>5.6383921971397203E-5</v>
      </c>
      <c r="L62" s="1">
        <v>8.3443505998746401E-4</v>
      </c>
      <c r="M62" s="1" t="str">
        <f t="shared" si="3"/>
        <v>ESRD</v>
      </c>
      <c r="N62" s="1">
        <v>1.1912855257811799E-8</v>
      </c>
      <c r="O62" s="1">
        <v>2.94244414676788E-7</v>
      </c>
      <c r="P62" s="1" t="s">
        <v>4052</v>
      </c>
      <c r="Q62" s="1" t="s">
        <v>2916</v>
      </c>
      <c r="R62" s="1" t="s">
        <v>2917</v>
      </c>
      <c r="S62" s="1" t="s">
        <v>2730</v>
      </c>
      <c r="T62" s="3"/>
    </row>
    <row r="63" spans="1:20" x14ac:dyDescent="0.25">
      <c r="A63" s="2" t="s">
        <v>1591</v>
      </c>
      <c r="B63" s="1">
        <v>2.8171106903856198E-7</v>
      </c>
      <c r="C63" s="1">
        <v>8.88962312157253E-7</v>
      </c>
      <c r="D63" s="1">
        <f t="shared" si="0"/>
        <v>3.1555817639368922</v>
      </c>
      <c r="E63" s="1">
        <v>9.8399338697131299E-12</v>
      </c>
      <c r="F63" s="1">
        <v>2.39824889153463E-9</v>
      </c>
      <c r="G63" s="1" t="str">
        <f t="shared" si="1"/>
        <v>ESRD</v>
      </c>
      <c r="H63" s="1">
        <v>4.0215457366341198E-7</v>
      </c>
      <c r="I63" s="1">
        <v>5.9557160138646404E-7</v>
      </c>
      <c r="J63" s="1">
        <f t="shared" si="2"/>
        <v>1.4809519532778825</v>
      </c>
      <c r="K63" s="1">
        <v>1.2375626549143799E-9</v>
      </c>
      <c r="L63" s="1">
        <v>4.6100260602063402E-8</v>
      </c>
      <c r="M63" s="1" t="str">
        <f t="shared" si="3"/>
        <v>ESRD</v>
      </c>
      <c r="N63" s="1">
        <v>0</v>
      </c>
      <c r="O63" s="1">
        <v>2.3053734884649499E-14</v>
      </c>
      <c r="P63" s="1" t="s">
        <v>4053</v>
      </c>
      <c r="Q63" s="1" t="s">
        <v>3923</v>
      </c>
      <c r="R63" s="1" t="s">
        <v>2517</v>
      </c>
      <c r="S63" s="1" t="s">
        <v>2482</v>
      </c>
      <c r="T63" s="3"/>
    </row>
    <row r="64" spans="1:20" x14ac:dyDescent="0.25">
      <c r="A64" s="2" t="s">
        <v>1369</v>
      </c>
      <c r="B64" s="1">
        <v>3.5583286435196201E-5</v>
      </c>
      <c r="C64" s="1">
        <v>5.4278598798402801E-5</v>
      </c>
      <c r="D64" s="1">
        <f t="shared" si="0"/>
        <v>1.5253958876804212</v>
      </c>
      <c r="E64" s="1">
        <v>8.8073735724475595E-4</v>
      </c>
      <c r="F64" s="1">
        <v>7.4964823792346997E-3</v>
      </c>
      <c r="G64" s="1" t="str">
        <f t="shared" si="1"/>
        <v>ESRD</v>
      </c>
      <c r="H64" s="1">
        <v>3.1920069130429597E-5</v>
      </c>
      <c r="I64" s="1">
        <v>3.98243339370579E-5</v>
      </c>
      <c r="J64" s="1">
        <f t="shared" si="2"/>
        <v>1.2476268072706997</v>
      </c>
      <c r="K64" s="1">
        <v>4.3190076868824699E-4</v>
      </c>
      <c r="L64" s="1">
        <v>4.4832580261954403E-3</v>
      </c>
      <c r="M64" s="1" t="str">
        <f t="shared" si="3"/>
        <v>ESRD</v>
      </c>
      <c r="N64" s="1">
        <v>6.0033587547803097E-6</v>
      </c>
      <c r="O64" s="1">
        <v>6.1488110644952596E-5</v>
      </c>
      <c r="P64" s="1" t="s">
        <v>4055</v>
      </c>
      <c r="Q64" s="1" t="s">
        <v>3145</v>
      </c>
      <c r="R64" s="1" t="s">
        <v>2920</v>
      </c>
      <c r="S64" s="1" t="s">
        <v>2482</v>
      </c>
      <c r="T64" s="3" t="s">
        <v>5043</v>
      </c>
    </row>
    <row r="65" spans="1:20" x14ac:dyDescent="0.25">
      <c r="A65" s="2" t="s">
        <v>1967</v>
      </c>
      <c r="B65" s="1">
        <v>7.7593405108239405E-6</v>
      </c>
      <c r="C65" s="1">
        <v>2.2343099860235399E-5</v>
      </c>
      <c r="D65" s="1">
        <f t="shared" si="0"/>
        <v>2.8795101631469522</v>
      </c>
      <c r="E65" s="1">
        <v>2.0135878708614301E-11</v>
      </c>
      <c r="F65" s="1">
        <v>2.39824889153463E-9</v>
      </c>
      <c r="G65" s="1" t="str">
        <f t="shared" si="1"/>
        <v>ESRD</v>
      </c>
      <c r="H65" s="1">
        <v>1.05100020620731E-5</v>
      </c>
      <c r="I65" s="1">
        <v>1.72584172293875E-5</v>
      </c>
      <c r="J65" s="1">
        <f t="shared" si="2"/>
        <v>1.6420945616811111</v>
      </c>
      <c r="K65" s="1">
        <v>3.5035288611438701E-9</v>
      </c>
      <c r="L65" s="1">
        <v>1.0886207770470001E-7</v>
      </c>
      <c r="M65" s="1" t="str">
        <f t="shared" si="3"/>
        <v>ESRD</v>
      </c>
      <c r="N65" s="1">
        <v>0</v>
      </c>
      <c r="O65" s="1">
        <v>2.3053734884649499E-14</v>
      </c>
      <c r="P65" s="1" t="s">
        <v>2509</v>
      </c>
      <c r="Q65" s="1" t="s">
        <v>2510</v>
      </c>
      <c r="R65" s="1" t="s">
        <v>2511</v>
      </c>
      <c r="S65" s="1" t="s">
        <v>2512</v>
      </c>
      <c r="T65" s="3" t="s">
        <v>2518</v>
      </c>
    </row>
    <row r="66" spans="1:20" x14ac:dyDescent="0.25">
      <c r="A66" s="2" t="s">
        <v>1490</v>
      </c>
      <c r="B66" s="1">
        <v>2.67974813595521E-5</v>
      </c>
      <c r="C66" s="1">
        <v>3.5160594459625299E-5</v>
      </c>
      <c r="D66" s="1">
        <f t="shared" si="0"/>
        <v>1.312085788506095</v>
      </c>
      <c r="E66" s="1">
        <v>4.0478318610732804E-3</v>
      </c>
      <c r="F66" s="1">
        <v>2.4917014579117401E-2</v>
      </c>
      <c r="G66" s="1" t="str">
        <f t="shared" si="1"/>
        <v>ESRD</v>
      </c>
      <c r="H66" s="1">
        <v>2.5717910066440001E-5</v>
      </c>
      <c r="I66" s="1">
        <v>3.4881635117801098E-5</v>
      </c>
      <c r="J66" s="1">
        <f t="shared" si="2"/>
        <v>1.3563168635276897</v>
      </c>
      <c r="K66" s="1">
        <v>7.3912726845339504E-6</v>
      </c>
      <c r="L66" s="1">
        <v>9.4342766188712301E-5</v>
      </c>
      <c r="M66" s="1" t="str">
        <f t="shared" si="3"/>
        <v>ESRD</v>
      </c>
      <c r="N66" s="1">
        <v>5.48252259813253E-7</v>
      </c>
      <c r="O66" s="1">
        <v>1.09356992208172E-5</v>
      </c>
      <c r="P66" s="1" t="s">
        <v>4057</v>
      </c>
      <c r="Q66" s="1" t="s">
        <v>3170</v>
      </c>
      <c r="R66" s="1" t="s">
        <v>3167</v>
      </c>
      <c r="S66" s="1" t="s">
        <v>2482</v>
      </c>
      <c r="T66" s="3"/>
    </row>
    <row r="67" spans="1:20" x14ac:dyDescent="0.25">
      <c r="A67" s="2" t="s">
        <v>1754</v>
      </c>
      <c r="B67" s="1">
        <v>1.6551971012060101E-4</v>
      </c>
      <c r="C67" s="1">
        <v>1.03350835955652E-4</v>
      </c>
      <c r="D67" s="1">
        <f t="shared" ref="D67:D130" si="4">MAX(B67/C67,C67/B67)</f>
        <v>1.6015323784282285</v>
      </c>
      <c r="E67" s="1">
        <v>7.2682051940342895E-7</v>
      </c>
      <c r="F67" s="1">
        <v>2.5118327718323401E-5</v>
      </c>
      <c r="G67" s="1" t="str">
        <f t="shared" ref="G67:G130" si="5">IF(C67&gt;B67,"ESRD","HC")</f>
        <v>HC</v>
      </c>
      <c r="H67" s="1">
        <v>1.5186252256635101E-4</v>
      </c>
      <c r="I67" s="1">
        <v>1.09076040614233E-4</v>
      </c>
      <c r="J67" s="1">
        <f t="shared" ref="J67:J130" si="6">MAX(I67/H67,H67/I67)</f>
        <v>1.3922628811164872</v>
      </c>
      <c r="K67" s="1">
        <v>4.8378160419766999E-5</v>
      </c>
      <c r="L67" s="1">
        <v>5.9909910306833595E-4</v>
      </c>
      <c r="M67" s="1" t="str">
        <f t="shared" ref="M67:M130" si="7">IF(I67&gt;H67,"ESRD","HC")</f>
        <v>HC</v>
      </c>
      <c r="N67" s="1">
        <v>1.2056690090744837E-9</v>
      </c>
      <c r="O67" s="1">
        <v>4.7280900763454803E-8</v>
      </c>
      <c r="P67" s="1" t="s">
        <v>4058</v>
      </c>
      <c r="Q67" s="1" t="s">
        <v>2528</v>
      </c>
      <c r="R67" s="1" t="s">
        <v>2529</v>
      </c>
      <c r="S67" s="1" t="s">
        <v>2512</v>
      </c>
      <c r="T67" s="3"/>
    </row>
    <row r="68" spans="1:20" x14ac:dyDescent="0.25">
      <c r="A68" s="2" t="s">
        <v>2337</v>
      </c>
      <c r="B68" s="1">
        <v>1.5953942933066099E-4</v>
      </c>
      <c r="C68" s="1">
        <v>1.1637334355710399E-4</v>
      </c>
      <c r="D68" s="1">
        <f t="shared" si="4"/>
        <v>1.3709276063927436</v>
      </c>
      <c r="E68" s="1">
        <v>5.3641631388244798E-5</v>
      </c>
      <c r="F68" s="1">
        <v>7.7422605340725197E-4</v>
      </c>
      <c r="G68" s="1" t="str">
        <f t="shared" si="5"/>
        <v>HC</v>
      </c>
      <c r="H68" s="1">
        <v>1.65744221035813E-4</v>
      </c>
      <c r="I68" s="1">
        <v>1.2867212234883899E-4</v>
      </c>
      <c r="J68" s="1">
        <f t="shared" si="6"/>
        <v>1.2881129028591678</v>
      </c>
      <c r="K68" s="1">
        <v>3.6060634210246102E-4</v>
      </c>
      <c r="L68" s="1">
        <v>3.9339440597402301E-3</v>
      </c>
      <c r="M68" s="1" t="str">
        <f t="shared" si="7"/>
        <v>HC</v>
      </c>
      <c r="N68" s="1">
        <v>8.5804538030309629E-8</v>
      </c>
      <c r="O68" s="1">
        <v>2.2187270139893998E-6</v>
      </c>
      <c r="P68" s="1" t="s">
        <v>4059</v>
      </c>
      <c r="Q68" s="1" t="s">
        <v>2916</v>
      </c>
      <c r="R68" s="1" t="s">
        <v>2917</v>
      </c>
      <c r="S68" s="1" t="s">
        <v>2730</v>
      </c>
      <c r="T68" s="3"/>
    </row>
    <row r="69" spans="1:20" x14ac:dyDescent="0.25">
      <c r="A69" s="2" t="s">
        <v>1766</v>
      </c>
      <c r="B69" s="1">
        <v>1.18973698108698E-5</v>
      </c>
      <c r="C69" s="1">
        <v>2.75286628119943E-5</v>
      </c>
      <c r="D69" s="1">
        <f t="shared" si="4"/>
        <v>2.3138444252479462</v>
      </c>
      <c r="E69" s="1">
        <v>4.8748505026411401E-4</v>
      </c>
      <c r="F69" s="1">
        <v>4.09679426931188E-3</v>
      </c>
      <c r="G69" s="1" t="str">
        <f t="shared" si="5"/>
        <v>ESRD</v>
      </c>
      <c r="H69" s="1">
        <v>9.7810531011101705E-6</v>
      </c>
      <c r="I69" s="1">
        <v>2.14352020431152E-5</v>
      </c>
      <c r="J69" s="1">
        <f t="shared" si="6"/>
        <v>2.1915024713118325</v>
      </c>
      <c r="K69" s="1">
        <v>7.1781367804220002E-6</v>
      </c>
      <c r="L69" s="1">
        <v>9.4342766188712301E-5</v>
      </c>
      <c r="M69" s="1" t="str">
        <f t="shared" si="7"/>
        <v>ESRD</v>
      </c>
      <c r="N69" s="1">
        <v>7.16318763194224E-8</v>
      </c>
      <c r="O69" s="1">
        <v>2.2187270139893998E-6</v>
      </c>
      <c r="P69" s="1" t="s">
        <v>4061</v>
      </c>
      <c r="Q69" s="1" t="s">
        <v>2777</v>
      </c>
      <c r="R69" s="1" t="s">
        <v>2529</v>
      </c>
      <c r="S69" s="1" t="s">
        <v>2512</v>
      </c>
      <c r="T69" s="3"/>
    </row>
    <row r="70" spans="1:20" x14ac:dyDescent="0.25">
      <c r="A70" s="2" t="s">
        <v>1494</v>
      </c>
      <c r="B70" s="1">
        <v>1.89379832590513E-6</v>
      </c>
      <c r="C70" s="1">
        <v>6.84497330284157E-6</v>
      </c>
      <c r="D70" s="1">
        <f t="shared" si="4"/>
        <v>3.6144151197145318</v>
      </c>
      <c r="E70" s="1">
        <v>1.7790797333368601E-5</v>
      </c>
      <c r="F70" s="1">
        <v>2.1035501582003399E-4</v>
      </c>
      <c r="G70" s="1" t="str">
        <f t="shared" si="5"/>
        <v>ESRD</v>
      </c>
      <c r="H70" s="1">
        <v>3.1179628237277402E-6</v>
      </c>
      <c r="I70" s="1">
        <v>7.1087257067757798E-6</v>
      </c>
      <c r="J70" s="1">
        <f t="shared" si="6"/>
        <v>2.279926384201338</v>
      </c>
      <c r="K70" s="1">
        <v>5.7952729000862295E-4</v>
      </c>
      <c r="L70" s="1">
        <v>4.5069884422911499E-3</v>
      </c>
      <c r="M70" s="1" t="str">
        <f t="shared" si="7"/>
        <v>ESRD</v>
      </c>
      <c r="N70" s="1">
        <v>1.9991704058863701E-7</v>
      </c>
      <c r="O70" s="1">
        <v>4.7188720933628098E-6</v>
      </c>
      <c r="P70" s="1" t="s">
        <v>4062</v>
      </c>
      <c r="Q70" s="1" t="s">
        <v>3949</v>
      </c>
      <c r="R70" s="1" t="s">
        <v>2533</v>
      </c>
      <c r="S70" s="1" t="s">
        <v>2482</v>
      </c>
      <c r="T70" s="3"/>
    </row>
    <row r="71" spans="1:20" x14ac:dyDescent="0.25">
      <c r="A71" s="2" t="s">
        <v>1418</v>
      </c>
      <c r="B71" s="1">
        <v>1.3227617419188799E-5</v>
      </c>
      <c r="C71" s="1">
        <v>1.95682569131427E-5</v>
      </c>
      <c r="D71" s="1">
        <f t="shared" si="4"/>
        <v>1.4793485699666349</v>
      </c>
      <c r="E71" s="1">
        <v>2.6226686303953601E-2</v>
      </c>
      <c r="F71" s="1">
        <v>9.2940869759909506E-2</v>
      </c>
      <c r="G71" s="1" t="str">
        <f t="shared" si="5"/>
        <v>ESRD</v>
      </c>
      <c r="H71" s="1">
        <v>1.1826361629666299E-5</v>
      </c>
      <c r="I71" s="1">
        <v>1.5698676991792599E-5</v>
      </c>
      <c r="J71" s="1">
        <f t="shared" si="6"/>
        <v>1.3274308264354642</v>
      </c>
      <c r="K71" s="1">
        <v>2.1797227941842499E-2</v>
      </c>
      <c r="L71" s="1">
        <v>0.11440345162851601</v>
      </c>
      <c r="M71" s="1" t="str">
        <f t="shared" si="7"/>
        <v>ESRD</v>
      </c>
      <c r="N71" s="1">
        <v>4.8402934777085297E-3</v>
      </c>
      <c r="O71" s="1">
        <v>2.0744021931838299E-2</v>
      </c>
      <c r="P71" s="1" t="s">
        <v>4063</v>
      </c>
      <c r="Q71" s="1" t="s">
        <v>3181</v>
      </c>
      <c r="R71" s="1" t="s">
        <v>2911</v>
      </c>
      <c r="S71" s="1" t="s">
        <v>2482</v>
      </c>
      <c r="T71" s="3"/>
    </row>
    <row r="72" spans="1:20" x14ac:dyDescent="0.25">
      <c r="A72" s="2" t="s">
        <v>1414</v>
      </c>
      <c r="B72" s="1">
        <v>1.44130718702876E-5</v>
      </c>
      <c r="C72" s="1">
        <v>2.0548936087471101E-5</v>
      </c>
      <c r="D72" s="1">
        <f t="shared" si="4"/>
        <v>1.4257152307574712</v>
      </c>
      <c r="E72" s="1">
        <v>1.58165900786752E-2</v>
      </c>
      <c r="F72" s="1">
        <v>7.4006209130902695E-2</v>
      </c>
      <c r="G72" s="1" t="str">
        <f t="shared" si="5"/>
        <v>ESRD</v>
      </c>
      <c r="H72" s="1">
        <v>1.34192737088024E-5</v>
      </c>
      <c r="I72" s="1">
        <v>1.62362411785999E-5</v>
      </c>
      <c r="J72" s="1">
        <f t="shared" si="6"/>
        <v>1.2099195180697226</v>
      </c>
      <c r="K72" s="1">
        <v>3.2905290998329999E-2</v>
      </c>
      <c r="L72" s="1">
        <v>0.18579893459945401</v>
      </c>
      <c r="M72" s="1" t="str">
        <f t="shared" si="7"/>
        <v>ESRD</v>
      </c>
      <c r="N72" s="1">
        <v>4.4554732639685603E-3</v>
      </c>
      <c r="O72" s="1">
        <v>2.0744021931838299E-2</v>
      </c>
      <c r="P72" s="1" t="s">
        <v>4064</v>
      </c>
      <c r="Q72" s="1" t="s">
        <v>2910</v>
      </c>
      <c r="R72" s="1" t="s">
        <v>2911</v>
      </c>
      <c r="S72" s="1" t="s">
        <v>2482</v>
      </c>
      <c r="T72" s="3"/>
    </row>
    <row r="73" spans="1:20" x14ac:dyDescent="0.25">
      <c r="A73" s="2" t="s">
        <v>2350</v>
      </c>
      <c r="B73" s="1">
        <v>2.3365202794645699E-4</v>
      </c>
      <c r="C73" s="1">
        <v>1.8046290850002201E-4</v>
      </c>
      <c r="D73" s="1">
        <f t="shared" si="4"/>
        <v>1.2947371284688594</v>
      </c>
      <c r="E73" s="1">
        <v>5.9652984190766601E-5</v>
      </c>
      <c r="F73" s="1">
        <v>7.7422605340725197E-4</v>
      </c>
      <c r="G73" s="1" t="str">
        <f t="shared" si="5"/>
        <v>HC</v>
      </c>
      <c r="H73" s="1">
        <v>2.0256975847582901E-4</v>
      </c>
      <c r="I73" s="1">
        <v>1.6495137027437099E-4</v>
      </c>
      <c r="J73" s="1">
        <f t="shared" si="6"/>
        <v>1.2280574458938152</v>
      </c>
      <c r="K73" s="1">
        <v>5.0726278917400899E-4</v>
      </c>
      <c r="L73" s="1">
        <v>4.5069884422911499E-3</v>
      </c>
      <c r="M73" s="1" t="str">
        <f t="shared" si="7"/>
        <v>HC</v>
      </c>
      <c r="N73" s="1">
        <v>1.6071009201201747E-7</v>
      </c>
      <c r="O73" s="1">
        <v>3.9036151582256702E-6</v>
      </c>
      <c r="P73" s="1" t="s">
        <v>4065</v>
      </c>
      <c r="Q73" s="1" t="s">
        <v>3953</v>
      </c>
      <c r="R73" s="1" t="s">
        <v>2917</v>
      </c>
      <c r="S73" s="1" t="s">
        <v>2730</v>
      </c>
      <c r="T73" s="3"/>
    </row>
    <row r="74" spans="1:20" x14ac:dyDescent="0.25">
      <c r="A74" s="2" t="s">
        <v>1374</v>
      </c>
      <c r="B74" s="1">
        <v>1.02666773659877E-6</v>
      </c>
      <c r="C74" s="1">
        <v>4.5491077494469601E-6</v>
      </c>
      <c r="D74" s="1">
        <f t="shared" si="4"/>
        <v>4.4309444889323411</v>
      </c>
      <c r="E74" s="1">
        <v>4.4598986648664704E-3</v>
      </c>
      <c r="F74" s="1">
        <v>3.0957836894134401E-2</v>
      </c>
      <c r="G74" s="1" t="str">
        <f t="shared" si="5"/>
        <v>ESRD</v>
      </c>
      <c r="H74" s="1">
        <v>8.1416036022400905E-7</v>
      </c>
      <c r="I74" s="1">
        <v>3.9019352128634198E-6</v>
      </c>
      <c r="J74" s="1">
        <f t="shared" si="6"/>
        <v>4.792588049594845</v>
      </c>
      <c r="K74" s="1">
        <v>1.47467401036947E-7</v>
      </c>
      <c r="L74" s="1">
        <v>2.6579057885558999E-6</v>
      </c>
      <c r="M74" s="1" t="str">
        <f t="shared" si="7"/>
        <v>ESRD</v>
      </c>
      <c r="N74" s="1">
        <v>1.4562717143284899E-8</v>
      </c>
      <c r="O74" s="1">
        <v>3.2682179158324502E-7</v>
      </c>
      <c r="P74" s="1" t="s">
        <v>4066</v>
      </c>
      <c r="Q74" s="1" t="s">
        <v>3927</v>
      </c>
      <c r="R74" s="1" t="s">
        <v>2920</v>
      </c>
      <c r="S74" s="1" t="s">
        <v>2482</v>
      </c>
      <c r="T74" s="3"/>
    </row>
    <row r="75" spans="1:20" x14ac:dyDescent="0.25">
      <c r="A75" s="2" t="s">
        <v>1442</v>
      </c>
      <c r="B75" s="1">
        <v>1.36014253613188E-5</v>
      </c>
      <c r="C75" s="1">
        <v>2.3012055486332799E-5</v>
      </c>
      <c r="D75" s="1">
        <f t="shared" si="4"/>
        <v>1.6918855836813225</v>
      </c>
      <c r="E75" s="1">
        <v>6.5264389872159102E-4</v>
      </c>
      <c r="F75" s="1">
        <v>5.4412319339008199E-3</v>
      </c>
      <c r="G75" s="1" t="str">
        <f t="shared" si="5"/>
        <v>ESRD</v>
      </c>
      <c r="H75" s="1">
        <v>1.17750910938486E-5</v>
      </c>
      <c r="I75" s="1">
        <v>1.7276713358431799E-5</v>
      </c>
      <c r="J75" s="1">
        <f t="shared" si="6"/>
        <v>1.4672254525026385</v>
      </c>
      <c r="K75" s="1">
        <v>8.8775413625053305E-3</v>
      </c>
      <c r="L75" s="1">
        <v>5.53568162131736E-2</v>
      </c>
      <c r="M75" s="1" t="str">
        <f t="shared" si="7"/>
        <v>ESRD</v>
      </c>
      <c r="N75" s="1">
        <v>7.5660515311159999E-5</v>
      </c>
      <c r="O75" s="1">
        <v>8.2835393827148296E-4</v>
      </c>
      <c r="P75" s="1" t="s">
        <v>4067</v>
      </c>
      <c r="Q75" s="1" t="s">
        <v>3916</v>
      </c>
      <c r="R75" s="1" t="s">
        <v>2481</v>
      </c>
      <c r="S75" s="1" t="s">
        <v>2482</v>
      </c>
      <c r="T75" s="3"/>
    </row>
    <row r="76" spans="1:20" x14ac:dyDescent="0.25">
      <c r="A76" s="2" t="s">
        <v>1220</v>
      </c>
      <c r="B76" s="1">
        <v>6.2566594252353797E-5</v>
      </c>
      <c r="C76" s="1">
        <v>8.4364445783319594E-5</v>
      </c>
      <c r="D76" s="1">
        <f t="shared" si="4"/>
        <v>1.3483944074540344</v>
      </c>
      <c r="E76" s="1">
        <v>3.7159597752202699E-3</v>
      </c>
      <c r="F76" s="1">
        <v>2.4917014579117401E-2</v>
      </c>
      <c r="G76" s="1" t="str">
        <f t="shared" si="5"/>
        <v>ESRD</v>
      </c>
      <c r="H76" s="1">
        <v>3.8550789051727103E-5</v>
      </c>
      <c r="I76" s="1">
        <v>5.2860028946632999E-5</v>
      </c>
      <c r="J76" s="1">
        <f t="shared" si="6"/>
        <v>1.3711789109090837</v>
      </c>
      <c r="K76" s="1">
        <v>2.9435886669904799E-6</v>
      </c>
      <c r="L76" s="1">
        <v>3.7031419718316497E-5</v>
      </c>
      <c r="M76" s="1" t="str">
        <f t="shared" si="7"/>
        <v>ESRD</v>
      </c>
      <c r="N76" s="1">
        <v>2.11447543696508E-7</v>
      </c>
      <c r="O76" s="1">
        <v>4.7188720933628098E-6</v>
      </c>
      <c r="P76" s="1" t="s">
        <v>4068</v>
      </c>
      <c r="Q76" s="1" t="s">
        <v>2590</v>
      </c>
      <c r="R76" s="1" t="s">
        <v>2591</v>
      </c>
      <c r="S76" s="1" t="s">
        <v>2482</v>
      </c>
      <c r="T76" s="3"/>
    </row>
    <row r="77" spans="1:20" x14ac:dyDescent="0.25">
      <c r="A77" s="2" t="s">
        <v>1237</v>
      </c>
      <c r="B77" s="1">
        <v>3.4081970335739203E-5</v>
      </c>
      <c r="C77" s="1">
        <v>4.8689719932966101E-5</v>
      </c>
      <c r="D77" s="1">
        <f t="shared" si="4"/>
        <v>1.428606370269293</v>
      </c>
      <c r="E77" s="1">
        <v>1.29829754474283E-2</v>
      </c>
      <c r="F77" s="1">
        <v>6.1593898514427002E-2</v>
      </c>
      <c r="G77" s="1" t="str">
        <f t="shared" si="5"/>
        <v>ESRD</v>
      </c>
      <c r="H77" s="1">
        <v>3.5275540934170602E-5</v>
      </c>
      <c r="I77" s="1">
        <v>5.1745980761710201E-5</v>
      </c>
      <c r="J77" s="1">
        <f t="shared" si="6"/>
        <v>1.4669082143425067</v>
      </c>
      <c r="K77" s="1">
        <v>9.8246192777752401E-5</v>
      </c>
      <c r="L77" s="1">
        <v>1.0140253992537E-3</v>
      </c>
      <c r="M77" s="1" t="str">
        <f t="shared" si="7"/>
        <v>ESRD</v>
      </c>
      <c r="N77" s="1">
        <v>1.8587185224405699E-5</v>
      </c>
      <c r="O77" s="1">
        <v>2.5605339920251199E-4</v>
      </c>
      <c r="P77" s="1" t="s">
        <v>4069</v>
      </c>
      <c r="Q77" s="1" t="s">
        <v>3052</v>
      </c>
      <c r="R77" s="1" t="s">
        <v>2591</v>
      </c>
      <c r="S77" s="1" t="s">
        <v>2482</v>
      </c>
      <c r="T77" s="3"/>
    </row>
    <row r="78" spans="1:20" x14ac:dyDescent="0.25">
      <c r="A78" s="2" t="s">
        <v>1230</v>
      </c>
      <c r="B78" s="1">
        <v>4.7085087978414498E-4</v>
      </c>
      <c r="C78" s="1">
        <v>5.7624790267443401E-4</v>
      </c>
      <c r="D78" s="1">
        <f t="shared" si="4"/>
        <v>1.2238437420752124</v>
      </c>
      <c r="E78" s="1">
        <v>1.7591227911360501E-7</v>
      </c>
      <c r="F78" s="1">
        <v>7.5640845536166496E-6</v>
      </c>
      <c r="G78" s="1" t="str">
        <f t="shared" si="5"/>
        <v>ESRD</v>
      </c>
      <c r="H78" s="1">
        <v>3.9796547091046E-4</v>
      </c>
      <c r="I78" s="1">
        <v>5.2615248526385297E-4</v>
      </c>
      <c r="J78" s="1">
        <f t="shared" si="6"/>
        <v>1.3221058702910291</v>
      </c>
      <c r="K78" s="1">
        <v>7.7602477631106604E-14</v>
      </c>
      <c r="L78" s="1">
        <v>1.28950746924461E-11</v>
      </c>
      <c r="M78" s="1" t="str">
        <f t="shared" si="7"/>
        <v>ESRD</v>
      </c>
      <c r="N78" s="1">
        <v>0</v>
      </c>
      <c r="O78" s="1">
        <v>2.3053734884649499E-14</v>
      </c>
      <c r="P78" s="1" t="s">
        <v>3205</v>
      </c>
      <c r="Q78" s="1" t="s">
        <v>3052</v>
      </c>
      <c r="R78" s="1" t="s">
        <v>2591</v>
      </c>
      <c r="S78" s="1" t="s">
        <v>2482</v>
      </c>
      <c r="T78" s="3"/>
    </row>
    <row r="79" spans="1:20" x14ac:dyDescent="0.25">
      <c r="A79" s="2" t="s">
        <v>1244</v>
      </c>
      <c r="B79" s="1">
        <v>6.4993181759833495E-5</v>
      </c>
      <c r="C79" s="1">
        <v>8.1579146410918802E-5</v>
      </c>
      <c r="D79" s="1">
        <f t="shared" si="4"/>
        <v>1.2551954559229721</v>
      </c>
      <c r="E79" s="1">
        <v>2.1247117196464001E-2</v>
      </c>
      <c r="F79" s="1">
        <v>9.2940869759909506E-2</v>
      </c>
      <c r="G79" s="1" t="str">
        <f t="shared" si="5"/>
        <v>ESRD</v>
      </c>
      <c r="H79" s="1">
        <v>4.7405088621406103E-5</v>
      </c>
      <c r="I79" s="1">
        <v>7.2907361086201993E-5</v>
      </c>
      <c r="J79" s="1">
        <f t="shared" si="6"/>
        <v>1.5379648726841566</v>
      </c>
      <c r="K79" s="1">
        <v>1.3698621733952801E-10</v>
      </c>
      <c r="L79" s="1">
        <v>5.5589141177072E-9</v>
      </c>
      <c r="M79" s="1" t="str">
        <f t="shared" si="7"/>
        <v>ESRD</v>
      </c>
      <c r="N79" s="1">
        <v>8.0222717357969499E-11</v>
      </c>
      <c r="O79" s="1">
        <v>4.98551848066759E-9</v>
      </c>
      <c r="P79" s="1" t="s">
        <v>3206</v>
      </c>
      <c r="Q79" s="1" t="s">
        <v>3123</v>
      </c>
      <c r="R79" s="1" t="s">
        <v>2591</v>
      </c>
      <c r="S79" s="1" t="s">
        <v>2482</v>
      </c>
      <c r="T79" s="3"/>
    </row>
    <row r="80" spans="1:20" x14ac:dyDescent="0.25">
      <c r="A80" s="2" t="s">
        <v>1545</v>
      </c>
      <c r="B80" s="1">
        <v>9.6867839861227599E-7</v>
      </c>
      <c r="C80" s="1">
        <v>5.1466154498233997E-7</v>
      </c>
      <c r="D80" s="1">
        <f t="shared" si="4"/>
        <v>1.8821658778596235</v>
      </c>
      <c r="E80" s="1">
        <v>3.2651156050176898E-2</v>
      </c>
      <c r="F80" s="1">
        <v>9.2940869759909506E-2</v>
      </c>
      <c r="G80" s="1" t="str">
        <f t="shared" si="5"/>
        <v>HC</v>
      </c>
      <c r="H80" s="1">
        <v>1.0258360140613E-6</v>
      </c>
      <c r="I80" s="1">
        <v>6.3804893231561095E-7</v>
      </c>
      <c r="J80" s="1">
        <f t="shared" si="6"/>
        <v>1.6077701287553758</v>
      </c>
      <c r="K80" s="1">
        <v>3.8372983045639299E-3</v>
      </c>
      <c r="L80" s="1">
        <v>2.2978074356928301E-2</v>
      </c>
      <c r="M80" s="1" t="str">
        <f t="shared" si="7"/>
        <v>HC</v>
      </c>
      <c r="N80" s="1">
        <v>6.6930243821594626E-4</v>
      </c>
      <c r="O80" s="1">
        <v>5.3230250585030803E-3</v>
      </c>
      <c r="P80" s="1" t="s">
        <v>4070</v>
      </c>
      <c r="Q80" s="1" t="s">
        <v>2800</v>
      </c>
      <c r="R80" s="1" t="s">
        <v>2788</v>
      </c>
      <c r="S80" s="1" t="s">
        <v>2482</v>
      </c>
      <c r="T80" s="3"/>
    </row>
    <row r="81" spans="1:20" x14ac:dyDescent="0.25">
      <c r="A81" s="2" t="s">
        <v>2274</v>
      </c>
      <c r="B81" s="1">
        <v>3.5186073059834E-6</v>
      </c>
      <c r="C81" s="1">
        <v>5.5844013626240497E-6</v>
      </c>
      <c r="D81" s="1">
        <f t="shared" si="4"/>
        <v>1.5871056008801443</v>
      </c>
      <c r="E81" s="1">
        <v>2.5511384499711499E-5</v>
      </c>
      <c r="F81" s="1">
        <v>3.4042943985761599E-4</v>
      </c>
      <c r="G81" s="1" t="str">
        <f t="shared" si="5"/>
        <v>ESRD</v>
      </c>
      <c r="H81" s="1">
        <v>2.9962860876206401E-6</v>
      </c>
      <c r="I81" s="1">
        <v>3.9954851241604398E-6</v>
      </c>
      <c r="J81" s="1">
        <f t="shared" si="6"/>
        <v>1.3334791830019366</v>
      </c>
      <c r="K81" s="1">
        <v>8.3969884329081394E-6</v>
      </c>
      <c r="L81" s="1">
        <v>1.37450776086132E-4</v>
      </c>
      <c r="M81" s="1" t="str">
        <f t="shared" si="7"/>
        <v>ESRD</v>
      </c>
      <c r="N81" s="1">
        <v>4.9835949811338798E-9</v>
      </c>
      <c r="O81" s="1">
        <v>1.4387109816624201E-7</v>
      </c>
      <c r="P81" s="1" t="s">
        <v>4071</v>
      </c>
      <c r="Q81" s="1" t="s">
        <v>2916</v>
      </c>
      <c r="R81" s="1" t="s">
        <v>2917</v>
      </c>
      <c r="S81" s="1" t="s">
        <v>2730</v>
      </c>
      <c r="T81" s="3"/>
    </row>
    <row r="82" spans="1:20" x14ac:dyDescent="0.25">
      <c r="A82" s="2" t="s">
        <v>1574</v>
      </c>
      <c r="B82" s="1">
        <v>8.7618086267053695E-6</v>
      </c>
      <c r="C82" s="1">
        <v>1.2910761816247299E-5</v>
      </c>
      <c r="D82" s="1">
        <f t="shared" si="4"/>
        <v>1.4735270269309713</v>
      </c>
      <c r="E82" s="1">
        <v>4.2487571461205097E-2</v>
      </c>
      <c r="F82" s="1">
        <v>0.100681722056325</v>
      </c>
      <c r="G82" s="1" t="str">
        <f t="shared" si="5"/>
        <v>ESRD</v>
      </c>
      <c r="H82" s="1">
        <v>3.4678162925941998E-6</v>
      </c>
      <c r="I82" s="1">
        <v>8.1906137592294998E-6</v>
      </c>
      <c r="J82" s="1">
        <f t="shared" si="6"/>
        <v>2.3618937879498443</v>
      </c>
      <c r="K82" s="1">
        <v>1.38898104212738E-3</v>
      </c>
      <c r="L82" s="1">
        <v>9.5849631176901894E-3</v>
      </c>
      <c r="M82" s="1" t="str">
        <f t="shared" si="7"/>
        <v>ESRD</v>
      </c>
      <c r="N82" s="1">
        <v>6.3368091976878595E-4</v>
      </c>
      <c r="O82" s="1">
        <v>5.3230250585030803E-3</v>
      </c>
      <c r="P82" s="1" t="s">
        <v>4072</v>
      </c>
      <c r="Q82" s="1" t="s">
        <v>3909</v>
      </c>
      <c r="R82" s="1" t="s">
        <v>3910</v>
      </c>
      <c r="S82" s="1" t="s">
        <v>2482</v>
      </c>
      <c r="T82" s="3"/>
    </row>
    <row r="83" spans="1:20" x14ac:dyDescent="0.25">
      <c r="A83" s="2" t="s">
        <v>1241</v>
      </c>
      <c r="B83" s="1">
        <v>2.7257584679597201E-5</v>
      </c>
      <c r="C83" s="1">
        <v>3.7870993821281802E-5</v>
      </c>
      <c r="D83" s="1">
        <f t="shared" si="4"/>
        <v>1.3893745269964779</v>
      </c>
      <c r="E83" s="1">
        <v>3.8102395964403202E-4</v>
      </c>
      <c r="F83" s="1">
        <v>4.09679426931188E-3</v>
      </c>
      <c r="G83" s="1" t="str">
        <f t="shared" si="5"/>
        <v>ESRD</v>
      </c>
      <c r="H83" s="1">
        <v>2.2749177306853798E-5</v>
      </c>
      <c r="I83" s="1">
        <v>3.0510683704640101E-5</v>
      </c>
      <c r="J83" s="1">
        <f t="shared" si="6"/>
        <v>1.341177454159977</v>
      </c>
      <c r="K83" s="1">
        <v>1.02643967116269E-7</v>
      </c>
      <c r="L83" s="1">
        <v>2.5388110988699401E-6</v>
      </c>
      <c r="M83" s="1" t="str">
        <f t="shared" si="7"/>
        <v>ESRD</v>
      </c>
      <c r="N83" s="1">
        <v>9.7636310147919403E-10</v>
      </c>
      <c r="O83" s="1">
        <v>3.59502627122947E-8</v>
      </c>
      <c r="P83" s="1" t="s">
        <v>3207</v>
      </c>
      <c r="Q83" s="1" t="s">
        <v>5035</v>
      </c>
      <c r="R83" s="1" t="s">
        <v>2591</v>
      </c>
      <c r="S83" s="1" t="s">
        <v>2482</v>
      </c>
      <c r="T83" s="3"/>
    </row>
    <row r="84" spans="1:20" x14ac:dyDescent="0.25">
      <c r="A84" s="2" t="s">
        <v>1257</v>
      </c>
      <c r="B84" s="1">
        <v>1.4485303454468299E-5</v>
      </c>
      <c r="C84" s="1">
        <v>2.1810916435161701E-5</v>
      </c>
      <c r="D84" s="1">
        <f t="shared" si="4"/>
        <v>1.5057272706588456</v>
      </c>
      <c r="E84" s="1">
        <v>6.2130622584209599E-5</v>
      </c>
      <c r="F84" s="1">
        <v>7.7422605340725197E-4</v>
      </c>
      <c r="G84" s="1" t="str">
        <f t="shared" si="5"/>
        <v>ESRD</v>
      </c>
      <c r="H84" s="1">
        <v>1.40191791480175E-5</v>
      </c>
      <c r="I84" s="1">
        <v>1.7649395633519801E-5</v>
      </c>
      <c r="J84" s="1">
        <f t="shared" si="6"/>
        <v>1.258946436676049</v>
      </c>
      <c r="K84" s="1">
        <v>1.6286034118137799E-5</v>
      </c>
      <c r="L84" s="1">
        <v>1.73342715913285E-4</v>
      </c>
      <c r="M84" s="1" t="str">
        <f t="shared" si="7"/>
        <v>ESRD</v>
      </c>
      <c r="N84" s="1">
        <v>2.1968951990913898E-8</v>
      </c>
      <c r="O84" s="1">
        <v>6.0554491598070697E-7</v>
      </c>
      <c r="P84" s="1" t="s">
        <v>4074</v>
      </c>
      <c r="Q84" s="1" t="s">
        <v>2979</v>
      </c>
      <c r="R84" s="1" t="s">
        <v>2591</v>
      </c>
      <c r="S84" s="1" t="s">
        <v>2482</v>
      </c>
      <c r="T84" s="3"/>
    </row>
    <row r="85" spans="1:20" x14ac:dyDescent="0.25">
      <c r="A85" s="2" t="s">
        <v>1268</v>
      </c>
      <c r="B85" s="1">
        <v>2.9782150089778199E-5</v>
      </c>
      <c r="C85" s="1">
        <v>4.4431846054925197E-5</v>
      </c>
      <c r="D85" s="1">
        <f t="shared" si="4"/>
        <v>1.4918951761704757</v>
      </c>
      <c r="E85" s="1">
        <v>1.20078776364605E-5</v>
      </c>
      <c r="F85" s="1">
        <v>2.1035501582003399E-4</v>
      </c>
      <c r="G85" s="1" t="str">
        <f t="shared" si="5"/>
        <v>ESRD</v>
      </c>
      <c r="H85" s="1">
        <v>2.8592394706846499E-5</v>
      </c>
      <c r="I85" s="1">
        <v>3.5964593205312003E-5</v>
      </c>
      <c r="J85" s="1">
        <f t="shared" si="6"/>
        <v>1.2578377423105529</v>
      </c>
      <c r="K85" s="1">
        <v>1.53862887504081E-3</v>
      </c>
      <c r="L85" s="1">
        <v>9.5849631176901894E-3</v>
      </c>
      <c r="M85" s="1" t="str">
        <f t="shared" si="7"/>
        <v>ESRD</v>
      </c>
      <c r="N85" s="1">
        <v>3.4746902632942799E-7</v>
      </c>
      <c r="O85" s="1">
        <v>7.9254230142440008E-6</v>
      </c>
      <c r="P85" s="1" t="s">
        <v>4075</v>
      </c>
      <c r="Q85" s="1" t="s">
        <v>2976</v>
      </c>
      <c r="R85" s="1" t="s">
        <v>2591</v>
      </c>
      <c r="S85" s="1" t="s">
        <v>2482</v>
      </c>
      <c r="T85" s="3"/>
    </row>
    <row r="86" spans="1:20" x14ac:dyDescent="0.25">
      <c r="A86" s="2" t="s">
        <v>1303</v>
      </c>
      <c r="B86" s="1">
        <v>7.7769423831991096E-6</v>
      </c>
      <c r="C86" s="1">
        <v>4.6321125971435602E-6</v>
      </c>
      <c r="D86" s="1">
        <f t="shared" si="4"/>
        <v>1.6789191152207399</v>
      </c>
      <c r="E86" s="1">
        <v>4.3433227376140602E-4</v>
      </c>
      <c r="F86" s="1">
        <v>4.09679426931188E-3</v>
      </c>
      <c r="G86" s="1" t="str">
        <f t="shared" si="5"/>
        <v>HC</v>
      </c>
      <c r="H86" s="1">
        <v>7.4368637893680999E-6</v>
      </c>
      <c r="I86" s="1">
        <v>5.58822148673806E-6</v>
      </c>
      <c r="J86" s="1">
        <f t="shared" si="6"/>
        <v>1.3308104925721411</v>
      </c>
      <c r="K86" s="1">
        <v>1.08867423906058E-4</v>
      </c>
      <c r="L86" s="1">
        <v>1.0140253992537E-3</v>
      </c>
      <c r="M86" s="1" t="str">
        <f t="shared" si="7"/>
        <v>HC</v>
      </c>
      <c r="N86" s="1">
        <v>1.4753360699781837E-7</v>
      </c>
      <c r="O86" s="1">
        <v>2.7101459246546E-6</v>
      </c>
      <c r="P86" s="1" t="s">
        <v>4076</v>
      </c>
      <c r="Q86" s="1" t="s">
        <v>3704</v>
      </c>
      <c r="R86" s="1" t="s">
        <v>2591</v>
      </c>
      <c r="S86" s="1" t="s">
        <v>2482</v>
      </c>
      <c r="T86" s="3"/>
    </row>
    <row r="87" spans="1:20" x14ac:dyDescent="0.25">
      <c r="A87" s="2" t="s">
        <v>1432</v>
      </c>
      <c r="B87" s="1">
        <v>3.0363484049709E-5</v>
      </c>
      <c r="C87" s="1">
        <v>4.1790124638050502E-5</v>
      </c>
      <c r="D87" s="1">
        <f t="shared" si="4"/>
        <v>1.3763283742285501</v>
      </c>
      <c r="E87" s="1">
        <v>1.41513354878627E-3</v>
      </c>
      <c r="F87" s="1">
        <v>9.4177716157827201E-3</v>
      </c>
      <c r="G87" s="1" t="str">
        <f t="shared" si="5"/>
        <v>ESRD</v>
      </c>
      <c r="H87" s="1">
        <v>1.7330076238177899E-5</v>
      </c>
      <c r="I87" s="1">
        <v>2.5430058459405301E-5</v>
      </c>
      <c r="J87" s="1">
        <f t="shared" si="6"/>
        <v>1.4673944943983144</v>
      </c>
      <c r="K87" s="1">
        <v>2.7479518215837598E-10</v>
      </c>
      <c r="L87" s="1">
        <v>1.29608861969573E-8</v>
      </c>
      <c r="M87" s="1" t="str">
        <f t="shared" si="7"/>
        <v>ESRD</v>
      </c>
      <c r="N87" s="1">
        <v>1.15011333789994E-11</v>
      </c>
      <c r="O87" s="1">
        <v>6.4584788439786099E-10</v>
      </c>
      <c r="P87" s="1" t="s">
        <v>3210</v>
      </c>
      <c r="Q87" s="1" t="s">
        <v>2927</v>
      </c>
      <c r="R87" s="1" t="s">
        <v>2481</v>
      </c>
      <c r="S87" s="1" t="s">
        <v>2482</v>
      </c>
      <c r="T87" s="3"/>
    </row>
    <row r="88" spans="1:20" x14ac:dyDescent="0.25">
      <c r="A88" s="2" t="s">
        <v>1222</v>
      </c>
      <c r="B88" s="1">
        <v>2.1747407852530398E-6</v>
      </c>
      <c r="C88" s="1">
        <v>3.1881542890574601E-6</v>
      </c>
      <c r="D88" s="1">
        <f t="shared" si="4"/>
        <v>1.4659927797723744</v>
      </c>
      <c r="E88" s="1">
        <v>1.15830449765975E-2</v>
      </c>
      <c r="F88" s="1">
        <v>5.3620426371305201E-2</v>
      </c>
      <c r="G88" s="1" t="str">
        <f t="shared" si="5"/>
        <v>ESRD</v>
      </c>
      <c r="H88" s="1">
        <v>1.9795371677788901E-6</v>
      </c>
      <c r="I88" s="1">
        <v>3.4577169366136E-6</v>
      </c>
      <c r="J88" s="1">
        <f t="shared" si="6"/>
        <v>1.746729989663836</v>
      </c>
      <c r="K88" s="1">
        <v>1.62338667710168E-15</v>
      </c>
      <c r="L88" s="1">
        <v>5.9450065852478598E-13</v>
      </c>
      <c r="M88" s="1" t="str">
        <f t="shared" si="7"/>
        <v>ESRD</v>
      </c>
      <c r="N88" s="1">
        <v>7.7715611723760997E-16</v>
      </c>
      <c r="O88" s="1">
        <v>1.15269089723546E-13</v>
      </c>
      <c r="P88" s="1" t="s">
        <v>4077</v>
      </c>
      <c r="Q88" s="1" t="s">
        <v>2590</v>
      </c>
      <c r="R88" s="1" t="s">
        <v>2591</v>
      </c>
      <c r="S88" s="1" t="s">
        <v>2482</v>
      </c>
      <c r="T88" s="3"/>
    </row>
    <row r="89" spans="1:20" x14ac:dyDescent="0.25">
      <c r="A89" s="2" t="s">
        <v>1576</v>
      </c>
      <c r="B89" s="1">
        <v>8.0102853668352997E-6</v>
      </c>
      <c r="C89" s="1">
        <v>1.2572877364329601E-5</v>
      </c>
      <c r="D89" s="1">
        <f t="shared" si="4"/>
        <v>1.5695916922491475</v>
      </c>
      <c r="E89" s="1">
        <v>4.3676694186465401E-2</v>
      </c>
      <c r="F89" s="1">
        <v>0.100681722056325</v>
      </c>
      <c r="G89" s="1" t="str">
        <f t="shared" si="5"/>
        <v>ESRD</v>
      </c>
      <c r="H89" s="1">
        <v>3.0600458669147402E-6</v>
      </c>
      <c r="I89" s="1">
        <v>7.9886330110611003E-6</v>
      </c>
      <c r="J89" s="1">
        <f t="shared" si="6"/>
        <v>2.6106252515474737</v>
      </c>
      <c r="K89" s="1">
        <v>5.0139324285213504E-4</v>
      </c>
      <c r="L89" s="1">
        <v>4.5069884422911499E-3</v>
      </c>
      <c r="M89" s="1" t="str">
        <f t="shared" si="7"/>
        <v>ESRD</v>
      </c>
      <c r="N89" s="1">
        <v>2.5685691870069898E-4</v>
      </c>
      <c r="O89" s="1">
        <v>2.3462750968712399E-3</v>
      </c>
      <c r="P89" s="1" t="s">
        <v>4078</v>
      </c>
      <c r="Q89" s="1" t="s">
        <v>3909</v>
      </c>
      <c r="R89" s="1" t="s">
        <v>3910</v>
      </c>
      <c r="S89" s="1" t="s">
        <v>2482</v>
      </c>
      <c r="T89" s="3"/>
    </row>
    <row r="90" spans="1:20" x14ac:dyDescent="0.25">
      <c r="A90" s="2" t="s">
        <v>2325</v>
      </c>
      <c r="B90" s="1">
        <v>2.1615485675761699E-8</v>
      </c>
      <c r="C90" s="1">
        <v>5.5468997333655001E-8</v>
      </c>
      <c r="D90" s="1">
        <f t="shared" si="4"/>
        <v>2.5661693734624054</v>
      </c>
      <c r="E90" s="1">
        <v>9.6518285715717998E-3</v>
      </c>
      <c r="F90" s="1">
        <v>5.3620426371305201E-2</v>
      </c>
      <c r="G90" s="1" t="str">
        <f t="shared" si="5"/>
        <v>ESRD</v>
      </c>
      <c r="H90" s="1">
        <v>3.6764339971143103E-8</v>
      </c>
      <c r="I90" s="1">
        <v>7.4041877354275394E-8</v>
      </c>
      <c r="J90" s="1">
        <f t="shared" si="6"/>
        <v>2.0139591085381108</v>
      </c>
      <c r="K90" s="1">
        <v>1.66261906645984E-2</v>
      </c>
      <c r="L90" s="1">
        <v>9.3987705717667805E-2</v>
      </c>
      <c r="M90" s="1" t="str">
        <f t="shared" si="7"/>
        <v>ESRD</v>
      </c>
      <c r="N90" s="1">
        <v>1.5625886916944599E-3</v>
      </c>
      <c r="O90" s="1">
        <v>1.25406129080239E-2</v>
      </c>
      <c r="P90" s="1" t="s">
        <v>4080</v>
      </c>
      <c r="Q90" s="1" t="s">
        <v>2916</v>
      </c>
      <c r="R90" s="1" t="s">
        <v>2917</v>
      </c>
      <c r="S90" s="1" t="s">
        <v>2730</v>
      </c>
      <c r="T90" s="3"/>
    </row>
    <row r="91" spans="1:20" x14ac:dyDescent="0.25">
      <c r="A91" s="2" t="s">
        <v>1305</v>
      </c>
      <c r="B91" s="1">
        <v>5.17723169982676E-5</v>
      </c>
      <c r="C91" s="1">
        <v>6.9798178389845103E-5</v>
      </c>
      <c r="D91" s="1">
        <f t="shared" si="4"/>
        <v>1.348175674505367</v>
      </c>
      <c r="E91" s="1">
        <v>8.3733986462635704E-5</v>
      </c>
      <c r="F91" s="1">
        <v>1.25783155425594E-3</v>
      </c>
      <c r="G91" s="1" t="str">
        <f t="shared" si="5"/>
        <v>ESRD</v>
      </c>
      <c r="H91" s="1">
        <v>5.1951279209074702E-5</v>
      </c>
      <c r="I91" s="1">
        <v>6.2683330477079102E-5</v>
      </c>
      <c r="J91" s="1">
        <f t="shared" si="6"/>
        <v>1.2065791532257353</v>
      </c>
      <c r="K91" s="1">
        <v>5.2984887578937003E-4</v>
      </c>
      <c r="L91" s="1">
        <v>4.5069884422911499E-3</v>
      </c>
      <c r="M91" s="1" t="str">
        <f t="shared" si="7"/>
        <v>ESRD</v>
      </c>
      <c r="N91" s="1">
        <v>7.9552390563897301E-7</v>
      </c>
      <c r="O91" s="1">
        <v>1.45820240901772E-5</v>
      </c>
      <c r="P91" s="1" t="s">
        <v>4081</v>
      </c>
      <c r="Q91" s="1" t="s">
        <v>2957</v>
      </c>
      <c r="R91" s="1" t="s">
        <v>2591</v>
      </c>
      <c r="S91" s="1" t="s">
        <v>2482</v>
      </c>
      <c r="T91" s="3" t="s">
        <v>5043</v>
      </c>
    </row>
    <row r="92" spans="1:20" x14ac:dyDescent="0.25">
      <c r="A92" s="2" t="s">
        <v>2228</v>
      </c>
      <c r="B92" s="1">
        <v>1.5286700627039501E-5</v>
      </c>
      <c r="C92" s="1">
        <v>3.4510345106499902E-5</v>
      </c>
      <c r="D92" s="1">
        <f t="shared" si="4"/>
        <v>2.2575404561437629</v>
      </c>
      <c r="E92" s="1">
        <v>4.21995160584866E-10</v>
      </c>
      <c r="F92" s="1">
        <v>4.9330763754639699E-8</v>
      </c>
      <c r="G92" s="1" t="str">
        <f t="shared" si="5"/>
        <v>ESRD</v>
      </c>
      <c r="H92" s="1">
        <v>2.8085893829977399E-5</v>
      </c>
      <c r="I92" s="1">
        <v>3.8987447515013299E-5</v>
      </c>
      <c r="J92" s="1">
        <f t="shared" si="6"/>
        <v>1.388150498290361</v>
      </c>
      <c r="K92" s="1">
        <v>2.8008220582562902E-7</v>
      </c>
      <c r="L92" s="1">
        <v>4.9732907649258996E-6</v>
      </c>
      <c r="M92" s="1" t="str">
        <f t="shared" si="7"/>
        <v>ESRD</v>
      </c>
      <c r="N92" s="1">
        <v>4.4408920985006301E-15</v>
      </c>
      <c r="O92" s="1">
        <v>6.1812997970839797E-13</v>
      </c>
      <c r="P92" s="1" t="s">
        <v>4082</v>
      </c>
      <c r="Q92" s="1" t="s">
        <v>2916</v>
      </c>
      <c r="R92" s="1" t="s">
        <v>2917</v>
      </c>
      <c r="S92" s="1" t="s">
        <v>2730</v>
      </c>
      <c r="T92" s="3"/>
    </row>
    <row r="93" spans="1:20" x14ac:dyDescent="0.25">
      <c r="A93" s="2" t="s">
        <v>1800</v>
      </c>
      <c r="B93" s="1">
        <v>8.0035071426119096E-8</v>
      </c>
      <c r="C93" s="1">
        <v>1.41367394014512E-7</v>
      </c>
      <c r="D93" s="1">
        <f t="shared" si="4"/>
        <v>1.7663180840040753</v>
      </c>
      <c r="E93" s="1">
        <v>4.2808248635356602E-4</v>
      </c>
      <c r="F93" s="1">
        <v>4.09679426931188E-3</v>
      </c>
      <c r="G93" s="1" t="str">
        <f t="shared" si="5"/>
        <v>ESRD</v>
      </c>
      <c r="H93" s="1">
        <v>8.4217604844812701E-8</v>
      </c>
      <c r="I93" s="1">
        <v>1.1126184009623699E-7</v>
      </c>
      <c r="J93" s="1">
        <f t="shared" si="6"/>
        <v>1.3211233007784839</v>
      </c>
      <c r="K93" s="1">
        <v>1.6232256757734401E-3</v>
      </c>
      <c r="L93" s="1">
        <v>1.4752275379498201E-2</v>
      </c>
      <c r="M93" s="1" t="str">
        <f t="shared" si="7"/>
        <v>ESRD</v>
      </c>
      <c r="N93" s="1">
        <v>1.0547862039356201E-5</v>
      </c>
      <c r="O93" s="1">
        <v>1.38191174413485E-4</v>
      </c>
      <c r="P93" s="1" t="s">
        <v>4083</v>
      </c>
      <c r="Q93" s="1" t="s">
        <v>3956</v>
      </c>
      <c r="R93" s="1" t="s">
        <v>2529</v>
      </c>
      <c r="S93" s="1" t="s">
        <v>2512</v>
      </c>
      <c r="T93" s="3"/>
    </row>
    <row r="94" spans="1:20" x14ac:dyDescent="0.25">
      <c r="A94" s="2" t="s">
        <v>1416</v>
      </c>
      <c r="B94" s="1">
        <v>2.6679880797145699E-4</v>
      </c>
      <c r="C94" s="1">
        <v>2.1810861027764101E-4</v>
      </c>
      <c r="D94" s="1">
        <f t="shared" si="4"/>
        <v>1.2232383106372364</v>
      </c>
      <c r="E94" s="1">
        <v>4.2498917588672101E-4</v>
      </c>
      <c r="F94" s="1">
        <v>4.09679426931188E-3</v>
      </c>
      <c r="G94" s="1" t="str">
        <f t="shared" si="5"/>
        <v>HC</v>
      </c>
      <c r="H94" s="1">
        <v>2.54203170669017E-4</v>
      </c>
      <c r="I94" s="1">
        <v>2.1054603643392501E-4</v>
      </c>
      <c r="J94" s="1">
        <f t="shared" si="6"/>
        <v>1.2073519643234545</v>
      </c>
      <c r="K94" s="1">
        <v>2.23172019698852E-5</v>
      </c>
      <c r="L94" s="1">
        <v>1.73342715913285E-4</v>
      </c>
      <c r="M94" s="1" t="str">
        <f t="shared" si="7"/>
        <v>HC</v>
      </c>
      <c r="N94" s="1">
        <v>1.0005200501428391E-7</v>
      </c>
      <c r="O94" s="1">
        <v>2.5208776054197301E-6</v>
      </c>
      <c r="P94" s="1" t="s">
        <v>4084</v>
      </c>
      <c r="Q94" s="1" t="s">
        <v>2910</v>
      </c>
      <c r="R94" s="1" t="s">
        <v>2911</v>
      </c>
      <c r="S94" s="1" t="s">
        <v>2482</v>
      </c>
      <c r="T94" s="3"/>
    </row>
    <row r="95" spans="1:20" x14ac:dyDescent="0.25">
      <c r="A95" s="2" t="s">
        <v>1396</v>
      </c>
      <c r="B95" s="1">
        <v>2.0554182058514199E-4</v>
      </c>
      <c r="C95" s="1">
        <v>2.6800207992029303E-4</v>
      </c>
      <c r="D95" s="1">
        <f t="shared" si="4"/>
        <v>1.3038810260478255</v>
      </c>
      <c r="E95" s="1">
        <v>1.0382170877216001E-3</v>
      </c>
      <c r="F95" s="1">
        <v>7.7992486245763697E-3</v>
      </c>
      <c r="G95" s="1" t="str">
        <f t="shared" si="5"/>
        <v>ESRD</v>
      </c>
      <c r="H95" s="1">
        <v>1.5974287680500901E-4</v>
      </c>
      <c r="I95" s="1">
        <v>2.42026966904783E-4</v>
      </c>
      <c r="J95" s="1">
        <f t="shared" si="6"/>
        <v>1.5151033444841142</v>
      </c>
      <c r="K95" s="1">
        <v>3.2584037352282801E-13</v>
      </c>
      <c r="L95" s="1">
        <v>4.2722041765041898E-11</v>
      </c>
      <c r="M95" s="1" t="str">
        <f t="shared" si="7"/>
        <v>ESRD</v>
      </c>
      <c r="N95" s="1">
        <v>1.2434497875801801E-14</v>
      </c>
      <c r="O95" s="1">
        <v>1.5758982170441401E-12</v>
      </c>
      <c r="P95" s="1" t="s">
        <v>2918</v>
      </c>
      <c r="Q95" s="1" t="s">
        <v>2919</v>
      </c>
      <c r="R95" s="1" t="s">
        <v>2920</v>
      </c>
      <c r="S95" s="1" t="s">
        <v>2482</v>
      </c>
      <c r="T95" s="3"/>
    </row>
    <row r="96" spans="1:20" x14ac:dyDescent="0.25">
      <c r="A96" s="2" t="s">
        <v>2386</v>
      </c>
      <c r="B96" s="1">
        <v>3.33924235558188E-6</v>
      </c>
      <c r="C96" s="1">
        <v>1.9235126307591899E-6</v>
      </c>
      <c r="D96" s="1">
        <f t="shared" si="4"/>
        <v>1.7360126999862313</v>
      </c>
      <c r="E96" s="1">
        <v>1.87354787040716E-4</v>
      </c>
      <c r="F96" s="1">
        <v>2.4073238696907598E-3</v>
      </c>
      <c r="G96" s="1" t="str">
        <f t="shared" si="5"/>
        <v>HC</v>
      </c>
      <c r="H96" s="1">
        <v>2.45129344833011E-6</v>
      </c>
      <c r="I96" s="1">
        <v>1.70171678514928E-6</v>
      </c>
      <c r="J96" s="1">
        <f t="shared" si="6"/>
        <v>1.4404826171559886</v>
      </c>
      <c r="K96" s="1">
        <v>6.27737429920254E-3</v>
      </c>
      <c r="L96" s="1">
        <v>3.2559275727642202E-2</v>
      </c>
      <c r="M96" s="1" t="str">
        <f t="shared" si="7"/>
        <v>HC</v>
      </c>
      <c r="N96" s="1">
        <v>2.0933909273046503E-5</v>
      </c>
      <c r="O96" s="1">
        <v>2.5605339920251199E-4</v>
      </c>
      <c r="P96" s="1" t="s">
        <v>4085</v>
      </c>
      <c r="Q96" s="1" t="s">
        <v>3543</v>
      </c>
      <c r="R96" s="1" t="s">
        <v>3377</v>
      </c>
      <c r="S96" s="1" t="s">
        <v>2730</v>
      </c>
      <c r="T96" s="3"/>
    </row>
    <row r="97" spans="1:20" x14ac:dyDescent="0.25">
      <c r="A97" s="2" t="s">
        <v>2334</v>
      </c>
      <c r="B97" s="1">
        <v>9.3849761564242496E-7</v>
      </c>
      <c r="C97" s="1">
        <v>5.1617466873628396E-7</v>
      </c>
      <c r="D97" s="1">
        <f t="shared" si="4"/>
        <v>1.8181783657460102</v>
      </c>
      <c r="E97" s="1">
        <v>1.67814029283136E-6</v>
      </c>
      <c r="F97" s="1">
        <v>3.0799698342630903E-5</v>
      </c>
      <c r="G97" s="1" t="str">
        <f t="shared" si="5"/>
        <v>HC</v>
      </c>
      <c r="H97" s="1">
        <v>4.2568744488980699E-7</v>
      </c>
      <c r="I97" s="1">
        <v>1.87853123923705E-7</v>
      </c>
      <c r="J97" s="1">
        <f t="shared" si="6"/>
        <v>2.2660652961123842</v>
      </c>
      <c r="K97" s="1">
        <v>2.6840764432323698E-19</v>
      </c>
      <c r="L97" s="1">
        <v>1.02096352031675E-16</v>
      </c>
      <c r="M97" s="1" t="str">
        <f t="shared" si="7"/>
        <v>HC</v>
      </c>
      <c r="N97" s="1">
        <v>1.4079848398296235E-12</v>
      </c>
      <c r="O97" s="1">
        <v>5.4029322968209003E-11</v>
      </c>
      <c r="P97" s="1" t="s">
        <v>4086</v>
      </c>
      <c r="Q97" s="1" t="s">
        <v>2916</v>
      </c>
      <c r="R97" s="1" t="s">
        <v>2917</v>
      </c>
      <c r="S97" s="1" t="s">
        <v>2730</v>
      </c>
      <c r="T97" s="3"/>
    </row>
    <row r="98" spans="1:20" x14ac:dyDescent="0.25">
      <c r="A98" s="2" t="s">
        <v>1880</v>
      </c>
      <c r="B98" s="1">
        <v>6.84444702725973E-7</v>
      </c>
      <c r="C98" s="1">
        <v>3.8747074400576E-7</v>
      </c>
      <c r="D98" s="1">
        <f t="shared" si="4"/>
        <v>1.7664422754864773</v>
      </c>
      <c r="E98" s="1">
        <v>2.0896592395951301E-6</v>
      </c>
      <c r="F98" s="1">
        <v>5.4338569728040997E-5</v>
      </c>
      <c r="G98" s="1" t="str">
        <f t="shared" si="5"/>
        <v>HC</v>
      </c>
      <c r="H98" s="1">
        <v>3.3335039785451899E-7</v>
      </c>
      <c r="I98" s="1">
        <v>1.18696636072252E-7</v>
      </c>
      <c r="J98" s="1">
        <f t="shared" si="6"/>
        <v>2.8084232955987463</v>
      </c>
      <c r="K98" s="1">
        <v>1.1736006853122401E-18</v>
      </c>
      <c r="L98" s="1">
        <v>9.7650766171818993E-16</v>
      </c>
      <c r="M98" s="1" t="str">
        <f t="shared" si="7"/>
        <v>HC</v>
      </c>
      <c r="N98" s="1">
        <v>2.1840307340426079E-12</v>
      </c>
      <c r="O98" s="1">
        <v>2.0461938009022999E-10</v>
      </c>
      <c r="P98" s="1" t="s">
        <v>4087</v>
      </c>
      <c r="Q98" s="1" t="s">
        <v>3335</v>
      </c>
      <c r="R98" s="1" t="s">
        <v>3163</v>
      </c>
      <c r="S98" s="1" t="s">
        <v>2512</v>
      </c>
      <c r="T98" s="3"/>
    </row>
    <row r="99" spans="1:20" x14ac:dyDescent="0.25">
      <c r="A99" s="2" t="s">
        <v>2339</v>
      </c>
      <c r="B99" s="1">
        <v>7.8887547841603807E-6</v>
      </c>
      <c r="C99" s="1">
        <v>5.25265566288338E-6</v>
      </c>
      <c r="D99" s="1">
        <f t="shared" si="4"/>
        <v>1.5018602570704105</v>
      </c>
      <c r="E99" s="1">
        <v>2.06852673146025E-4</v>
      </c>
      <c r="F99" s="1">
        <v>2.4073238696907598E-3</v>
      </c>
      <c r="G99" s="1" t="str">
        <f t="shared" si="5"/>
        <v>HC</v>
      </c>
      <c r="H99" s="1">
        <v>1.0551367037883499E-5</v>
      </c>
      <c r="I99" s="1">
        <v>8.30551247148152E-6</v>
      </c>
      <c r="J99" s="1">
        <f t="shared" si="6"/>
        <v>1.270405296977583</v>
      </c>
      <c r="K99" s="1">
        <v>2.8796170684211898E-2</v>
      </c>
      <c r="L99" s="1">
        <v>0.18049141545846301</v>
      </c>
      <c r="M99" s="1" t="str">
        <f t="shared" si="7"/>
        <v>HC</v>
      </c>
      <c r="N99" s="1">
        <v>4.2453852147394944E-4</v>
      </c>
      <c r="O99" s="1">
        <v>3.1639453597676901E-3</v>
      </c>
      <c r="P99" s="1" t="s">
        <v>4088</v>
      </c>
      <c r="Q99" s="1" t="s">
        <v>2916</v>
      </c>
      <c r="R99" s="1" t="s">
        <v>2917</v>
      </c>
      <c r="S99" s="1" t="s">
        <v>2730</v>
      </c>
      <c r="T99" s="3"/>
    </row>
    <row r="100" spans="1:20" x14ac:dyDescent="0.25">
      <c r="A100" s="2" t="s">
        <v>1495</v>
      </c>
      <c r="B100" s="1">
        <v>3.7846234226700302E-4</v>
      </c>
      <c r="C100" s="1">
        <v>4.9000475117928701E-4</v>
      </c>
      <c r="D100" s="1">
        <f t="shared" si="4"/>
        <v>1.2947252512472998</v>
      </c>
      <c r="E100" s="1">
        <v>4.9007968173934497E-5</v>
      </c>
      <c r="F100" s="1">
        <v>7.7422605340725197E-4</v>
      </c>
      <c r="G100" s="1" t="str">
        <f t="shared" si="5"/>
        <v>ESRD</v>
      </c>
      <c r="H100" s="1">
        <v>3.2108690520673302E-4</v>
      </c>
      <c r="I100" s="1">
        <v>4.41789880391262E-4</v>
      </c>
      <c r="J100" s="1">
        <f t="shared" si="6"/>
        <v>1.3759199557104762</v>
      </c>
      <c r="K100" s="1">
        <v>7.15414499945778E-10</v>
      </c>
      <c r="L100" s="1">
        <v>3.0261865099033097E-8</v>
      </c>
      <c r="M100" s="1" t="str">
        <f t="shared" si="7"/>
        <v>ESRD</v>
      </c>
      <c r="N100" s="1">
        <v>1.1213252548714099E-12</v>
      </c>
      <c r="O100" s="1">
        <v>5.4029322968209003E-11</v>
      </c>
      <c r="P100" s="1" t="s">
        <v>3239</v>
      </c>
      <c r="Q100" s="1" t="s">
        <v>3240</v>
      </c>
      <c r="R100" s="1" t="s">
        <v>2533</v>
      </c>
      <c r="S100" s="1" t="s">
        <v>2482</v>
      </c>
      <c r="T100" s="3"/>
    </row>
    <row r="101" spans="1:20" x14ac:dyDescent="0.25">
      <c r="A101" s="2" t="s">
        <v>1291</v>
      </c>
      <c r="B101" s="1">
        <v>3.6748362828367402E-5</v>
      </c>
      <c r="C101" s="1">
        <v>5.2957653713469398E-5</v>
      </c>
      <c r="D101" s="1">
        <f t="shared" si="4"/>
        <v>1.4410887897457423</v>
      </c>
      <c r="E101" s="1">
        <v>5.3680769910044801E-3</v>
      </c>
      <c r="F101" s="1">
        <v>3.0957836894134401E-2</v>
      </c>
      <c r="G101" s="1" t="str">
        <f t="shared" si="5"/>
        <v>ESRD</v>
      </c>
      <c r="H101" s="1">
        <v>5.2642152109579803E-5</v>
      </c>
      <c r="I101" s="1">
        <v>6.5325844638220099E-5</v>
      </c>
      <c r="J101" s="1">
        <f t="shared" si="6"/>
        <v>1.2409417552351953</v>
      </c>
      <c r="K101" s="1">
        <v>1.3015076555698199E-3</v>
      </c>
      <c r="L101" s="1">
        <v>9.5849631176901894E-3</v>
      </c>
      <c r="M101" s="1" t="str">
        <f t="shared" si="7"/>
        <v>ESRD</v>
      </c>
      <c r="N101" s="1">
        <v>8.9928079926249196E-5</v>
      </c>
      <c r="O101" s="1">
        <v>1.09395390423866E-3</v>
      </c>
      <c r="P101" s="1" t="s">
        <v>4090</v>
      </c>
      <c r="Q101" s="1" t="s">
        <v>2981</v>
      </c>
      <c r="R101" s="1" t="s">
        <v>2591</v>
      </c>
      <c r="S101" s="1" t="s">
        <v>2482</v>
      </c>
      <c r="T101" s="3"/>
    </row>
    <row r="102" spans="1:20" x14ac:dyDescent="0.25">
      <c r="A102" s="2" t="s">
        <v>2322</v>
      </c>
      <c r="B102" s="1">
        <v>4.0825846795774603E-5</v>
      </c>
      <c r="C102" s="1">
        <v>4.9691268630122198E-5</v>
      </c>
      <c r="D102" s="1">
        <f t="shared" si="4"/>
        <v>1.2171521849551727</v>
      </c>
      <c r="E102" s="1">
        <v>9.1787302267336505E-3</v>
      </c>
      <c r="F102" s="1">
        <v>5.3620426371305201E-2</v>
      </c>
      <c r="G102" s="1" t="str">
        <f t="shared" si="5"/>
        <v>ESRD</v>
      </c>
      <c r="H102" s="1">
        <v>4.4627984022787202E-5</v>
      </c>
      <c r="I102" s="1">
        <v>5.3616407433902097E-5</v>
      </c>
      <c r="J102" s="1">
        <f t="shared" si="6"/>
        <v>1.201407785001567</v>
      </c>
      <c r="K102" s="1">
        <v>2.62116878704878E-3</v>
      </c>
      <c r="L102" s="1">
        <v>1.9784844909426402E-2</v>
      </c>
      <c r="M102" s="1" t="str">
        <f t="shared" si="7"/>
        <v>ESRD</v>
      </c>
      <c r="N102" s="1">
        <v>2.7992652591191097E-4</v>
      </c>
      <c r="O102" s="1">
        <v>2.3462750968712399E-3</v>
      </c>
      <c r="P102" s="1" t="s">
        <v>4091</v>
      </c>
      <c r="Q102" s="1" t="s">
        <v>2916</v>
      </c>
      <c r="R102" s="1" t="s">
        <v>2917</v>
      </c>
      <c r="S102" s="1" t="s">
        <v>2730</v>
      </c>
      <c r="T102" s="3"/>
    </row>
    <row r="103" spans="1:20" x14ac:dyDescent="0.25">
      <c r="A103" s="2" t="s">
        <v>1289</v>
      </c>
      <c r="B103" s="1">
        <v>5.30595329578203E-5</v>
      </c>
      <c r="C103" s="1">
        <v>7.8210024761942495E-5</v>
      </c>
      <c r="D103" s="1">
        <f t="shared" si="4"/>
        <v>1.4740051485963057</v>
      </c>
      <c r="E103" s="1">
        <v>2.12970352874039E-6</v>
      </c>
      <c r="F103" s="1">
        <v>5.4338569728040997E-5</v>
      </c>
      <c r="G103" s="1" t="str">
        <f t="shared" si="5"/>
        <v>ESRD</v>
      </c>
      <c r="H103" s="1">
        <v>5.2015664176702503E-5</v>
      </c>
      <c r="I103" s="1">
        <v>6.4722795264925603E-5</v>
      </c>
      <c r="J103" s="1">
        <f t="shared" si="6"/>
        <v>1.2442943157479578</v>
      </c>
      <c r="K103" s="1">
        <v>2.7093630729862598E-7</v>
      </c>
      <c r="L103" s="1">
        <v>4.9732907649258996E-6</v>
      </c>
      <c r="M103" s="1" t="str">
        <f t="shared" si="7"/>
        <v>ESRD</v>
      </c>
      <c r="N103" s="1">
        <v>1.68377534137676E-11</v>
      </c>
      <c r="O103" s="1">
        <v>6.4584788439786099E-10</v>
      </c>
      <c r="P103" s="1" t="s">
        <v>3249</v>
      </c>
      <c r="Q103" s="1" t="s">
        <v>2981</v>
      </c>
      <c r="R103" s="1" t="s">
        <v>2591</v>
      </c>
      <c r="S103" s="1" t="s">
        <v>2482</v>
      </c>
      <c r="T103" s="3"/>
    </row>
    <row r="104" spans="1:20" x14ac:dyDescent="0.25">
      <c r="A104" s="2" t="s">
        <v>2335</v>
      </c>
      <c r="B104" s="1">
        <v>5.1641810279654597E-8</v>
      </c>
      <c r="C104" s="1">
        <v>2.8424290650067602E-8</v>
      </c>
      <c r="D104" s="1">
        <f t="shared" si="4"/>
        <v>1.8168196672141677</v>
      </c>
      <c r="E104" s="1">
        <v>9.2027017186580198E-6</v>
      </c>
      <c r="F104" s="1">
        <v>1.68057282404084E-4</v>
      </c>
      <c r="G104" s="1" t="str">
        <f t="shared" si="5"/>
        <v>HC</v>
      </c>
      <c r="H104" s="1">
        <v>2.76001476361827E-7</v>
      </c>
      <c r="I104" s="1">
        <v>5.4270123320033802E-8</v>
      </c>
      <c r="J104" s="1">
        <f t="shared" si="6"/>
        <v>5.0856983451876756</v>
      </c>
      <c r="K104" s="1">
        <v>3.8448751009302201E-8</v>
      </c>
      <c r="L104" s="1">
        <v>7.2491453720782699E-7</v>
      </c>
      <c r="M104" s="1" t="str">
        <f t="shared" si="7"/>
        <v>HC</v>
      </c>
      <c r="N104" s="1">
        <v>4.2697956281756433E-11</v>
      </c>
      <c r="O104" s="1">
        <v>2.3204696543250001E-9</v>
      </c>
      <c r="P104" s="1" t="s">
        <v>4092</v>
      </c>
      <c r="Q104" s="1" t="s">
        <v>2916</v>
      </c>
      <c r="R104" s="1" t="s">
        <v>2917</v>
      </c>
      <c r="S104" s="1" t="s">
        <v>2730</v>
      </c>
      <c r="T104" s="3"/>
    </row>
    <row r="105" spans="1:20" x14ac:dyDescent="0.25">
      <c r="A105" s="2" t="s">
        <v>1400</v>
      </c>
      <c r="B105" s="1">
        <v>1.7709244886220601E-4</v>
      </c>
      <c r="C105" s="1">
        <v>2.3935374249331101E-4</v>
      </c>
      <c r="D105" s="1">
        <f t="shared" si="4"/>
        <v>1.3515750899099597</v>
      </c>
      <c r="E105" s="1">
        <v>2.6846509333872298E-7</v>
      </c>
      <c r="F105" s="1">
        <v>1.4378407143472399E-5</v>
      </c>
      <c r="G105" s="1" t="str">
        <f t="shared" si="5"/>
        <v>ESRD</v>
      </c>
      <c r="H105" s="1">
        <v>1.6265348908501E-4</v>
      </c>
      <c r="I105" s="1">
        <v>2.28519900143221E-4</v>
      </c>
      <c r="J105" s="1">
        <f t="shared" si="6"/>
        <v>1.4049492662514376</v>
      </c>
      <c r="K105" s="1">
        <v>1.30685891450249E-14</v>
      </c>
      <c r="L105" s="1">
        <v>2.63607381992802E-12</v>
      </c>
      <c r="M105" s="1" t="str">
        <f t="shared" si="7"/>
        <v>ESRD</v>
      </c>
      <c r="N105" s="1">
        <v>0</v>
      </c>
      <c r="O105" s="1">
        <v>2.3053734884649499E-14</v>
      </c>
      <c r="P105" s="1" t="s">
        <v>3250</v>
      </c>
      <c r="Q105" s="1" t="s">
        <v>2910</v>
      </c>
      <c r="R105" s="1" t="s">
        <v>2911</v>
      </c>
      <c r="S105" s="1" t="s">
        <v>2482</v>
      </c>
      <c r="T105" s="3"/>
    </row>
    <row r="106" spans="1:20" x14ac:dyDescent="0.25">
      <c r="A106" s="2" t="s">
        <v>2223</v>
      </c>
      <c r="B106" s="1">
        <v>3.1448475681999203E-5</v>
      </c>
      <c r="C106" s="1">
        <v>6.8441826021157403E-5</v>
      </c>
      <c r="D106" s="1">
        <f t="shared" si="4"/>
        <v>2.1763161659479993</v>
      </c>
      <c r="E106" s="1">
        <v>2.15046741212E-11</v>
      </c>
      <c r="F106" s="1">
        <v>4.3475650723178803E-9</v>
      </c>
      <c r="G106" s="1" t="str">
        <f t="shared" si="5"/>
        <v>ESRD</v>
      </c>
      <c r="H106" s="1">
        <v>3.8154281284228197E-5</v>
      </c>
      <c r="I106" s="1">
        <v>6.4237745585565403E-5</v>
      </c>
      <c r="J106" s="1">
        <f t="shared" si="6"/>
        <v>1.6836313887563465</v>
      </c>
      <c r="K106" s="1">
        <v>1.96601009108897E-11</v>
      </c>
      <c r="L106" s="1">
        <v>1.2502493769606101E-9</v>
      </c>
      <c r="M106" s="1" t="str">
        <f t="shared" si="7"/>
        <v>ESRD</v>
      </c>
      <c r="N106" s="1">
        <v>0</v>
      </c>
      <c r="O106" s="1">
        <v>2.3053734884649499E-14</v>
      </c>
      <c r="P106" s="1" t="s">
        <v>3253</v>
      </c>
      <c r="Q106" s="1" t="s">
        <v>2916</v>
      </c>
      <c r="R106" s="1" t="s">
        <v>2917</v>
      </c>
      <c r="S106" s="1" t="s">
        <v>2730</v>
      </c>
      <c r="T106" s="3"/>
    </row>
    <row r="107" spans="1:20" x14ac:dyDescent="0.25">
      <c r="A107" s="2" t="s">
        <v>1393</v>
      </c>
      <c r="B107" s="1">
        <v>5.30267859846182E-8</v>
      </c>
      <c r="C107" s="1">
        <v>1.5557279265056E-9</v>
      </c>
      <c r="D107" s="1">
        <f t="shared" si="4"/>
        <v>34.084871191921309</v>
      </c>
      <c r="E107" s="1">
        <v>2.2307577996018199E-7</v>
      </c>
      <c r="F107" s="1">
        <v>7.5640845536166496E-6</v>
      </c>
      <c r="G107" s="1" t="str">
        <f t="shared" si="5"/>
        <v>HC</v>
      </c>
      <c r="H107" s="1">
        <v>4.4896562765667E-9</v>
      </c>
      <c r="I107" s="1">
        <v>3.40741117216153E-9</v>
      </c>
      <c r="J107" s="1">
        <f t="shared" si="6"/>
        <v>1.3176150601509695</v>
      </c>
      <c r="K107" s="1">
        <v>1.4655241906808201E-4</v>
      </c>
      <c r="L107" s="1">
        <v>1.71646035165242E-3</v>
      </c>
      <c r="M107" s="1" t="str">
        <f t="shared" si="7"/>
        <v>HC</v>
      </c>
      <c r="N107" s="1">
        <v>1.0771972980272437E-8</v>
      </c>
      <c r="O107" s="1">
        <v>2.47619169260003E-7</v>
      </c>
      <c r="P107" s="1" t="s">
        <v>4093</v>
      </c>
      <c r="Q107" s="1" t="s">
        <v>3920</v>
      </c>
      <c r="R107" s="1" t="s">
        <v>2920</v>
      </c>
      <c r="S107" s="1" t="s">
        <v>2482</v>
      </c>
      <c r="T107" s="3"/>
    </row>
    <row r="108" spans="1:20" x14ac:dyDescent="0.25">
      <c r="A108" s="2" t="s">
        <v>1489</v>
      </c>
      <c r="B108" s="1">
        <v>4.4077453067624397E-5</v>
      </c>
      <c r="C108" s="1">
        <v>6.2515373844292905E-5</v>
      </c>
      <c r="D108" s="1">
        <f t="shared" si="4"/>
        <v>1.4183073089177982</v>
      </c>
      <c r="E108" s="1">
        <v>1.3238691093769701E-4</v>
      </c>
      <c r="F108" s="1">
        <v>1.2947566547071099E-3</v>
      </c>
      <c r="G108" s="1" t="str">
        <f t="shared" si="5"/>
        <v>ESRD</v>
      </c>
      <c r="H108" s="1">
        <v>4.19276587873968E-5</v>
      </c>
      <c r="I108" s="1">
        <v>5.63885147339748E-5</v>
      </c>
      <c r="J108" s="1">
        <f t="shared" si="6"/>
        <v>1.3449001533785818</v>
      </c>
      <c r="K108" s="1">
        <v>4.0452608362664302E-8</v>
      </c>
      <c r="L108" s="1">
        <v>7.2491453720782699E-7</v>
      </c>
      <c r="M108" s="1" t="str">
        <f t="shared" si="7"/>
        <v>ESRD</v>
      </c>
      <c r="N108" s="1">
        <v>1.4434364814519499E-10</v>
      </c>
      <c r="O108" s="1">
        <v>7.9074966972026807E-9</v>
      </c>
      <c r="P108" s="1" t="s">
        <v>4094</v>
      </c>
      <c r="Q108" s="1" t="s">
        <v>3170</v>
      </c>
      <c r="R108" s="1" t="s">
        <v>3167</v>
      </c>
      <c r="S108" s="1" t="s">
        <v>2482</v>
      </c>
      <c r="T108" s="3"/>
    </row>
    <row r="109" spans="1:20" x14ac:dyDescent="0.25">
      <c r="A109" s="2" t="s">
        <v>1737</v>
      </c>
      <c r="B109" s="1">
        <v>2.56610998029164E-5</v>
      </c>
      <c r="C109" s="1">
        <v>4.2089227368493102E-5</v>
      </c>
      <c r="D109" s="1">
        <f t="shared" si="4"/>
        <v>1.6401957707093144</v>
      </c>
      <c r="E109" s="1">
        <v>5.8595772465754702E-8</v>
      </c>
      <c r="F109" s="1">
        <v>2.99629331638981E-6</v>
      </c>
      <c r="G109" s="1" t="str">
        <f t="shared" si="5"/>
        <v>ESRD</v>
      </c>
      <c r="H109" s="1">
        <v>2.5014723589561802E-5</v>
      </c>
      <c r="I109" s="1">
        <v>3.8139638969332403E-5</v>
      </c>
      <c r="J109" s="1">
        <f t="shared" si="6"/>
        <v>1.5246876037937671</v>
      </c>
      <c r="K109" s="1">
        <v>7.4615223497959405E-8</v>
      </c>
      <c r="L109" s="1">
        <v>2.00323397567119E-6</v>
      </c>
      <c r="M109" s="1" t="str">
        <f t="shared" si="7"/>
        <v>ESRD</v>
      </c>
      <c r="N109" s="1">
        <v>1.4888090760223301E-13</v>
      </c>
      <c r="O109" s="1">
        <v>9.3634404013593996E-12</v>
      </c>
      <c r="P109" s="1" t="s">
        <v>4095</v>
      </c>
      <c r="Q109" s="1" t="s">
        <v>2528</v>
      </c>
      <c r="R109" s="1" t="s">
        <v>2529</v>
      </c>
      <c r="S109" s="1" t="s">
        <v>2512</v>
      </c>
      <c r="T109" s="3"/>
    </row>
    <row r="110" spans="1:20" x14ac:dyDescent="0.25">
      <c r="A110" s="2" t="s">
        <v>2229</v>
      </c>
      <c r="B110" s="1">
        <v>3.2531102411385699E-6</v>
      </c>
      <c r="C110" s="1">
        <v>6.5022882065704997E-6</v>
      </c>
      <c r="D110" s="1">
        <f t="shared" si="4"/>
        <v>1.9987912258069485</v>
      </c>
      <c r="E110" s="1">
        <v>6.79850706140926E-10</v>
      </c>
      <c r="F110" s="1">
        <v>6.0807523486995996E-8</v>
      </c>
      <c r="G110" s="1" t="str">
        <f t="shared" si="5"/>
        <v>ESRD</v>
      </c>
      <c r="H110" s="1">
        <v>1.4546389063015801E-6</v>
      </c>
      <c r="I110" s="1">
        <v>2.6072835130205399E-6</v>
      </c>
      <c r="J110" s="1">
        <f t="shared" si="6"/>
        <v>1.7923922574362865</v>
      </c>
      <c r="K110" s="1">
        <v>1.63227263874417E-7</v>
      </c>
      <c r="L110" s="1">
        <v>3.2487083574816001E-6</v>
      </c>
      <c r="M110" s="1" t="str">
        <f t="shared" si="7"/>
        <v>ESRD</v>
      </c>
      <c r="N110" s="1">
        <v>4.2188474935755901E-15</v>
      </c>
      <c r="O110" s="1">
        <v>6.1812997970839797E-13</v>
      </c>
      <c r="P110" s="1" t="s">
        <v>4097</v>
      </c>
      <c r="Q110" s="1" t="s">
        <v>2916</v>
      </c>
      <c r="R110" s="1" t="s">
        <v>2917</v>
      </c>
      <c r="S110" s="1" t="s">
        <v>2730</v>
      </c>
      <c r="T110" s="3"/>
    </row>
    <row r="111" spans="1:20" x14ac:dyDescent="0.25">
      <c r="A111" s="2" t="s">
        <v>1759</v>
      </c>
      <c r="B111" s="1">
        <v>2.29514274235387E-8</v>
      </c>
      <c r="C111" s="1">
        <v>3.8046150880561701E-10</v>
      </c>
      <c r="D111" s="1">
        <f t="shared" si="4"/>
        <v>60.325228419532181</v>
      </c>
      <c r="E111" s="1">
        <v>1.2248771099744901E-3</v>
      </c>
      <c r="F111" s="1">
        <v>9.4177716157827201E-3</v>
      </c>
      <c r="G111" s="1" t="str">
        <f t="shared" si="5"/>
        <v>HC</v>
      </c>
      <c r="H111" s="1">
        <v>3.9164085513909201E-10</v>
      </c>
      <c r="I111" s="1">
        <v>2.1839351019655399E-10</v>
      </c>
      <c r="J111" s="1">
        <f t="shared" si="6"/>
        <v>1.7932806464194635</v>
      </c>
      <c r="K111" s="1">
        <v>6.0394019045900197E-6</v>
      </c>
      <c r="L111" s="1">
        <v>7.9272813265435799E-5</v>
      </c>
      <c r="M111" s="1" t="str">
        <f t="shared" si="7"/>
        <v>HC</v>
      </c>
      <c r="N111" s="1">
        <v>7.578790179874062E-7</v>
      </c>
      <c r="O111" s="1">
        <v>1.09356992208172E-5</v>
      </c>
      <c r="P111" s="1" t="s">
        <v>4098</v>
      </c>
      <c r="Q111" s="1" t="s">
        <v>2528</v>
      </c>
      <c r="R111" s="1" t="s">
        <v>2529</v>
      </c>
      <c r="S111" s="1" t="s">
        <v>2512</v>
      </c>
      <c r="T111" s="3"/>
    </row>
    <row r="112" spans="1:20" x14ac:dyDescent="0.25">
      <c r="A112" s="2" t="s">
        <v>1735</v>
      </c>
      <c r="B112" s="1">
        <v>1.1919290886185399E-6</v>
      </c>
      <c r="C112" s="1">
        <v>4.0825329752670603E-6</v>
      </c>
      <c r="D112" s="1">
        <f t="shared" si="4"/>
        <v>3.4251475312166137</v>
      </c>
      <c r="E112" s="1">
        <v>4.4326036107745799E-10</v>
      </c>
      <c r="F112" s="1">
        <v>4.9330763754639699E-8</v>
      </c>
      <c r="G112" s="1" t="str">
        <f t="shared" si="5"/>
        <v>ESRD</v>
      </c>
      <c r="H112" s="1">
        <v>1.1797606822281801E-6</v>
      </c>
      <c r="I112" s="1">
        <v>2.4396732644014899E-6</v>
      </c>
      <c r="J112" s="1">
        <f t="shared" si="6"/>
        <v>2.0679391177825566</v>
      </c>
      <c r="K112" s="1">
        <v>9.9728672742719097E-4</v>
      </c>
      <c r="L112" s="1">
        <v>9.5849631176901894E-3</v>
      </c>
      <c r="M112" s="1" t="str">
        <f t="shared" si="7"/>
        <v>ESRD</v>
      </c>
      <c r="N112" s="1">
        <v>1.3017364963729999E-11</v>
      </c>
      <c r="O112" s="1">
        <v>6.4584788439786099E-10</v>
      </c>
      <c r="P112" s="1" t="s">
        <v>4100</v>
      </c>
      <c r="Q112" s="1" t="s">
        <v>2528</v>
      </c>
      <c r="R112" s="1" t="s">
        <v>2529</v>
      </c>
      <c r="S112" s="1" t="s">
        <v>2512</v>
      </c>
      <c r="T112" s="3"/>
    </row>
    <row r="113" spans="1:20" x14ac:dyDescent="0.25">
      <c r="A113" s="2" t="s">
        <v>1752</v>
      </c>
      <c r="B113" s="1">
        <v>8.7908844722808808E-6</v>
      </c>
      <c r="C113" s="1">
        <v>1.78117347590644E-6</v>
      </c>
      <c r="D113" s="1">
        <f t="shared" si="4"/>
        <v>4.9354454190977641</v>
      </c>
      <c r="E113" s="1">
        <v>5.78634161524177E-9</v>
      </c>
      <c r="F113" s="1">
        <v>3.8360973418097798E-7</v>
      </c>
      <c r="G113" s="1" t="str">
        <f t="shared" si="5"/>
        <v>HC</v>
      </c>
      <c r="H113" s="1">
        <v>1.31147072062717E-5</v>
      </c>
      <c r="I113" s="1">
        <v>4.4212396548050601E-6</v>
      </c>
      <c r="J113" s="1">
        <f t="shared" si="6"/>
        <v>2.9662963852272672</v>
      </c>
      <c r="K113" s="1">
        <v>1.5729601686716601E-8</v>
      </c>
      <c r="L113" s="1">
        <v>3.7684076061082498E-7</v>
      </c>
      <c r="M113" s="1" t="str">
        <f t="shared" si="7"/>
        <v>HC</v>
      </c>
      <c r="N113" s="1">
        <v>0</v>
      </c>
      <c r="O113" s="1">
        <v>2.3053734884649499E-14</v>
      </c>
      <c r="P113" s="1" t="s">
        <v>4101</v>
      </c>
      <c r="Q113" s="1" t="s">
        <v>2528</v>
      </c>
      <c r="R113" s="1" t="s">
        <v>2529</v>
      </c>
      <c r="S113" s="1" t="s">
        <v>2512</v>
      </c>
      <c r="T113" s="3"/>
    </row>
    <row r="114" spans="1:20" x14ac:dyDescent="0.25">
      <c r="A114" s="2" t="s">
        <v>1454</v>
      </c>
      <c r="B114" s="1">
        <v>3.0410580774657301E-5</v>
      </c>
      <c r="C114" s="1">
        <v>5.1838940895020398E-5</v>
      </c>
      <c r="D114" s="1">
        <f t="shared" si="4"/>
        <v>1.7046350176324305</v>
      </c>
      <c r="E114" s="1">
        <v>3.42881133399101E-7</v>
      </c>
      <c r="F114" s="1">
        <v>1.4378407143472399E-5</v>
      </c>
      <c r="G114" s="1" t="str">
        <f t="shared" si="5"/>
        <v>ESRD</v>
      </c>
      <c r="H114" s="1">
        <v>2.48316279059952E-5</v>
      </c>
      <c r="I114" s="1">
        <v>4.0322258960885997E-5</v>
      </c>
      <c r="J114" s="1">
        <f t="shared" si="6"/>
        <v>1.6238266421167993</v>
      </c>
      <c r="K114" s="1">
        <v>1.0326139672775001E-10</v>
      </c>
      <c r="L114" s="1">
        <v>5.2525369651650004E-9</v>
      </c>
      <c r="M114" s="1" t="str">
        <f t="shared" si="7"/>
        <v>ESRD</v>
      </c>
      <c r="N114" s="1">
        <v>1.33226762955019E-15</v>
      </c>
      <c r="O114" s="1">
        <v>2.5359133752577099E-13</v>
      </c>
      <c r="P114" s="1" t="s">
        <v>2606</v>
      </c>
      <c r="Q114" s="1" t="s">
        <v>2607</v>
      </c>
      <c r="R114" s="1" t="s">
        <v>2481</v>
      </c>
      <c r="S114" s="1" t="s">
        <v>2482</v>
      </c>
      <c r="T114" s="3" t="s">
        <v>5043</v>
      </c>
    </row>
    <row r="115" spans="1:20" x14ac:dyDescent="0.25">
      <c r="A115" s="2" t="s">
        <v>1496</v>
      </c>
      <c r="B115" s="1">
        <v>1.1306604949851401E-5</v>
      </c>
      <c r="C115" s="1">
        <v>1.75275126701023E-5</v>
      </c>
      <c r="D115" s="1">
        <f t="shared" si="4"/>
        <v>1.5502012096330171</v>
      </c>
      <c r="E115" s="1">
        <v>1.94640077504898E-4</v>
      </c>
      <c r="F115" s="1">
        <v>2.4073238696907598E-3</v>
      </c>
      <c r="G115" s="1" t="str">
        <f t="shared" si="5"/>
        <v>ESRD</v>
      </c>
      <c r="H115" s="1">
        <v>1.0209295306494E-5</v>
      </c>
      <c r="I115" s="1">
        <v>1.7281977999053899E-5</v>
      </c>
      <c r="J115" s="1">
        <f t="shared" si="6"/>
        <v>1.6927689404831945</v>
      </c>
      <c r="K115" s="1">
        <v>3.5685634432667302E-10</v>
      </c>
      <c r="L115" s="1">
        <v>1.29608861969573E-8</v>
      </c>
      <c r="M115" s="1" t="str">
        <f t="shared" si="7"/>
        <v>ESRD</v>
      </c>
      <c r="N115" s="1">
        <v>2.1739277045185198E-12</v>
      </c>
      <c r="O115" s="1">
        <v>2.0461938009022999E-10</v>
      </c>
      <c r="P115" s="1" t="s">
        <v>3276</v>
      </c>
      <c r="Q115" s="1" t="s">
        <v>3240</v>
      </c>
      <c r="R115" s="1" t="s">
        <v>2533</v>
      </c>
      <c r="S115" s="1" t="s">
        <v>2482</v>
      </c>
      <c r="T115" s="3"/>
    </row>
    <row r="116" spans="1:20" x14ac:dyDescent="0.25">
      <c r="A116" s="2" t="s">
        <v>1636</v>
      </c>
      <c r="B116" s="1">
        <v>4.3830054541314902E-7</v>
      </c>
      <c r="C116" s="1">
        <v>2.43001809955256E-6</v>
      </c>
      <c r="D116" s="1">
        <f t="shared" si="4"/>
        <v>5.5441822397505494</v>
      </c>
      <c r="E116" s="1">
        <v>5.0169016491022204E-4</v>
      </c>
      <c r="F116" s="1">
        <v>4.09679426931188E-3</v>
      </c>
      <c r="G116" s="1" t="str">
        <f t="shared" si="5"/>
        <v>ESRD</v>
      </c>
      <c r="H116" s="1">
        <v>6.2455362957734798E-7</v>
      </c>
      <c r="I116" s="1">
        <v>1.1736427591078699E-6</v>
      </c>
      <c r="J116" s="1">
        <f t="shared" si="6"/>
        <v>1.8791705043842355</v>
      </c>
      <c r="K116" s="1">
        <v>2.6601093731261001E-9</v>
      </c>
      <c r="L116" s="1">
        <v>7.5640879812322404E-8</v>
      </c>
      <c r="M116" s="1" t="str">
        <f t="shared" si="7"/>
        <v>ESRD</v>
      </c>
      <c r="N116" s="1">
        <v>3.7824410270559403E-11</v>
      </c>
      <c r="O116" s="1">
        <v>2.3204696543250001E-9</v>
      </c>
      <c r="P116" s="1" t="s">
        <v>4102</v>
      </c>
      <c r="Q116" s="1" t="s">
        <v>3951</v>
      </c>
      <c r="R116" s="1" t="s">
        <v>2938</v>
      </c>
      <c r="S116" s="1" t="s">
        <v>2939</v>
      </c>
      <c r="T116" s="3"/>
    </row>
    <row r="117" spans="1:20" x14ac:dyDescent="0.25">
      <c r="A117" s="2" t="s">
        <v>2218</v>
      </c>
      <c r="B117" s="1">
        <v>1.2069458976855201E-7</v>
      </c>
      <c r="C117" s="1">
        <v>8.1297025402666796E-7</v>
      </c>
      <c r="D117" s="1">
        <f t="shared" si="4"/>
        <v>6.7357638448056951</v>
      </c>
      <c r="E117" s="1">
        <v>7.2837916368121094E-15</v>
      </c>
      <c r="F117" s="1">
        <v>9.5779675156024298E-12</v>
      </c>
      <c r="G117" s="1" t="str">
        <f t="shared" si="5"/>
        <v>ESRD</v>
      </c>
      <c r="H117" s="1">
        <v>2.45732599807521E-7</v>
      </c>
      <c r="I117" s="1">
        <v>5.1876278370461495E-7</v>
      </c>
      <c r="J117" s="1">
        <f t="shared" si="6"/>
        <v>2.1110865392339266</v>
      </c>
      <c r="K117" s="1">
        <v>3.5035288611438701E-9</v>
      </c>
      <c r="L117" s="1">
        <v>1.0886207770470001E-7</v>
      </c>
      <c r="M117" s="1" t="str">
        <f t="shared" si="7"/>
        <v>ESRD</v>
      </c>
      <c r="N117" s="1">
        <v>0</v>
      </c>
      <c r="O117" s="1">
        <v>2.3053734884649499E-14</v>
      </c>
      <c r="P117" s="1" t="s">
        <v>4103</v>
      </c>
      <c r="Q117" s="1" t="s">
        <v>2916</v>
      </c>
      <c r="R117" s="1" t="s">
        <v>2917</v>
      </c>
      <c r="S117" s="1" t="s">
        <v>2730</v>
      </c>
      <c r="T117" s="3"/>
    </row>
    <row r="118" spans="1:20" x14ac:dyDescent="0.25">
      <c r="A118" s="2" t="s">
        <v>1700</v>
      </c>
      <c r="B118" s="1">
        <v>1.0758566286288099E-5</v>
      </c>
      <c r="C118" s="1">
        <v>1.4111238009302701E-5</v>
      </c>
      <c r="D118" s="1">
        <f t="shared" si="4"/>
        <v>1.3116281141742478</v>
      </c>
      <c r="E118" s="1">
        <v>5.9690381868359697E-3</v>
      </c>
      <c r="F118" s="1">
        <v>3.2631838733145797E-2</v>
      </c>
      <c r="G118" s="1" t="str">
        <f t="shared" si="5"/>
        <v>ESRD</v>
      </c>
      <c r="H118" s="1">
        <v>8.4561414801181297E-6</v>
      </c>
      <c r="I118" s="1">
        <v>1.17241382169273E-5</v>
      </c>
      <c r="J118" s="1">
        <f t="shared" si="6"/>
        <v>1.3864642927856403</v>
      </c>
      <c r="K118" s="1">
        <v>9.4190253374778592E-3</v>
      </c>
      <c r="L118" s="1">
        <v>6.6736853408036298E-2</v>
      </c>
      <c r="M118" s="1" t="str">
        <f t="shared" si="7"/>
        <v>ESRD</v>
      </c>
      <c r="N118" s="1">
        <v>6.0642694307633195E-4</v>
      </c>
      <c r="O118" s="1">
        <v>5.1950744972897997E-3</v>
      </c>
      <c r="P118" s="1" t="s">
        <v>4104</v>
      </c>
      <c r="Q118" s="1" t="s">
        <v>2523</v>
      </c>
      <c r="R118" s="1" t="s">
        <v>2524</v>
      </c>
      <c r="S118" s="1" t="s">
        <v>2525</v>
      </c>
      <c r="T118" s="3" t="s">
        <v>2518</v>
      </c>
    </row>
    <row r="119" spans="1:20" x14ac:dyDescent="0.25">
      <c r="A119" s="2" t="s">
        <v>1455</v>
      </c>
      <c r="B119" s="1">
        <v>2.02877905270655E-4</v>
      </c>
      <c r="C119" s="1">
        <v>2.5755152792831398E-4</v>
      </c>
      <c r="D119" s="1">
        <f t="shared" si="4"/>
        <v>1.2694902758618298</v>
      </c>
      <c r="E119" s="1">
        <v>5.6036357826891702E-6</v>
      </c>
      <c r="F119" s="1">
        <v>8.4523994791964804E-5</v>
      </c>
      <c r="G119" s="1" t="str">
        <f t="shared" si="5"/>
        <v>ESRD</v>
      </c>
      <c r="H119" s="1">
        <v>1.7307536841578699E-4</v>
      </c>
      <c r="I119" s="1">
        <v>2.2956660436476299E-4</v>
      </c>
      <c r="J119" s="1">
        <f t="shared" si="6"/>
        <v>1.3263967395595222</v>
      </c>
      <c r="K119" s="1">
        <v>4.64993594040327E-14</v>
      </c>
      <c r="L119" s="1">
        <v>7.6736700081596795E-12</v>
      </c>
      <c r="M119" s="1" t="str">
        <f t="shared" si="7"/>
        <v>ESRD</v>
      </c>
      <c r="N119" s="1">
        <v>0</v>
      </c>
      <c r="O119" s="1">
        <v>2.3053734884649499E-14</v>
      </c>
      <c r="P119" s="1" t="s">
        <v>4105</v>
      </c>
      <c r="Q119" s="1" t="s">
        <v>2607</v>
      </c>
      <c r="R119" s="1" t="s">
        <v>2481</v>
      </c>
      <c r="S119" s="1" t="s">
        <v>2482</v>
      </c>
      <c r="T119" s="3"/>
    </row>
    <row r="120" spans="1:20" x14ac:dyDescent="0.25">
      <c r="A120" s="2" t="s">
        <v>1451</v>
      </c>
      <c r="B120" s="1">
        <v>2.53071229684077E-5</v>
      </c>
      <c r="C120" s="1">
        <v>5.38003728375077E-5</v>
      </c>
      <c r="D120" s="1">
        <f t="shared" si="4"/>
        <v>2.1258984241183687</v>
      </c>
      <c r="E120" s="1">
        <v>4.7559682714103703E-9</v>
      </c>
      <c r="F120" s="1">
        <v>3.8360973418097798E-7</v>
      </c>
      <c r="G120" s="1" t="str">
        <f t="shared" si="5"/>
        <v>ESRD</v>
      </c>
      <c r="H120" s="1">
        <v>3.4655911102073797E-5</v>
      </c>
      <c r="I120" s="1">
        <v>4.7146715512209898E-5</v>
      </c>
      <c r="J120" s="1">
        <f t="shared" si="6"/>
        <v>1.3604234894689771</v>
      </c>
      <c r="K120" s="1">
        <v>5.7453660882714403E-4</v>
      </c>
      <c r="L120" s="1">
        <v>4.5069884422911499E-3</v>
      </c>
      <c r="M120" s="1" t="str">
        <f t="shared" si="7"/>
        <v>ESRD</v>
      </c>
      <c r="N120" s="1">
        <v>7.5486950024128406E-11</v>
      </c>
      <c r="O120" s="1">
        <v>4.3194068956757698E-9</v>
      </c>
      <c r="P120" s="1" t="s">
        <v>3279</v>
      </c>
      <c r="Q120" s="1" t="s">
        <v>2607</v>
      </c>
      <c r="R120" s="1" t="s">
        <v>2481</v>
      </c>
      <c r="S120" s="1" t="s">
        <v>2482</v>
      </c>
      <c r="T120" s="3"/>
    </row>
    <row r="121" spans="1:20" x14ac:dyDescent="0.25">
      <c r="A121" s="2" t="s">
        <v>2206</v>
      </c>
      <c r="B121" s="1">
        <v>8.7517164430243692E-6</v>
      </c>
      <c r="C121" s="1">
        <v>1.5502084921057401E-5</v>
      </c>
      <c r="D121" s="1">
        <f t="shared" si="4"/>
        <v>1.7713193774020719</v>
      </c>
      <c r="E121" s="1">
        <v>1.4646436546020099E-4</v>
      </c>
      <c r="F121" s="1">
        <v>2.4073238696907598E-3</v>
      </c>
      <c r="G121" s="1" t="str">
        <f t="shared" si="5"/>
        <v>ESRD</v>
      </c>
      <c r="H121" s="1">
        <v>8.4907411634008196E-6</v>
      </c>
      <c r="I121" s="1">
        <v>1.2482235066885001E-5</v>
      </c>
      <c r="J121" s="1">
        <f t="shared" si="6"/>
        <v>1.4700995857333916</v>
      </c>
      <c r="K121" s="1">
        <v>1.09216183454178E-4</v>
      </c>
      <c r="L121" s="1">
        <v>1.0140253992537E-3</v>
      </c>
      <c r="M121" s="1" t="str">
        <f t="shared" si="7"/>
        <v>ESRD</v>
      </c>
      <c r="N121" s="1">
        <v>3.0314284027443998E-7</v>
      </c>
      <c r="O121" s="1">
        <v>6.0067229559650797E-6</v>
      </c>
      <c r="P121" s="1" t="s">
        <v>4106</v>
      </c>
      <c r="Q121" s="1" t="s">
        <v>3417</v>
      </c>
      <c r="R121" s="1" t="s">
        <v>2511</v>
      </c>
      <c r="S121" s="1" t="s">
        <v>2512</v>
      </c>
      <c r="T121" s="3"/>
    </row>
    <row r="122" spans="1:20" x14ac:dyDescent="0.25">
      <c r="A122" s="2" t="s">
        <v>1460</v>
      </c>
      <c r="B122" s="1">
        <v>5.69472049591989E-5</v>
      </c>
      <c r="C122" s="1">
        <v>8.1621058745959903E-5</v>
      </c>
      <c r="D122" s="1">
        <f t="shared" si="4"/>
        <v>1.4332759404862652</v>
      </c>
      <c r="E122" s="1">
        <v>3.5411626042512599E-4</v>
      </c>
      <c r="F122" s="1">
        <v>4.09679426931188E-3</v>
      </c>
      <c r="G122" s="1" t="str">
        <f t="shared" si="5"/>
        <v>ESRD</v>
      </c>
      <c r="H122" s="1">
        <v>7.11332580417945E-5</v>
      </c>
      <c r="I122" s="1">
        <v>8.9863282930857498E-5</v>
      </c>
      <c r="J122" s="1">
        <f t="shared" si="6"/>
        <v>1.2633089697375892</v>
      </c>
      <c r="K122" s="1">
        <v>1.5303964412457401E-3</v>
      </c>
      <c r="L122" s="1">
        <v>9.5849631176901894E-3</v>
      </c>
      <c r="M122" s="1" t="str">
        <f t="shared" si="7"/>
        <v>ESRD</v>
      </c>
      <c r="N122" s="1">
        <v>8.3610771862696592E-6</v>
      </c>
      <c r="O122" s="1">
        <v>1.08333729453919E-4</v>
      </c>
      <c r="P122" s="1" t="s">
        <v>4108</v>
      </c>
      <c r="Q122" s="1" t="s">
        <v>3283</v>
      </c>
      <c r="R122" s="1" t="s">
        <v>2481</v>
      </c>
      <c r="S122" s="1" t="s">
        <v>2482</v>
      </c>
      <c r="T122" s="3"/>
    </row>
    <row r="123" spans="1:20" x14ac:dyDescent="0.25">
      <c r="A123" s="2" t="s">
        <v>1343</v>
      </c>
      <c r="B123" s="1">
        <v>1.7705800469718601E-6</v>
      </c>
      <c r="C123" s="1">
        <v>3.4311775810029301E-6</v>
      </c>
      <c r="D123" s="1">
        <f t="shared" si="4"/>
        <v>1.9378833432982101</v>
      </c>
      <c r="E123" s="1">
        <v>2.2757434108648001E-6</v>
      </c>
      <c r="F123" s="1">
        <v>5.6317249265565101E-5</v>
      </c>
      <c r="G123" s="1" t="str">
        <f t="shared" si="5"/>
        <v>ESRD</v>
      </c>
      <c r="H123" s="1">
        <v>1.5783616865112999E-6</v>
      </c>
      <c r="I123" s="1">
        <v>2.52424934295678E-6</v>
      </c>
      <c r="J123" s="1">
        <f t="shared" si="6"/>
        <v>1.5992844761305653</v>
      </c>
      <c r="K123" s="1">
        <v>9.0637276108286902E-5</v>
      </c>
      <c r="L123" s="1">
        <v>9.9534543034847291E-4</v>
      </c>
      <c r="M123" s="1" t="str">
        <f t="shared" si="7"/>
        <v>ESRD</v>
      </c>
      <c r="N123" s="1">
        <v>4.8064010549353497E-9</v>
      </c>
      <c r="O123" s="1">
        <v>1.4387109816624201E-7</v>
      </c>
      <c r="P123" s="1" t="s">
        <v>4109</v>
      </c>
      <c r="Q123" s="1" t="s">
        <v>3816</v>
      </c>
      <c r="R123" s="1" t="s">
        <v>2904</v>
      </c>
      <c r="S123" s="1" t="s">
        <v>2482</v>
      </c>
      <c r="T123" s="3"/>
    </row>
    <row r="124" spans="1:20" x14ac:dyDescent="0.25">
      <c r="A124" s="2" t="s">
        <v>1447</v>
      </c>
      <c r="B124" s="1">
        <v>1.4384499290755701E-5</v>
      </c>
      <c r="C124" s="1">
        <v>2.4086851534913799E-5</v>
      </c>
      <c r="D124" s="1">
        <f t="shared" si="4"/>
        <v>1.6745005194858178</v>
      </c>
      <c r="E124" s="1">
        <v>4.4885323068417501E-9</v>
      </c>
      <c r="F124" s="1">
        <v>3.4370593918280102E-7</v>
      </c>
      <c r="G124" s="1" t="str">
        <f t="shared" si="5"/>
        <v>ESRD</v>
      </c>
      <c r="H124" s="1">
        <v>1.4345211234942401E-5</v>
      </c>
      <c r="I124" s="1">
        <v>2.2315015150527299E-5</v>
      </c>
      <c r="J124" s="1">
        <f t="shared" si="6"/>
        <v>1.5555724335499406</v>
      </c>
      <c r="K124" s="1">
        <v>6.3239547865115704E-10</v>
      </c>
      <c r="L124" s="1">
        <v>2.3944517352271899E-8</v>
      </c>
      <c r="M124" s="1" t="str">
        <f t="shared" si="7"/>
        <v>ESRD</v>
      </c>
      <c r="N124" s="1">
        <v>1.11022302462516E-16</v>
      </c>
      <c r="O124" s="1">
        <v>4.2265561313797802E-14</v>
      </c>
      <c r="P124" s="1" t="s">
        <v>3280</v>
      </c>
      <c r="Q124" s="1" t="s">
        <v>3281</v>
      </c>
      <c r="R124" s="1" t="s">
        <v>2481</v>
      </c>
      <c r="S124" s="1" t="s">
        <v>2482</v>
      </c>
      <c r="T124" s="3"/>
    </row>
    <row r="125" spans="1:20" x14ac:dyDescent="0.25">
      <c r="A125" s="2" t="s">
        <v>1459</v>
      </c>
      <c r="B125" s="1">
        <v>4.3602923450578599E-5</v>
      </c>
      <c r="C125" s="1">
        <v>6.8070400062773305E-5</v>
      </c>
      <c r="D125" s="1">
        <f t="shared" si="4"/>
        <v>1.5611430306944254</v>
      </c>
      <c r="E125" s="1">
        <v>3.9847993057946597E-5</v>
      </c>
      <c r="F125" s="1">
        <v>5.3675784980428099E-4</v>
      </c>
      <c r="G125" s="1" t="str">
        <f t="shared" si="5"/>
        <v>ESRD</v>
      </c>
      <c r="H125" s="1">
        <v>6.3020093252774903E-5</v>
      </c>
      <c r="I125" s="1">
        <v>7.7343501216941901E-5</v>
      </c>
      <c r="J125" s="1">
        <f t="shared" si="6"/>
        <v>1.2272831921513589</v>
      </c>
      <c r="K125" s="1">
        <v>4.1328320186905902E-3</v>
      </c>
      <c r="L125" s="1">
        <v>2.6199326644030799E-2</v>
      </c>
      <c r="M125" s="1" t="str">
        <f t="shared" si="7"/>
        <v>ESRD</v>
      </c>
      <c r="N125" s="1">
        <v>2.7369395015908199E-6</v>
      </c>
      <c r="O125" s="1">
        <v>3.3875466672984697E-5</v>
      </c>
      <c r="P125" s="1" t="s">
        <v>3282</v>
      </c>
      <c r="Q125" s="1" t="s">
        <v>3283</v>
      </c>
      <c r="R125" s="1" t="s">
        <v>2481</v>
      </c>
      <c r="S125" s="1" t="s">
        <v>2482</v>
      </c>
      <c r="T125" s="3"/>
    </row>
    <row r="126" spans="1:20" x14ac:dyDescent="0.25">
      <c r="A126" s="2" t="s">
        <v>1335</v>
      </c>
      <c r="B126" s="1">
        <v>4.2839502417940502E-7</v>
      </c>
      <c r="C126" s="1">
        <v>1.11119081083172E-6</v>
      </c>
      <c r="D126" s="1">
        <f t="shared" si="4"/>
        <v>2.5938462122902037</v>
      </c>
      <c r="E126" s="1">
        <v>4.0725366595577902E-3</v>
      </c>
      <c r="F126" s="1">
        <v>2.77631309008293E-2</v>
      </c>
      <c r="G126" s="1" t="str">
        <f t="shared" si="5"/>
        <v>ESRD</v>
      </c>
      <c r="H126" s="1">
        <v>6.8977686036813306E-8</v>
      </c>
      <c r="I126" s="1">
        <v>1.4448974657380801E-6</v>
      </c>
      <c r="J126" s="1">
        <f t="shared" si="6"/>
        <v>20.947317150751331</v>
      </c>
      <c r="K126" s="1">
        <v>1.33550488116883E-5</v>
      </c>
      <c r="L126" s="1">
        <v>1.73342715913285E-4</v>
      </c>
      <c r="M126" s="1" t="str">
        <f t="shared" si="7"/>
        <v>ESRD</v>
      </c>
      <c r="N126" s="1">
        <v>9.6415496553259295E-7</v>
      </c>
      <c r="O126" s="1">
        <v>1.60786655082759E-5</v>
      </c>
      <c r="P126" s="1" t="s">
        <v>4110</v>
      </c>
      <c r="Q126" s="1" t="s">
        <v>3075</v>
      </c>
      <c r="R126" s="1" t="s">
        <v>2904</v>
      </c>
      <c r="S126" s="1" t="s">
        <v>2482</v>
      </c>
      <c r="T126" s="3"/>
    </row>
    <row r="127" spans="1:20" x14ac:dyDescent="0.25">
      <c r="A127" s="2" t="s">
        <v>1468</v>
      </c>
      <c r="B127" s="1">
        <v>9.3806073643149999E-8</v>
      </c>
      <c r="C127" s="1">
        <v>1.29207210400657E-8</v>
      </c>
      <c r="D127" s="1">
        <f t="shared" si="4"/>
        <v>7.2601268421683232</v>
      </c>
      <c r="E127" s="1">
        <v>1.48036787617508E-2</v>
      </c>
      <c r="F127" s="1">
        <v>6.1593898514427002E-2</v>
      </c>
      <c r="G127" s="1" t="str">
        <f t="shared" si="5"/>
        <v>HC</v>
      </c>
      <c r="H127" s="1">
        <v>4.0458229738188599E-8</v>
      </c>
      <c r="I127" s="1">
        <v>1.7118234958849899E-8</v>
      </c>
      <c r="J127" s="1">
        <f t="shared" si="6"/>
        <v>2.3634580221293335</v>
      </c>
      <c r="K127" s="1">
        <v>6.7535832130030202E-3</v>
      </c>
      <c r="L127" s="1">
        <v>4.5598555589807702E-2</v>
      </c>
      <c r="M127" s="1" t="str">
        <f t="shared" si="7"/>
        <v>HC</v>
      </c>
      <c r="N127" s="1">
        <v>2.3187195964202711E-4</v>
      </c>
      <c r="O127" s="1">
        <v>2.3462750968712399E-3</v>
      </c>
      <c r="P127" s="1" t="s">
        <v>4111</v>
      </c>
      <c r="Q127" s="1" t="s">
        <v>2620</v>
      </c>
      <c r="R127" s="1" t="s">
        <v>2481</v>
      </c>
      <c r="S127" s="1" t="s">
        <v>2482</v>
      </c>
      <c r="T127" s="3"/>
    </row>
    <row r="128" spans="1:20" x14ac:dyDescent="0.25">
      <c r="A128" s="2" t="s">
        <v>1472</v>
      </c>
      <c r="B128" s="1">
        <v>4.6674129242862899E-7</v>
      </c>
      <c r="C128" s="1">
        <v>1.1498239898838099E-6</v>
      </c>
      <c r="D128" s="1">
        <f t="shared" si="4"/>
        <v>2.463514603348778</v>
      </c>
      <c r="E128" s="1">
        <v>5.4527522375855898E-5</v>
      </c>
      <c r="F128" s="1">
        <v>7.7422605340725197E-4</v>
      </c>
      <c r="G128" s="1" t="str">
        <f t="shared" si="5"/>
        <v>ESRD</v>
      </c>
      <c r="H128" s="1">
        <v>1.8709568710100299E-7</v>
      </c>
      <c r="I128" s="1">
        <v>7.4309269332504698E-7</v>
      </c>
      <c r="J128" s="1">
        <f t="shared" si="6"/>
        <v>3.971725403396877</v>
      </c>
      <c r="K128" s="1">
        <v>2.8728687214452298E-12</v>
      </c>
      <c r="L128" s="1">
        <v>3.0262601733545802E-10</v>
      </c>
      <c r="M128" s="1" t="str">
        <f t="shared" si="7"/>
        <v>ESRD</v>
      </c>
      <c r="N128" s="1">
        <v>5.8841820305133297E-15</v>
      </c>
      <c r="O128" s="1">
        <v>6.1812997970839797E-13</v>
      </c>
      <c r="P128" s="1" t="s">
        <v>4112</v>
      </c>
      <c r="Q128" s="1" t="s">
        <v>2623</v>
      </c>
      <c r="R128" s="1" t="s">
        <v>2481</v>
      </c>
      <c r="S128" s="1" t="s">
        <v>2482</v>
      </c>
      <c r="T128" s="3"/>
    </row>
    <row r="129" spans="1:20" x14ac:dyDescent="0.25">
      <c r="A129" s="2" t="s">
        <v>1313</v>
      </c>
      <c r="B129" s="1">
        <v>1.0340267643890799E-7</v>
      </c>
      <c r="C129" s="1">
        <v>3.2477035258836102E-7</v>
      </c>
      <c r="D129" s="1">
        <f t="shared" si="4"/>
        <v>3.1408312025679597</v>
      </c>
      <c r="E129" s="1">
        <v>7.5612928657697301E-4</v>
      </c>
      <c r="F129" s="1">
        <v>5.4412319339008199E-3</v>
      </c>
      <c r="G129" s="1" t="str">
        <f t="shared" si="5"/>
        <v>ESRD</v>
      </c>
      <c r="H129" s="1">
        <v>3.9058888422033203E-8</v>
      </c>
      <c r="I129" s="1">
        <v>8.01596572731139E-8</v>
      </c>
      <c r="J129" s="1">
        <f t="shared" si="6"/>
        <v>2.0522769723240679</v>
      </c>
      <c r="K129" s="1">
        <v>3.22501309978646E-3</v>
      </c>
      <c r="L129" s="1">
        <v>2.2978074356928301E-2</v>
      </c>
      <c r="M129" s="1" t="str">
        <f t="shared" si="7"/>
        <v>ESRD</v>
      </c>
      <c r="N129" s="1">
        <v>3.3954318964579698E-5</v>
      </c>
      <c r="O129" s="1">
        <v>4.2047200895436901E-4</v>
      </c>
      <c r="P129" s="1" t="s">
        <v>4114</v>
      </c>
      <c r="Q129" s="1" t="s">
        <v>3126</v>
      </c>
      <c r="R129" s="1" t="s">
        <v>2591</v>
      </c>
      <c r="S129" s="1" t="s">
        <v>2482</v>
      </c>
      <c r="T129" s="3"/>
    </row>
    <row r="130" spans="1:20" x14ac:dyDescent="0.25">
      <c r="A130" s="2" t="s">
        <v>1371</v>
      </c>
      <c r="B130" s="1">
        <v>3.0824539844146401E-6</v>
      </c>
      <c r="C130" s="1">
        <v>6.0459914894888203E-6</v>
      </c>
      <c r="D130" s="1">
        <f t="shared" si="4"/>
        <v>1.9614214908181209</v>
      </c>
      <c r="E130" s="1">
        <v>4.1683645423093002E-10</v>
      </c>
      <c r="F130" s="1">
        <v>3.5205142350145403E-8</v>
      </c>
      <c r="G130" s="1" t="str">
        <f t="shared" si="5"/>
        <v>ESRD</v>
      </c>
      <c r="H130" s="1">
        <v>1.8622566873640599E-6</v>
      </c>
      <c r="I130" s="1">
        <v>3.6137738122355102E-6</v>
      </c>
      <c r="J130" s="1">
        <f t="shared" si="6"/>
        <v>1.9405347483813542</v>
      </c>
      <c r="K130" s="1">
        <v>7.8103378523704104E-11</v>
      </c>
      <c r="L130" s="1">
        <v>4.5964463767127303E-9</v>
      </c>
      <c r="M130" s="1" t="str">
        <f t="shared" si="7"/>
        <v>ESRD</v>
      </c>
      <c r="N130" s="1">
        <v>0</v>
      </c>
      <c r="O130" s="1">
        <v>2.3053734884649499E-14</v>
      </c>
      <c r="P130" s="1" t="s">
        <v>4115</v>
      </c>
      <c r="Q130" s="1" t="s">
        <v>3907</v>
      </c>
      <c r="R130" s="1" t="s">
        <v>2920</v>
      </c>
      <c r="S130" s="1" t="s">
        <v>2482</v>
      </c>
      <c r="T130" s="3"/>
    </row>
    <row r="131" spans="1:20" x14ac:dyDescent="0.25">
      <c r="A131" s="2" t="s">
        <v>1466</v>
      </c>
      <c r="B131" s="1">
        <v>8.7388162510492396E-6</v>
      </c>
      <c r="C131" s="1">
        <v>1.86013581571639E-5</v>
      </c>
      <c r="D131" s="1">
        <f t="shared" ref="D131:D194" si="8">MAX(B131/C131,C131/B131)</f>
        <v>2.1285901457111538</v>
      </c>
      <c r="E131" s="1">
        <v>8.1924300765183595E-6</v>
      </c>
      <c r="F131" s="1">
        <v>1.68057282404084E-4</v>
      </c>
      <c r="G131" s="1" t="str">
        <f t="shared" ref="G131:G194" si="9">IF(C131&gt;B131,"ESRD","HC")</f>
        <v>ESRD</v>
      </c>
      <c r="H131" s="1">
        <v>4.3292683942412804E-6</v>
      </c>
      <c r="I131" s="1">
        <v>1.44677470906736E-5</v>
      </c>
      <c r="J131" s="1">
        <f t="shared" ref="J131:J194" si="10">MAX(I131/H131,H131/I131)</f>
        <v>3.341845728464965</v>
      </c>
      <c r="K131" s="1">
        <v>4.9188324058831E-20</v>
      </c>
      <c r="L131" s="1">
        <v>2.23195448824164E-17</v>
      </c>
      <c r="M131" s="1" t="str">
        <f t="shared" ref="M131:M194" si="11">IF(I131&gt;H131,"ESRD","HC")</f>
        <v>ESRD</v>
      </c>
      <c r="N131" s="1">
        <v>0</v>
      </c>
      <c r="O131" s="1">
        <v>2.3053734884649499E-14</v>
      </c>
      <c r="P131" s="1" t="s">
        <v>4116</v>
      </c>
      <c r="Q131" s="1" t="s">
        <v>2620</v>
      </c>
      <c r="R131" s="1" t="s">
        <v>2481</v>
      </c>
      <c r="S131" s="1" t="s">
        <v>2482</v>
      </c>
      <c r="T131" s="3"/>
    </row>
    <row r="132" spans="1:20" x14ac:dyDescent="0.25">
      <c r="A132" s="2" t="s">
        <v>1308</v>
      </c>
      <c r="B132" s="1">
        <v>2.9419836262494098E-5</v>
      </c>
      <c r="C132" s="1">
        <v>4.8105548237288799E-5</v>
      </c>
      <c r="D132" s="1">
        <f t="shared" si="8"/>
        <v>1.6351399038415517</v>
      </c>
      <c r="E132" s="1">
        <v>1.7941165844132499E-3</v>
      </c>
      <c r="F132" s="1">
        <v>1.3406752521491301E-2</v>
      </c>
      <c r="G132" s="1" t="str">
        <f t="shared" si="9"/>
        <v>ESRD</v>
      </c>
      <c r="H132" s="1">
        <v>3.8815136910009297E-5</v>
      </c>
      <c r="I132" s="1">
        <v>5.1017058368849897E-5</v>
      </c>
      <c r="J132" s="1">
        <f t="shared" si="10"/>
        <v>1.314359871694645</v>
      </c>
      <c r="K132" s="1">
        <v>5.5593143946562297E-3</v>
      </c>
      <c r="L132" s="1">
        <v>3.2559275727642202E-2</v>
      </c>
      <c r="M132" s="1" t="str">
        <f t="shared" si="11"/>
        <v>ESRD</v>
      </c>
      <c r="N132" s="1">
        <v>1.2483057287704399E-4</v>
      </c>
      <c r="O132" s="1">
        <v>1.2773302296141399E-3</v>
      </c>
      <c r="P132" s="1" t="s">
        <v>4117</v>
      </c>
      <c r="Q132" s="1" t="s">
        <v>2957</v>
      </c>
      <c r="R132" s="1" t="s">
        <v>2591</v>
      </c>
      <c r="S132" s="1" t="s">
        <v>2482</v>
      </c>
      <c r="T132" s="3"/>
    </row>
    <row r="133" spans="1:20" x14ac:dyDescent="0.25">
      <c r="A133" s="2" t="s">
        <v>1575</v>
      </c>
      <c r="B133" s="1">
        <v>8.1505535205332804E-6</v>
      </c>
      <c r="C133" s="1">
        <v>1.2664098046864701E-5</v>
      </c>
      <c r="D133" s="1">
        <f t="shared" si="8"/>
        <v>1.5537715340388447</v>
      </c>
      <c r="E133" s="1">
        <v>4.5099409822547801E-2</v>
      </c>
      <c r="F133" s="1">
        <v>0.100681722056325</v>
      </c>
      <c r="G133" s="1" t="str">
        <f t="shared" si="9"/>
        <v>ESRD</v>
      </c>
      <c r="H133" s="1">
        <v>3.1757708856466498E-6</v>
      </c>
      <c r="I133" s="1">
        <v>8.0654392966276405E-6</v>
      </c>
      <c r="J133" s="1">
        <f t="shared" si="10"/>
        <v>2.539679210827376</v>
      </c>
      <c r="K133" s="1">
        <v>3.2386060173411E-4</v>
      </c>
      <c r="L133" s="1">
        <v>2.1235328739352402E-3</v>
      </c>
      <c r="M133" s="1" t="str">
        <f t="shared" si="11"/>
        <v>ESRD</v>
      </c>
      <c r="N133" s="1">
        <v>1.7722967772881799E-4</v>
      </c>
      <c r="O133" s="1">
        <v>2.3462750968712399E-3</v>
      </c>
      <c r="P133" s="1" t="s">
        <v>4118</v>
      </c>
      <c r="Q133" s="1" t="s">
        <v>3909</v>
      </c>
      <c r="R133" s="1" t="s">
        <v>3910</v>
      </c>
      <c r="S133" s="1" t="s">
        <v>2482</v>
      </c>
      <c r="T133" s="3"/>
    </row>
    <row r="134" spans="1:20" x14ac:dyDescent="0.25">
      <c r="A134" s="2" t="s">
        <v>1562</v>
      </c>
      <c r="B134" s="1">
        <v>2.4901904972235699E-4</v>
      </c>
      <c r="C134" s="1">
        <v>3.35801488020114E-4</v>
      </c>
      <c r="D134" s="1">
        <f t="shared" si="8"/>
        <v>1.3484971868397813</v>
      </c>
      <c r="E134" s="1">
        <v>1.00514109341473E-6</v>
      </c>
      <c r="F134" s="1">
        <v>2.5118327718323401E-5</v>
      </c>
      <c r="G134" s="1" t="str">
        <f t="shared" si="9"/>
        <v>ESRD</v>
      </c>
      <c r="H134" s="1">
        <v>2.0898648606340701E-4</v>
      </c>
      <c r="I134" s="1">
        <v>2.73275725603589E-4</v>
      </c>
      <c r="J134" s="1">
        <f t="shared" si="10"/>
        <v>1.3076239078955396</v>
      </c>
      <c r="K134" s="1">
        <v>2.53483882409558E-10</v>
      </c>
      <c r="L134" s="1">
        <v>9.4831263970484196E-9</v>
      </c>
      <c r="M134" s="1" t="str">
        <f t="shared" si="11"/>
        <v>ESRD</v>
      </c>
      <c r="N134" s="1">
        <v>9.4368957093138306E-15</v>
      </c>
      <c r="O134" s="1">
        <v>1.5758982170441401E-12</v>
      </c>
      <c r="P134" s="1" t="s">
        <v>2812</v>
      </c>
      <c r="Q134" s="1" t="s">
        <v>2813</v>
      </c>
      <c r="R134" s="1" t="s">
        <v>2788</v>
      </c>
      <c r="S134" s="1" t="s">
        <v>2482</v>
      </c>
      <c r="T134" s="3"/>
    </row>
    <row r="135" spans="1:20" x14ac:dyDescent="0.25">
      <c r="A135" s="2" t="s">
        <v>1212</v>
      </c>
      <c r="B135" s="1">
        <v>4.9537162741493701E-6</v>
      </c>
      <c r="C135" s="1">
        <v>1.33032471709952E-5</v>
      </c>
      <c r="D135" s="1">
        <f t="shared" si="8"/>
        <v>2.6855085020547675</v>
      </c>
      <c r="E135" s="1">
        <v>3.8710107939105903E-11</v>
      </c>
      <c r="F135" s="1">
        <v>7.7689765691296005E-9</v>
      </c>
      <c r="G135" s="1" t="str">
        <f t="shared" si="9"/>
        <v>ESRD</v>
      </c>
      <c r="H135" s="1">
        <v>7.0568011493141397E-6</v>
      </c>
      <c r="I135" s="1">
        <v>1.2195641727145601E-5</v>
      </c>
      <c r="J135" s="1">
        <f t="shared" si="10"/>
        <v>1.7282110504602941</v>
      </c>
      <c r="K135" s="1">
        <v>1.75434512148833E-16</v>
      </c>
      <c r="L135" s="1">
        <v>3.8136506389492E-14</v>
      </c>
      <c r="M135" s="1" t="str">
        <f t="shared" si="11"/>
        <v>ESRD</v>
      </c>
      <c r="N135" s="1">
        <v>0</v>
      </c>
      <c r="O135" s="1">
        <v>2.3053734884649499E-14</v>
      </c>
      <c r="P135" s="1" t="s">
        <v>4119</v>
      </c>
      <c r="Q135" s="1" t="s">
        <v>2590</v>
      </c>
      <c r="R135" s="1" t="s">
        <v>2591</v>
      </c>
      <c r="S135" s="1" t="s">
        <v>2482</v>
      </c>
      <c r="T135" s="3"/>
    </row>
    <row r="136" spans="1:20" x14ac:dyDescent="0.25">
      <c r="A136" s="2" t="s">
        <v>1276</v>
      </c>
      <c r="B136" s="1">
        <v>1.95404680687854E-5</v>
      </c>
      <c r="C136" s="1">
        <v>3.2723800198116297E-5</v>
      </c>
      <c r="D136" s="1">
        <f t="shared" si="8"/>
        <v>1.6746681851695453</v>
      </c>
      <c r="E136" s="1">
        <v>1.9715556751615899E-7</v>
      </c>
      <c r="F136" s="1">
        <v>7.5640845536166496E-6</v>
      </c>
      <c r="G136" s="1" t="str">
        <f t="shared" si="9"/>
        <v>ESRD</v>
      </c>
      <c r="H136" s="1">
        <v>1.93090434553869E-5</v>
      </c>
      <c r="I136" s="1">
        <v>2.5827875882777001E-5</v>
      </c>
      <c r="J136" s="1">
        <f t="shared" si="10"/>
        <v>1.3376051456122988</v>
      </c>
      <c r="K136" s="1">
        <v>1.0775541326480001E-5</v>
      </c>
      <c r="L136" s="1">
        <v>1.73342715913285E-4</v>
      </c>
      <c r="M136" s="1" t="str">
        <f t="shared" si="11"/>
        <v>ESRD</v>
      </c>
      <c r="N136" s="1">
        <v>5.9224514181721601E-11</v>
      </c>
      <c r="O136" s="1">
        <v>3.2772304960716899E-9</v>
      </c>
      <c r="P136" s="1" t="s">
        <v>4120</v>
      </c>
      <c r="Q136" s="1" t="s">
        <v>2983</v>
      </c>
      <c r="R136" s="1" t="s">
        <v>2591</v>
      </c>
      <c r="S136" s="1" t="s">
        <v>2482</v>
      </c>
      <c r="T136" s="3"/>
    </row>
    <row r="137" spans="1:20" x14ac:dyDescent="0.25">
      <c r="A137" s="2" t="s">
        <v>1372</v>
      </c>
      <c r="B137" s="1">
        <v>9.0779638696362304E-6</v>
      </c>
      <c r="C137" s="1">
        <v>1.3582644276842E-5</v>
      </c>
      <c r="D137" s="1">
        <f t="shared" si="8"/>
        <v>1.4962214514064023</v>
      </c>
      <c r="E137" s="1">
        <v>1.7933342727015501E-2</v>
      </c>
      <c r="F137" s="1">
        <v>7.5815172911440298E-2</v>
      </c>
      <c r="G137" s="1" t="str">
        <f t="shared" si="9"/>
        <v>ESRD</v>
      </c>
      <c r="H137" s="1">
        <v>3.5861579150049602E-6</v>
      </c>
      <c r="I137" s="1">
        <v>8.5142996864600201E-6</v>
      </c>
      <c r="J137" s="1">
        <f t="shared" si="10"/>
        <v>2.3742121480024796</v>
      </c>
      <c r="K137" s="1">
        <v>8.3651590871333095E-4</v>
      </c>
      <c r="L137" s="1">
        <v>9.5849631176901894E-3</v>
      </c>
      <c r="M137" s="1" t="str">
        <f t="shared" si="11"/>
        <v>ESRD</v>
      </c>
      <c r="N137" s="1">
        <v>1.81628881395279E-4</v>
      </c>
      <c r="O137" s="1">
        <v>2.3462750968712399E-3</v>
      </c>
      <c r="P137" s="1" t="s">
        <v>4121</v>
      </c>
      <c r="Q137" s="1" t="s">
        <v>3907</v>
      </c>
      <c r="R137" s="1" t="s">
        <v>2920</v>
      </c>
      <c r="S137" s="1" t="s">
        <v>2482</v>
      </c>
      <c r="T137" s="3"/>
    </row>
    <row r="138" spans="1:20" x14ac:dyDescent="0.25">
      <c r="A138" s="2" t="s">
        <v>1320</v>
      </c>
      <c r="B138" s="1">
        <v>7.4088493806526102E-6</v>
      </c>
      <c r="C138" s="1">
        <v>1.1396035104067399E-5</v>
      </c>
      <c r="D138" s="1">
        <f t="shared" si="8"/>
        <v>1.5381653099639039</v>
      </c>
      <c r="E138" s="1">
        <v>1.8258564428009899E-5</v>
      </c>
      <c r="F138" s="1">
        <v>2.1035501582003399E-4</v>
      </c>
      <c r="G138" s="1" t="str">
        <f t="shared" si="9"/>
        <v>ESRD</v>
      </c>
      <c r="H138" s="1">
        <v>6.4653082615641002E-6</v>
      </c>
      <c r="I138" s="1">
        <v>8.6946141721842101E-6</v>
      </c>
      <c r="J138" s="1">
        <f t="shared" si="10"/>
        <v>1.3448104592124726</v>
      </c>
      <c r="K138" s="1">
        <v>4.1593774159377498E-7</v>
      </c>
      <c r="L138" s="1">
        <v>7.1327640791916704E-6</v>
      </c>
      <c r="M138" s="1" t="str">
        <f t="shared" si="11"/>
        <v>ESRD</v>
      </c>
      <c r="N138" s="1">
        <v>2.02039607266613E-10</v>
      </c>
      <c r="O138" s="1">
        <v>7.9074966972026807E-9</v>
      </c>
      <c r="P138" s="1" t="s">
        <v>4122</v>
      </c>
      <c r="Q138" s="1" t="s">
        <v>3742</v>
      </c>
      <c r="R138" s="1" t="s">
        <v>2591</v>
      </c>
      <c r="S138" s="1" t="s">
        <v>2482</v>
      </c>
      <c r="T138" s="3"/>
    </row>
    <row r="139" spans="1:20" x14ac:dyDescent="0.25">
      <c r="A139" s="2" t="s">
        <v>1279</v>
      </c>
      <c r="B139" s="1">
        <v>1.8592567843367899E-5</v>
      </c>
      <c r="C139" s="1">
        <v>3.2113234223994701E-5</v>
      </c>
      <c r="D139" s="1">
        <f t="shared" si="8"/>
        <v>1.7272081239412942</v>
      </c>
      <c r="E139" s="1">
        <v>1.00514109341473E-6</v>
      </c>
      <c r="F139" s="1">
        <v>2.5118327718323401E-5</v>
      </c>
      <c r="G139" s="1" t="str">
        <f t="shared" si="9"/>
        <v>ESRD</v>
      </c>
      <c r="H139" s="1">
        <v>1.8468836936931099E-5</v>
      </c>
      <c r="I139" s="1">
        <v>2.47168548366272E-5</v>
      </c>
      <c r="J139" s="1">
        <f t="shared" si="10"/>
        <v>1.338300561157822</v>
      </c>
      <c r="K139" s="1">
        <v>1.93369360936144E-3</v>
      </c>
      <c r="L139" s="1">
        <v>1.6008635051847301E-2</v>
      </c>
      <c r="M139" s="1" t="str">
        <f t="shared" si="11"/>
        <v>ESRD</v>
      </c>
      <c r="N139" s="1">
        <v>4.0930401512540002E-8</v>
      </c>
      <c r="O139" s="1">
        <v>9.5995279724806704E-7</v>
      </c>
      <c r="P139" s="1" t="s">
        <v>4123</v>
      </c>
      <c r="Q139" s="1" t="s">
        <v>2983</v>
      </c>
      <c r="R139" s="1" t="s">
        <v>2591</v>
      </c>
      <c r="S139" s="1" t="s">
        <v>2482</v>
      </c>
      <c r="T139" s="3"/>
    </row>
    <row r="140" spans="1:20" x14ac:dyDescent="0.25">
      <c r="A140" s="2" t="s">
        <v>1283</v>
      </c>
      <c r="B140" s="1">
        <v>1.6690509579778999E-5</v>
      </c>
      <c r="C140" s="1">
        <v>2.6803553209672699E-5</v>
      </c>
      <c r="D140" s="1">
        <f t="shared" si="8"/>
        <v>1.6059158099130733</v>
      </c>
      <c r="E140" s="1">
        <v>3.1789341854088301E-5</v>
      </c>
      <c r="F140" s="1">
        <v>4.1516148328966099E-4</v>
      </c>
      <c r="G140" s="1" t="str">
        <f t="shared" si="9"/>
        <v>ESRD</v>
      </c>
      <c r="H140" s="1">
        <v>1.5978565297474099E-5</v>
      </c>
      <c r="I140" s="1">
        <v>2.0870810561556899E-5</v>
      </c>
      <c r="J140" s="1">
        <f t="shared" si="10"/>
        <v>1.3061755028066362</v>
      </c>
      <c r="K140" s="1">
        <v>1.0056133312618799E-3</v>
      </c>
      <c r="L140" s="1">
        <v>9.5849631176901894E-3</v>
      </c>
      <c r="M140" s="1" t="str">
        <f t="shared" si="11"/>
        <v>ESRD</v>
      </c>
      <c r="N140" s="1">
        <v>5.83684098831583E-7</v>
      </c>
      <c r="O140" s="1">
        <v>1.09356992208172E-5</v>
      </c>
      <c r="P140" s="1" t="s">
        <v>4124</v>
      </c>
      <c r="Q140" s="1" t="s">
        <v>2983</v>
      </c>
      <c r="R140" s="1" t="s">
        <v>2591</v>
      </c>
      <c r="S140" s="1" t="s">
        <v>2482</v>
      </c>
      <c r="T140" s="3"/>
    </row>
    <row r="141" spans="1:20" x14ac:dyDescent="0.25">
      <c r="A141" s="2" t="s">
        <v>1478</v>
      </c>
      <c r="B141" s="1">
        <v>9.6708339748588698E-6</v>
      </c>
      <c r="C141" s="1">
        <v>7.7311273458285396E-6</v>
      </c>
      <c r="D141" s="1">
        <f t="shared" si="8"/>
        <v>1.2508957028210035</v>
      </c>
      <c r="E141" s="1">
        <v>1.5323036761605E-2</v>
      </c>
      <c r="F141" s="1">
        <v>6.1593898514427002E-2</v>
      </c>
      <c r="G141" s="1" t="str">
        <f t="shared" si="9"/>
        <v>HC</v>
      </c>
      <c r="H141" s="1">
        <v>1.59218628351832E-5</v>
      </c>
      <c r="I141" s="1">
        <v>9.4266820211898893E-6</v>
      </c>
      <c r="J141" s="1">
        <f t="shared" si="10"/>
        <v>1.6890208876668413</v>
      </c>
      <c r="K141" s="1">
        <v>6.2129971231890597E-11</v>
      </c>
      <c r="L141" s="1">
        <v>4.21069606266376E-9</v>
      </c>
      <c r="M141" s="1" t="str">
        <f t="shared" si="11"/>
        <v>HC</v>
      </c>
      <c r="N141" s="1">
        <v>1.1800199812794787E-4</v>
      </c>
      <c r="O141" s="1">
        <v>1.2773302296141399E-3</v>
      </c>
      <c r="P141" s="1" t="s">
        <v>2497</v>
      </c>
      <c r="Q141" s="1" t="s">
        <v>2480</v>
      </c>
      <c r="R141" s="1" t="s">
        <v>2481</v>
      </c>
      <c r="S141" s="1" t="s">
        <v>2482</v>
      </c>
      <c r="T141" s="3"/>
    </row>
    <row r="142" spans="1:20" x14ac:dyDescent="0.25">
      <c r="A142" s="2" t="s">
        <v>1559</v>
      </c>
      <c r="B142" s="1">
        <v>2.0479667845146901E-7</v>
      </c>
      <c r="C142" s="1">
        <v>1.37007312775591E-8</v>
      </c>
      <c r="D142" s="1">
        <f t="shared" si="8"/>
        <v>14.947864774700935</v>
      </c>
      <c r="E142" s="1">
        <v>1.8499823318931002E-2</v>
      </c>
      <c r="F142" s="1">
        <v>7.5815172911440298E-2</v>
      </c>
      <c r="G142" s="1" t="str">
        <f t="shared" si="9"/>
        <v>HC</v>
      </c>
      <c r="H142" s="1">
        <v>4.1157090059227202E-8</v>
      </c>
      <c r="I142" s="1">
        <v>1.7541645153440301E-8</v>
      </c>
      <c r="J142" s="1">
        <f t="shared" si="10"/>
        <v>2.346250291760998</v>
      </c>
      <c r="K142" s="1">
        <v>1.75351277818559E-3</v>
      </c>
      <c r="L142" s="1">
        <v>1.4752275379498201E-2</v>
      </c>
      <c r="M142" s="1" t="str">
        <f t="shared" si="11"/>
        <v>HC</v>
      </c>
      <c r="N142" s="1">
        <v>2.0583442990196321E-4</v>
      </c>
      <c r="O142" s="1">
        <v>2.3462750968712399E-3</v>
      </c>
      <c r="P142" s="1" t="s">
        <v>4125</v>
      </c>
      <c r="Q142" s="1" t="s">
        <v>2811</v>
      </c>
      <c r="R142" s="1" t="s">
        <v>2788</v>
      </c>
      <c r="S142" s="1" t="s">
        <v>2482</v>
      </c>
      <c r="T142" s="3"/>
    </row>
    <row r="143" spans="1:20" x14ac:dyDescent="0.25">
      <c r="A143" s="2" t="s">
        <v>1356</v>
      </c>
      <c r="B143" s="1">
        <v>1.89407860192433E-6</v>
      </c>
      <c r="C143" s="1">
        <v>1.32141454812255E-6</v>
      </c>
      <c r="D143" s="1">
        <f t="shared" si="8"/>
        <v>1.4333719911101435</v>
      </c>
      <c r="E143" s="1">
        <v>6.2550841214712603E-3</v>
      </c>
      <c r="F143" s="1">
        <v>3.2631838733145797E-2</v>
      </c>
      <c r="G143" s="1" t="str">
        <f t="shared" si="9"/>
        <v>HC</v>
      </c>
      <c r="H143" s="1">
        <v>1.9690513549579899E-6</v>
      </c>
      <c r="I143" s="1">
        <v>1.29891534694591E-6</v>
      </c>
      <c r="J143" s="1">
        <f t="shared" si="10"/>
        <v>1.5159196937565986</v>
      </c>
      <c r="K143" s="1">
        <v>7.3469633024488403E-4</v>
      </c>
      <c r="L143" s="1">
        <v>6.6370793388002601E-3</v>
      </c>
      <c r="M143" s="1" t="str">
        <f t="shared" si="11"/>
        <v>HC</v>
      </c>
      <c r="N143" s="1">
        <v>2.4453404336988172E-5</v>
      </c>
      <c r="O143" s="1">
        <v>2.5605339920251199E-4</v>
      </c>
      <c r="P143" s="1" t="s">
        <v>4126</v>
      </c>
      <c r="Q143" s="1" t="s">
        <v>3159</v>
      </c>
      <c r="R143" s="1" t="s">
        <v>2904</v>
      </c>
      <c r="S143" s="1" t="s">
        <v>2482</v>
      </c>
      <c r="T143" s="3"/>
    </row>
    <row r="144" spans="1:20" x14ac:dyDescent="0.25">
      <c r="A144" s="2" t="s">
        <v>2332</v>
      </c>
      <c r="B144" s="1">
        <v>4.1140326568409199E-4</v>
      </c>
      <c r="C144" s="1">
        <v>3.4106997047649398E-4</v>
      </c>
      <c r="D144" s="1">
        <f t="shared" si="8"/>
        <v>1.2062136842752191</v>
      </c>
      <c r="E144" s="1">
        <v>4.1385692016117001E-9</v>
      </c>
      <c r="F144" s="1">
        <v>3.4370593918280102E-7</v>
      </c>
      <c r="G144" s="1" t="str">
        <f t="shared" si="9"/>
        <v>HC</v>
      </c>
      <c r="H144" s="1">
        <v>4.0480064826481902E-4</v>
      </c>
      <c r="I144" s="1">
        <v>3.3715840987263301E-4</v>
      </c>
      <c r="J144" s="1">
        <f t="shared" si="10"/>
        <v>1.2006245029383635</v>
      </c>
      <c r="K144" s="1">
        <v>3.9925320906330801E-7</v>
      </c>
      <c r="L144" s="1">
        <v>7.1327640791916704E-6</v>
      </c>
      <c r="M144" s="1" t="str">
        <f t="shared" si="11"/>
        <v>HC</v>
      </c>
      <c r="N144" s="1">
        <v>8.1046280797636427E-14</v>
      </c>
      <c r="O144" s="1">
        <v>9.1504637594279994E-12</v>
      </c>
      <c r="P144" s="1" t="s">
        <v>4127</v>
      </c>
      <c r="Q144" s="1" t="s">
        <v>2916</v>
      </c>
      <c r="R144" s="1" t="s">
        <v>2917</v>
      </c>
      <c r="S144" s="1" t="s">
        <v>2730</v>
      </c>
      <c r="T144" s="3"/>
    </row>
    <row r="145" spans="1:20" x14ac:dyDescent="0.25">
      <c r="A145" s="2" t="s">
        <v>2282</v>
      </c>
      <c r="B145" s="1">
        <v>1.42804499322124E-5</v>
      </c>
      <c r="C145" s="1">
        <v>2.0528449119907901E-5</v>
      </c>
      <c r="D145" s="1">
        <f t="shared" si="8"/>
        <v>1.4375211717665768</v>
      </c>
      <c r="E145" s="1">
        <v>7.1303313204893002E-5</v>
      </c>
      <c r="F145" s="1">
        <v>1.21533441870727E-3</v>
      </c>
      <c r="G145" s="1" t="str">
        <f t="shared" si="9"/>
        <v>ESRD</v>
      </c>
      <c r="H145" s="1">
        <v>8.5744024694865806E-6</v>
      </c>
      <c r="I145" s="1">
        <v>1.4646123498936401E-5</v>
      </c>
      <c r="J145" s="1">
        <f t="shared" si="10"/>
        <v>1.7081217672085065</v>
      </c>
      <c r="K145" s="1">
        <v>1.1589426922071501E-8</v>
      </c>
      <c r="L145" s="1">
        <v>3.09923900295823E-7</v>
      </c>
      <c r="M145" s="1" t="str">
        <f t="shared" si="11"/>
        <v>ESRD</v>
      </c>
      <c r="N145" s="1">
        <v>2.3817170458073601E-11</v>
      </c>
      <c r="O145" s="1">
        <v>6.4584788439786099E-10</v>
      </c>
      <c r="P145" s="1" t="s">
        <v>4128</v>
      </c>
      <c r="Q145" s="1" t="s">
        <v>2916</v>
      </c>
      <c r="R145" s="1" t="s">
        <v>2917</v>
      </c>
      <c r="S145" s="1" t="s">
        <v>2730</v>
      </c>
      <c r="T145" s="3"/>
    </row>
    <row r="146" spans="1:20" x14ac:dyDescent="0.25">
      <c r="A146" s="2" t="s">
        <v>1426</v>
      </c>
      <c r="B146" s="1">
        <v>8.0725014674577702E-6</v>
      </c>
      <c r="C146" s="1">
        <v>1.6287463290923801E-5</v>
      </c>
      <c r="D146" s="1">
        <f t="shared" si="8"/>
        <v>2.0176476098000791</v>
      </c>
      <c r="E146" s="1">
        <v>4.7029594622676998E-5</v>
      </c>
      <c r="F146" s="1">
        <v>7.7422605340725197E-4</v>
      </c>
      <c r="G146" s="1" t="str">
        <f t="shared" si="9"/>
        <v>ESRD</v>
      </c>
      <c r="H146" s="1">
        <v>6.3992036318647501E-6</v>
      </c>
      <c r="I146" s="1">
        <v>1.0411823932029201E-5</v>
      </c>
      <c r="J146" s="1">
        <f t="shared" si="10"/>
        <v>1.627049947306515</v>
      </c>
      <c r="K146" s="1">
        <v>3.38009218911275E-11</v>
      </c>
      <c r="L146" s="1">
        <v>2.4442888898340798E-9</v>
      </c>
      <c r="M146" s="1" t="str">
        <f t="shared" si="11"/>
        <v>ESRD</v>
      </c>
      <c r="N146" s="1">
        <v>5.5733195836182903E-14</v>
      </c>
      <c r="O146" s="1">
        <v>9.1504637594279994E-12</v>
      </c>
      <c r="P146" s="1" t="s">
        <v>4129</v>
      </c>
      <c r="Q146" s="1" t="s">
        <v>2494</v>
      </c>
      <c r="R146" s="1" t="s">
        <v>2481</v>
      </c>
      <c r="S146" s="1" t="s">
        <v>2482</v>
      </c>
      <c r="T146" s="3"/>
    </row>
    <row r="147" spans="1:20" x14ac:dyDescent="0.25">
      <c r="A147" s="2" t="s">
        <v>1457</v>
      </c>
      <c r="B147" s="1">
        <v>2.43465161706256E-5</v>
      </c>
      <c r="C147" s="1">
        <v>3.3649666081035003E-5</v>
      </c>
      <c r="D147" s="1">
        <f t="shared" si="8"/>
        <v>1.3821142148310228</v>
      </c>
      <c r="E147" s="1">
        <v>2.5359478255527302E-4</v>
      </c>
      <c r="F147" s="1">
        <v>2.8577486895052999E-3</v>
      </c>
      <c r="G147" s="1" t="str">
        <f t="shared" si="9"/>
        <v>ESRD</v>
      </c>
      <c r="H147" s="1">
        <v>2.0747113437886298E-5</v>
      </c>
      <c r="I147" s="1">
        <v>2.8243266198295198E-5</v>
      </c>
      <c r="J147" s="1">
        <f t="shared" si="10"/>
        <v>1.3613106364338943</v>
      </c>
      <c r="K147" s="1">
        <v>2.2472434482627102E-8</v>
      </c>
      <c r="L147" s="1">
        <v>3.7684076061082498E-7</v>
      </c>
      <c r="M147" s="1" t="str">
        <f t="shared" si="11"/>
        <v>ESRD</v>
      </c>
      <c r="N147" s="1">
        <v>1.53247414758084E-10</v>
      </c>
      <c r="O147" s="1">
        <v>7.9074966972026807E-9</v>
      </c>
      <c r="P147" s="1" t="s">
        <v>4130</v>
      </c>
      <c r="Q147" s="1" t="s">
        <v>2607</v>
      </c>
      <c r="R147" s="1" t="s">
        <v>2481</v>
      </c>
      <c r="S147" s="1" t="s">
        <v>2482</v>
      </c>
      <c r="T147" s="3"/>
    </row>
    <row r="148" spans="1:20" x14ac:dyDescent="0.25">
      <c r="A148" s="2" t="s">
        <v>1218</v>
      </c>
      <c r="B148" s="1">
        <v>1.6543220130224E-5</v>
      </c>
      <c r="C148" s="1">
        <v>2.97392261655774E-5</v>
      </c>
      <c r="D148" s="1">
        <f t="shared" si="8"/>
        <v>1.7976685271354558</v>
      </c>
      <c r="E148" s="1">
        <v>1.2802209852838401E-3</v>
      </c>
      <c r="F148" s="1">
        <v>9.4177716157827201E-3</v>
      </c>
      <c r="G148" s="1" t="str">
        <f t="shared" si="9"/>
        <v>ESRD</v>
      </c>
      <c r="H148" s="1">
        <v>1.6535981181609499E-5</v>
      </c>
      <c r="I148" s="1">
        <v>3.3325217184560399E-5</v>
      </c>
      <c r="J148" s="1">
        <f t="shared" si="10"/>
        <v>2.0153153791456329</v>
      </c>
      <c r="K148" s="1">
        <v>1.31864601119156E-6</v>
      </c>
      <c r="L148" s="1">
        <v>2.82999374437901E-5</v>
      </c>
      <c r="M148" s="1" t="str">
        <f t="shared" si="11"/>
        <v>ESRD</v>
      </c>
      <c r="N148" s="1">
        <v>3.5788430885475002E-8</v>
      </c>
      <c r="O148" s="1">
        <v>6.70619046058002E-7</v>
      </c>
      <c r="P148" s="1" t="s">
        <v>4131</v>
      </c>
      <c r="Q148" s="1" t="s">
        <v>2590</v>
      </c>
      <c r="R148" s="1" t="s">
        <v>2591</v>
      </c>
      <c r="S148" s="1" t="s">
        <v>2482</v>
      </c>
      <c r="T148" s="3"/>
    </row>
    <row r="149" spans="1:20" x14ac:dyDescent="0.25">
      <c r="A149" s="2" t="s">
        <v>1500</v>
      </c>
      <c r="B149" s="1">
        <v>1.0460112358505601E-9</v>
      </c>
      <c r="C149" s="1">
        <v>9.3154405711781295E-8</v>
      </c>
      <c r="D149" s="1">
        <f t="shared" si="8"/>
        <v>89.056792622340382</v>
      </c>
      <c r="E149" s="1">
        <v>3.4496958113946699E-4</v>
      </c>
      <c r="F149" s="1">
        <v>3.79283543110784E-3</v>
      </c>
      <c r="G149" s="1" t="str">
        <f t="shared" si="9"/>
        <v>ESRD</v>
      </c>
      <c r="H149" s="1">
        <v>3.3899397078762999E-9</v>
      </c>
      <c r="I149" s="1">
        <v>5.3615658870411902E-8</v>
      </c>
      <c r="J149" s="1">
        <f t="shared" si="10"/>
        <v>15.816109869399588</v>
      </c>
      <c r="K149" s="1">
        <v>2.18002852907422E-2</v>
      </c>
      <c r="L149" s="1">
        <v>0.11440345162851601</v>
      </c>
      <c r="M149" s="1" t="str">
        <f t="shared" si="11"/>
        <v>ESRD</v>
      </c>
      <c r="N149" s="1">
        <v>9.6245784046100597E-5</v>
      </c>
      <c r="O149" s="1">
        <v>1.0946669852713699E-3</v>
      </c>
      <c r="P149" s="1" t="s">
        <v>4132</v>
      </c>
      <c r="Q149" s="1" t="s">
        <v>3952</v>
      </c>
      <c r="R149" s="1" t="s">
        <v>2533</v>
      </c>
      <c r="S149" s="1" t="s">
        <v>2482</v>
      </c>
      <c r="T149" s="3"/>
    </row>
    <row r="150" spans="1:20" x14ac:dyDescent="0.25">
      <c r="A150" s="2" t="s">
        <v>1375</v>
      </c>
      <c r="B150" s="1">
        <v>6.6842388350319501E-8</v>
      </c>
      <c r="C150" s="1">
        <v>1.28327022649739E-7</v>
      </c>
      <c r="D150" s="1">
        <f t="shared" si="8"/>
        <v>1.9198449639049382</v>
      </c>
      <c r="E150" s="1">
        <v>3.1381366919298402E-10</v>
      </c>
      <c r="F150" s="1">
        <v>3.5205142350145403E-8</v>
      </c>
      <c r="G150" s="1" t="str">
        <f t="shared" si="9"/>
        <v>ESRD</v>
      </c>
      <c r="H150" s="1">
        <v>2.3222713560895599E-8</v>
      </c>
      <c r="I150" s="1">
        <v>1.2180516929936201E-7</v>
      </c>
      <c r="J150" s="1">
        <f t="shared" si="10"/>
        <v>5.2450877017433495</v>
      </c>
      <c r="K150" s="1">
        <v>2.42957139785621E-9</v>
      </c>
      <c r="L150" s="1">
        <v>7.5640879812322404E-8</v>
      </c>
      <c r="M150" s="1" t="str">
        <f t="shared" si="11"/>
        <v>ESRD</v>
      </c>
      <c r="N150" s="1">
        <v>0</v>
      </c>
      <c r="O150" s="1">
        <v>2.3053734884649499E-14</v>
      </c>
      <c r="P150" s="1" t="s">
        <v>4133</v>
      </c>
      <c r="Q150" s="1" t="s">
        <v>3275</v>
      </c>
      <c r="R150" s="1" t="s">
        <v>2920</v>
      </c>
      <c r="S150" s="1" t="s">
        <v>2482</v>
      </c>
      <c r="T150" s="3"/>
    </row>
    <row r="151" spans="1:20" x14ac:dyDescent="0.25">
      <c r="A151" s="2" t="s">
        <v>1325</v>
      </c>
      <c r="B151" s="1">
        <v>2.7960083340542799E-6</v>
      </c>
      <c r="C151" s="1">
        <v>6.4725359382968503E-6</v>
      </c>
      <c r="D151" s="1">
        <f t="shared" si="8"/>
        <v>2.3149201164617117</v>
      </c>
      <c r="E151" s="1">
        <v>6.6652139397660801E-8</v>
      </c>
      <c r="F151" s="1">
        <v>3.5488483978216702E-6</v>
      </c>
      <c r="G151" s="1" t="str">
        <f t="shared" si="9"/>
        <v>ESRD</v>
      </c>
      <c r="H151" s="1">
        <v>4.9168292221630297E-6</v>
      </c>
      <c r="I151" s="1">
        <v>6.5831497621042397E-6</v>
      </c>
      <c r="J151" s="1">
        <f t="shared" si="10"/>
        <v>1.338901447386077</v>
      </c>
      <c r="K151" s="1">
        <v>1.8420793659474501E-2</v>
      </c>
      <c r="L151" s="1">
        <v>0.105711037389531</v>
      </c>
      <c r="M151" s="1" t="str">
        <f t="shared" si="11"/>
        <v>ESRD</v>
      </c>
      <c r="N151" s="1">
        <v>2.6419535892330299E-8</v>
      </c>
      <c r="O151" s="1">
        <v>6.0554491598070697E-7</v>
      </c>
      <c r="P151" s="1" t="s">
        <v>4134</v>
      </c>
      <c r="Q151" s="1" t="s">
        <v>3139</v>
      </c>
      <c r="R151" s="1" t="s">
        <v>2591</v>
      </c>
      <c r="S151" s="1" t="s">
        <v>2482</v>
      </c>
      <c r="T151" s="3"/>
    </row>
    <row r="152" spans="1:20" x14ac:dyDescent="0.25">
      <c r="A152" s="2" t="s">
        <v>1467</v>
      </c>
      <c r="B152" s="1">
        <v>2.9572718787196798E-8</v>
      </c>
      <c r="C152" s="1">
        <v>3.9115689404379301E-10</v>
      </c>
      <c r="D152" s="1">
        <f t="shared" si="8"/>
        <v>75.603215071765817</v>
      </c>
      <c r="E152" s="1">
        <v>2.5344968348538399E-3</v>
      </c>
      <c r="F152" s="1">
        <v>1.3406752521491301E-2</v>
      </c>
      <c r="G152" s="1" t="str">
        <f t="shared" si="9"/>
        <v>HC</v>
      </c>
      <c r="H152" s="1">
        <v>4.0734085103270901E-10</v>
      </c>
      <c r="I152" s="1">
        <v>2.20988804950647E-10</v>
      </c>
      <c r="J152" s="1">
        <f t="shared" si="10"/>
        <v>1.843264644666863</v>
      </c>
      <c r="K152" s="1">
        <v>7.7748816433083593E-6</v>
      </c>
      <c r="L152" s="1">
        <v>9.4342766188712301E-5</v>
      </c>
      <c r="M152" s="1" t="str">
        <f t="shared" si="11"/>
        <v>HC</v>
      </c>
      <c r="N152" s="1">
        <v>3.2342652990235976E-6</v>
      </c>
      <c r="O152" s="1">
        <v>3.3875466672984697E-5</v>
      </c>
      <c r="P152" s="1" t="s">
        <v>4135</v>
      </c>
      <c r="Q152" s="1" t="s">
        <v>2620</v>
      </c>
      <c r="R152" s="1" t="s">
        <v>2481</v>
      </c>
      <c r="S152" s="1" t="s">
        <v>2482</v>
      </c>
      <c r="T152" s="3"/>
    </row>
    <row r="153" spans="1:20" x14ac:dyDescent="0.25">
      <c r="A153" s="2" t="s">
        <v>2336</v>
      </c>
      <c r="B153" s="1">
        <v>3.0792305305125202E-4</v>
      </c>
      <c r="C153" s="1">
        <v>2.36149399793954E-4</v>
      </c>
      <c r="D153" s="1">
        <f t="shared" si="8"/>
        <v>1.3039332444627099</v>
      </c>
      <c r="E153" s="1">
        <v>2.89723811013386E-5</v>
      </c>
      <c r="F153" s="1">
        <v>4.1516148328966099E-4</v>
      </c>
      <c r="G153" s="1" t="str">
        <f t="shared" si="9"/>
        <v>HC</v>
      </c>
      <c r="H153" s="1">
        <v>3.2291406775677902E-4</v>
      </c>
      <c r="I153" s="1">
        <v>2.6043515308128701E-4</v>
      </c>
      <c r="J153" s="1">
        <f t="shared" si="10"/>
        <v>1.2399020022308245</v>
      </c>
      <c r="K153" s="1">
        <v>2.9112187236353299E-5</v>
      </c>
      <c r="L153" s="1">
        <v>2.38735371599165E-4</v>
      </c>
      <c r="M153" s="1" t="str">
        <f t="shared" si="11"/>
        <v>HC</v>
      </c>
      <c r="N153" s="1">
        <v>1.686858985827655E-9</v>
      </c>
      <c r="O153" s="1">
        <v>5.6350021037698302E-8</v>
      </c>
      <c r="P153" s="1" t="s">
        <v>3315</v>
      </c>
      <c r="Q153" s="1" t="s">
        <v>2916</v>
      </c>
      <c r="R153" s="1" t="s">
        <v>2917</v>
      </c>
      <c r="S153" s="1" t="s">
        <v>2730</v>
      </c>
      <c r="T153" s="3"/>
    </row>
    <row r="154" spans="1:20" x14ac:dyDescent="0.25">
      <c r="A154" s="2" t="s">
        <v>1235</v>
      </c>
      <c r="B154" s="1">
        <v>1.5143453086078501E-4</v>
      </c>
      <c r="C154" s="1">
        <v>1.9359733297152001E-4</v>
      </c>
      <c r="D154" s="1">
        <f t="shared" si="8"/>
        <v>1.2784226415935187</v>
      </c>
      <c r="E154" s="1">
        <v>1.37643311075516E-4</v>
      </c>
      <c r="F154" s="1">
        <v>1.6403464812202999E-3</v>
      </c>
      <c r="G154" s="1" t="str">
        <f t="shared" si="9"/>
        <v>ESRD</v>
      </c>
      <c r="H154" s="1">
        <v>9.8977629179462095E-5</v>
      </c>
      <c r="I154" s="1">
        <v>1.5209714873936901E-4</v>
      </c>
      <c r="J154" s="1">
        <f t="shared" si="10"/>
        <v>1.5366820765487605</v>
      </c>
      <c r="K154" s="1">
        <v>5.3667753262642202E-14</v>
      </c>
      <c r="L154" s="1">
        <v>7.6736700081596795E-12</v>
      </c>
      <c r="M154" s="1" t="str">
        <f t="shared" si="11"/>
        <v>ESRD</v>
      </c>
      <c r="N154" s="1">
        <v>3.3306690738754701E-16</v>
      </c>
      <c r="O154" s="1">
        <v>1.0143643349245799E-13</v>
      </c>
      <c r="P154" s="1" t="s">
        <v>3316</v>
      </c>
      <c r="Q154" s="1" t="s">
        <v>3052</v>
      </c>
      <c r="R154" s="1" t="s">
        <v>2591</v>
      </c>
      <c r="S154" s="1" t="s">
        <v>2482</v>
      </c>
      <c r="T154" s="3"/>
    </row>
    <row r="155" spans="1:20" x14ac:dyDescent="0.25">
      <c r="A155" s="2" t="s">
        <v>1315</v>
      </c>
      <c r="B155" s="1">
        <v>4.2415619826306003E-5</v>
      </c>
      <c r="C155" s="1">
        <v>5.1393667227914298E-5</v>
      </c>
      <c r="D155" s="1">
        <f t="shared" si="8"/>
        <v>1.2116684239997866</v>
      </c>
      <c r="E155" s="1">
        <v>1.7138176904049E-3</v>
      </c>
      <c r="F155" s="1">
        <v>1.1248883152860101E-2</v>
      </c>
      <c r="G155" s="1" t="str">
        <f t="shared" si="9"/>
        <v>ESRD</v>
      </c>
      <c r="H155" s="1">
        <v>3.6487421944809799E-5</v>
      </c>
      <c r="I155" s="1">
        <v>4.42362348267818E-5</v>
      </c>
      <c r="J155" s="1">
        <f t="shared" si="10"/>
        <v>1.2123694267491059</v>
      </c>
      <c r="K155" s="1">
        <v>1.04428116559957E-4</v>
      </c>
      <c r="L155" s="1">
        <v>1.0140253992537E-3</v>
      </c>
      <c r="M155" s="1" t="str">
        <f t="shared" si="11"/>
        <v>ESRD</v>
      </c>
      <c r="N155" s="1">
        <v>2.9594655523990099E-6</v>
      </c>
      <c r="O155" s="1">
        <v>3.3875466672984697E-5</v>
      </c>
      <c r="P155" s="1" t="s">
        <v>4136</v>
      </c>
      <c r="Q155" s="1" t="s">
        <v>3126</v>
      </c>
      <c r="R155" s="1" t="s">
        <v>2591</v>
      </c>
      <c r="S155" s="1" t="s">
        <v>2482</v>
      </c>
      <c r="T155" s="3"/>
    </row>
    <row r="156" spans="1:20" x14ac:dyDescent="0.25">
      <c r="A156" s="2" t="s">
        <v>2330</v>
      </c>
      <c r="B156" s="1">
        <v>1.9504160973242E-6</v>
      </c>
      <c r="C156" s="1">
        <v>7.33822372646087E-6</v>
      </c>
      <c r="D156" s="1">
        <f t="shared" si="8"/>
        <v>3.7623888238659791</v>
      </c>
      <c r="E156" s="1">
        <v>4.20973317001214E-2</v>
      </c>
      <c r="F156" s="1">
        <v>0.100681722056325</v>
      </c>
      <c r="G156" s="1" t="str">
        <f t="shared" si="9"/>
        <v>ESRD</v>
      </c>
      <c r="H156" s="1">
        <v>1.5393298923884E-6</v>
      </c>
      <c r="I156" s="1">
        <v>5.9754497067981804E-6</v>
      </c>
      <c r="J156" s="1">
        <f t="shared" si="10"/>
        <v>3.8818512758995194</v>
      </c>
      <c r="K156" s="1">
        <v>4.4641510289578898E-5</v>
      </c>
      <c r="L156" s="1">
        <v>5.9909910306833595E-4</v>
      </c>
      <c r="M156" s="1" t="str">
        <f t="shared" si="11"/>
        <v>ESRD</v>
      </c>
      <c r="N156" s="1">
        <v>2.6656982208495002E-5</v>
      </c>
      <c r="O156" s="1">
        <v>2.7333985883823598E-4</v>
      </c>
      <c r="P156" s="1" t="s">
        <v>4137</v>
      </c>
      <c r="Q156" s="1" t="s">
        <v>2916</v>
      </c>
      <c r="R156" s="1" t="s">
        <v>2917</v>
      </c>
      <c r="S156" s="1" t="s">
        <v>2730</v>
      </c>
      <c r="T156" s="3"/>
    </row>
    <row r="157" spans="1:20" x14ac:dyDescent="0.25">
      <c r="A157" s="2" t="s">
        <v>1312</v>
      </c>
      <c r="B157" s="1">
        <v>8.54626305219476E-6</v>
      </c>
      <c r="C157" s="1">
        <v>1.28067245381208E-5</v>
      </c>
      <c r="D157" s="1">
        <f t="shared" si="8"/>
        <v>1.4985174759899198</v>
      </c>
      <c r="E157" s="1">
        <v>6.3002704997963904E-4</v>
      </c>
      <c r="F157" s="1">
        <v>5.4412319339008199E-3</v>
      </c>
      <c r="G157" s="1" t="str">
        <f t="shared" si="9"/>
        <v>ESRD</v>
      </c>
      <c r="H157" s="1">
        <v>8.7481287614016196E-6</v>
      </c>
      <c r="I157" s="1">
        <v>1.22491960165963E-5</v>
      </c>
      <c r="J157" s="1">
        <f t="shared" si="10"/>
        <v>1.4002075587458249</v>
      </c>
      <c r="K157" s="1">
        <v>1.6940375432314799E-4</v>
      </c>
      <c r="L157" s="1">
        <v>2.1235328739352402E-3</v>
      </c>
      <c r="M157" s="1" t="str">
        <f t="shared" si="11"/>
        <v>ESRD</v>
      </c>
      <c r="N157" s="1">
        <v>1.8200482548858E-6</v>
      </c>
      <c r="O157" s="1">
        <v>3.3032308643580499E-5</v>
      </c>
      <c r="P157" s="1" t="s">
        <v>4138</v>
      </c>
      <c r="Q157" s="1" t="s">
        <v>3126</v>
      </c>
      <c r="R157" s="1" t="s">
        <v>2591</v>
      </c>
      <c r="S157" s="1" t="s">
        <v>2482</v>
      </c>
      <c r="T157" s="3"/>
    </row>
    <row r="158" spans="1:20" x14ac:dyDescent="0.25">
      <c r="A158" s="2" t="s">
        <v>1627</v>
      </c>
      <c r="B158" s="1">
        <v>1.81256985684176E-5</v>
      </c>
      <c r="C158" s="1">
        <v>1.14635210671251E-5</v>
      </c>
      <c r="D158" s="1">
        <f t="shared" si="8"/>
        <v>1.5811632797882829</v>
      </c>
      <c r="E158" s="1">
        <v>4.25585987267778E-6</v>
      </c>
      <c r="F158" s="1">
        <v>8.4523994791964804E-5</v>
      </c>
      <c r="G158" s="1" t="str">
        <f t="shared" si="9"/>
        <v>HC</v>
      </c>
      <c r="H158" s="1">
        <v>3.8564346049965103E-5</v>
      </c>
      <c r="I158" s="1">
        <v>2.6522403817046199E-5</v>
      </c>
      <c r="J158" s="1">
        <f t="shared" si="10"/>
        <v>1.4540290659921042</v>
      </c>
      <c r="K158" s="1">
        <v>1.20472427397264E-6</v>
      </c>
      <c r="L158" s="1">
        <v>2.1084137340499399E-5</v>
      </c>
      <c r="M158" s="1" t="str">
        <f t="shared" si="11"/>
        <v>HC</v>
      </c>
      <c r="N158" s="1">
        <v>1.4910961354530627E-11</v>
      </c>
      <c r="O158" s="1">
        <v>6.4584788439786099E-10</v>
      </c>
      <c r="P158" s="1" t="s">
        <v>4140</v>
      </c>
      <c r="Q158" s="1" t="s">
        <v>3325</v>
      </c>
      <c r="R158" s="1" t="s">
        <v>3326</v>
      </c>
      <c r="S158" s="1" t="s">
        <v>2939</v>
      </c>
      <c r="T158" s="3"/>
    </row>
    <row r="159" spans="1:20" x14ac:dyDescent="0.25">
      <c r="A159" s="2" t="s">
        <v>1787</v>
      </c>
      <c r="B159" s="1">
        <v>2.7019952901367001E-5</v>
      </c>
      <c r="C159" s="1">
        <v>3.9807736926942097E-5</v>
      </c>
      <c r="D159" s="1">
        <f t="shared" si="8"/>
        <v>1.4732718843831933</v>
      </c>
      <c r="E159" s="1">
        <v>7.9691183405775304E-3</v>
      </c>
      <c r="F159" s="1">
        <v>5.3374910703258303E-2</v>
      </c>
      <c r="G159" s="1" t="str">
        <f t="shared" si="9"/>
        <v>ESRD</v>
      </c>
      <c r="H159" s="1">
        <v>2.9082660301178501E-5</v>
      </c>
      <c r="I159" s="1">
        <v>4.3382185266702803E-5</v>
      </c>
      <c r="J159" s="1">
        <f t="shared" si="10"/>
        <v>1.4916855891943575</v>
      </c>
      <c r="K159" s="1">
        <v>1.1641669159899899E-4</v>
      </c>
      <c r="L159" s="1">
        <v>1.2713509348793201E-3</v>
      </c>
      <c r="M159" s="1" t="str">
        <f t="shared" si="11"/>
        <v>ESRD</v>
      </c>
      <c r="N159" s="1">
        <v>1.3814537005552E-5</v>
      </c>
      <c r="O159" s="1">
        <v>1.83717923217653E-4</v>
      </c>
      <c r="P159" s="1" t="s">
        <v>4141</v>
      </c>
      <c r="Q159" s="1" t="s">
        <v>3944</v>
      </c>
      <c r="R159" s="1" t="s">
        <v>2529</v>
      </c>
      <c r="S159" s="1" t="s">
        <v>2512</v>
      </c>
      <c r="T159" s="3"/>
    </row>
    <row r="160" spans="1:20" x14ac:dyDescent="0.25">
      <c r="A160" s="2" t="s">
        <v>1225</v>
      </c>
      <c r="B160" s="1">
        <v>9.2551357510002006E-5</v>
      </c>
      <c r="C160" s="1">
        <v>1.23788297937537E-4</v>
      </c>
      <c r="D160" s="1">
        <f t="shared" si="8"/>
        <v>1.3375092626184248</v>
      </c>
      <c r="E160" s="1">
        <v>3.0222067987805601E-5</v>
      </c>
      <c r="F160" s="1">
        <v>4.1516148328966099E-4</v>
      </c>
      <c r="G160" s="1" t="str">
        <f t="shared" si="9"/>
        <v>ESRD</v>
      </c>
      <c r="H160" s="1">
        <v>8.1528966140848405E-5</v>
      </c>
      <c r="I160" s="1">
        <v>1.0451701926340201E-4</v>
      </c>
      <c r="J160" s="1">
        <f t="shared" si="10"/>
        <v>1.2819617886830521</v>
      </c>
      <c r="K160" s="1">
        <v>4.8001302795454302E-6</v>
      </c>
      <c r="L160" s="1">
        <v>7.9272813265435799E-5</v>
      </c>
      <c r="M160" s="1" t="str">
        <f t="shared" si="11"/>
        <v>ESRD</v>
      </c>
      <c r="N160" s="1">
        <v>3.4314576735639E-9</v>
      </c>
      <c r="O160" s="1">
        <v>9.9817426807759004E-8</v>
      </c>
      <c r="P160" s="1" t="s">
        <v>4142</v>
      </c>
      <c r="Q160" s="1" t="s">
        <v>3912</v>
      </c>
      <c r="R160" s="1" t="s">
        <v>2591</v>
      </c>
      <c r="S160" s="1" t="s">
        <v>2482</v>
      </c>
      <c r="T160" s="3"/>
    </row>
    <row r="161" spans="1:20" x14ac:dyDescent="0.25">
      <c r="A161" s="2" t="s">
        <v>1226</v>
      </c>
      <c r="B161" s="1">
        <v>9.3683769662100103E-5</v>
      </c>
      <c r="C161" s="1">
        <v>1.25613962169789E-4</v>
      </c>
      <c r="D161" s="1">
        <f t="shared" si="8"/>
        <v>1.3408295014478511</v>
      </c>
      <c r="E161" s="1">
        <v>3.2057948539677699E-5</v>
      </c>
      <c r="F161" s="1">
        <v>4.1516148328966099E-4</v>
      </c>
      <c r="G161" s="1" t="str">
        <f t="shared" si="9"/>
        <v>ESRD</v>
      </c>
      <c r="H161" s="1">
        <v>8.2289255325565199E-5</v>
      </c>
      <c r="I161" s="1">
        <v>1.06364522360959E-4</v>
      </c>
      <c r="J161" s="1">
        <f t="shared" si="10"/>
        <v>1.2925687799718637</v>
      </c>
      <c r="K161" s="1">
        <v>1.88686952204732E-6</v>
      </c>
      <c r="L161" s="1">
        <v>2.82999374437901E-5</v>
      </c>
      <c r="M161" s="1" t="str">
        <f t="shared" si="11"/>
        <v>ESRD</v>
      </c>
      <c r="N161" s="1">
        <v>1.48371015473714E-9</v>
      </c>
      <c r="O161" s="1">
        <v>4.7280900763454803E-8</v>
      </c>
      <c r="P161" s="1" t="s">
        <v>4143</v>
      </c>
      <c r="Q161" s="1" t="s">
        <v>3912</v>
      </c>
      <c r="R161" s="1" t="s">
        <v>2591</v>
      </c>
      <c r="S161" s="1" t="s">
        <v>2482</v>
      </c>
      <c r="T161" s="3"/>
    </row>
    <row r="162" spans="1:20" x14ac:dyDescent="0.25">
      <c r="A162" s="2" t="s">
        <v>1223</v>
      </c>
      <c r="B162" s="1">
        <v>3.6923511755355798E-6</v>
      </c>
      <c r="C162" s="1">
        <v>2.2472045073861901E-6</v>
      </c>
      <c r="D162" s="1">
        <f t="shared" si="8"/>
        <v>1.6430864050866003</v>
      </c>
      <c r="E162" s="1">
        <v>2.6723822270138201E-4</v>
      </c>
      <c r="F162" s="1">
        <v>2.8577486895052999E-3</v>
      </c>
      <c r="G162" s="1" t="str">
        <f t="shared" si="9"/>
        <v>HC</v>
      </c>
      <c r="H162" s="1">
        <v>2.8573352903753199E-6</v>
      </c>
      <c r="I162" s="1">
        <v>2.3000794779130098E-6</v>
      </c>
      <c r="J162" s="1">
        <f t="shared" si="10"/>
        <v>1.2422767638307608</v>
      </c>
      <c r="K162" s="1">
        <v>1.16046280650937E-4</v>
      </c>
      <c r="L162" s="1">
        <v>1.2713509348793201E-3</v>
      </c>
      <c r="M162" s="1" t="str">
        <f t="shared" si="11"/>
        <v>HC</v>
      </c>
      <c r="N162" s="1">
        <v>7.3450809989772381E-8</v>
      </c>
      <c r="O162" s="1">
        <v>2.2187270139893998E-6</v>
      </c>
      <c r="P162" s="1" t="s">
        <v>4144</v>
      </c>
      <c r="Q162" s="1" t="s">
        <v>2590</v>
      </c>
      <c r="R162" s="1" t="s">
        <v>2591</v>
      </c>
      <c r="S162" s="1" t="s">
        <v>2482</v>
      </c>
      <c r="T162" s="3"/>
    </row>
    <row r="163" spans="1:20" x14ac:dyDescent="0.25">
      <c r="A163" s="2" t="s">
        <v>1441</v>
      </c>
      <c r="B163" s="1">
        <v>8.4794215087304795E-8</v>
      </c>
      <c r="C163" s="1">
        <v>1.90598571618873E-8</v>
      </c>
      <c r="D163" s="1">
        <f t="shared" si="8"/>
        <v>4.4488379092820285</v>
      </c>
      <c r="E163" s="1">
        <v>1.54860267765902E-2</v>
      </c>
      <c r="F163" s="1">
        <v>6.1593898514427002E-2</v>
      </c>
      <c r="G163" s="1" t="str">
        <f t="shared" si="9"/>
        <v>HC</v>
      </c>
      <c r="H163" s="1">
        <v>4.6723445487506101E-8</v>
      </c>
      <c r="I163" s="1">
        <v>2.15160450656505E-8</v>
      </c>
      <c r="J163" s="1">
        <f t="shared" si="10"/>
        <v>2.1715629124656464</v>
      </c>
      <c r="K163" s="1">
        <v>8.9794607598806097E-3</v>
      </c>
      <c r="L163" s="1">
        <v>5.53568162131736E-2</v>
      </c>
      <c r="M163" s="1" t="str">
        <f t="shared" si="11"/>
        <v>HC</v>
      </c>
      <c r="N163" s="1">
        <v>2.9831655566103787E-4</v>
      </c>
      <c r="O163" s="1">
        <v>2.3462750968712399E-3</v>
      </c>
      <c r="P163" s="1" t="s">
        <v>4145</v>
      </c>
      <c r="Q163" s="1" t="s">
        <v>3908</v>
      </c>
      <c r="R163" s="1" t="s">
        <v>2481</v>
      </c>
      <c r="S163" s="1" t="s">
        <v>2482</v>
      </c>
      <c r="T163" s="3"/>
    </row>
    <row r="164" spans="1:20" x14ac:dyDescent="0.25">
      <c r="A164" s="2" t="s">
        <v>1535</v>
      </c>
      <c r="B164" s="1">
        <v>2.3996534767204401E-4</v>
      </c>
      <c r="C164" s="1">
        <v>1.8832524967209101E-4</v>
      </c>
      <c r="D164" s="1">
        <f t="shared" si="8"/>
        <v>1.2742069801572966</v>
      </c>
      <c r="E164" s="1">
        <v>2.00659104400369E-4</v>
      </c>
      <c r="F164" s="1">
        <v>2.4073238696907598E-3</v>
      </c>
      <c r="G164" s="1" t="str">
        <f t="shared" si="9"/>
        <v>HC</v>
      </c>
      <c r="H164" s="1">
        <v>2.06730618144608E-4</v>
      </c>
      <c r="I164" s="1">
        <v>1.7000622393957801E-4</v>
      </c>
      <c r="J164" s="1">
        <f t="shared" si="10"/>
        <v>1.2160179395436854</v>
      </c>
      <c r="K164" s="1">
        <v>1.2426547084213001E-3</v>
      </c>
      <c r="L164" s="1">
        <v>9.5849631176901894E-3</v>
      </c>
      <c r="M164" s="1" t="str">
        <f t="shared" si="11"/>
        <v>HC</v>
      </c>
      <c r="N164" s="1">
        <v>1.0417190019484934E-6</v>
      </c>
      <c r="O164" s="1">
        <v>1.60786655082759E-5</v>
      </c>
      <c r="P164" s="1" t="s">
        <v>4146</v>
      </c>
      <c r="Q164" s="1" t="s">
        <v>2841</v>
      </c>
      <c r="R164" s="1" t="s">
        <v>2788</v>
      </c>
      <c r="S164" s="1" t="s">
        <v>2482</v>
      </c>
      <c r="T164" s="3"/>
    </row>
    <row r="165" spans="1:20" x14ac:dyDescent="0.25">
      <c r="A165" s="2" t="s">
        <v>1439</v>
      </c>
      <c r="B165" s="1">
        <v>5.7963489296303399E-5</v>
      </c>
      <c r="C165" s="1">
        <v>7.6007673944513294E-5</v>
      </c>
      <c r="D165" s="1">
        <f t="shared" si="8"/>
        <v>1.3113025952590582</v>
      </c>
      <c r="E165" s="1">
        <v>3.5913447943042798E-2</v>
      </c>
      <c r="F165" s="1">
        <v>9.2940869759909506E-2</v>
      </c>
      <c r="G165" s="1" t="str">
        <f t="shared" si="9"/>
        <v>ESRD</v>
      </c>
      <c r="H165" s="1">
        <v>2.8714316458169599E-5</v>
      </c>
      <c r="I165" s="1">
        <v>4.2540742116364098E-5</v>
      </c>
      <c r="J165" s="1">
        <f t="shared" si="10"/>
        <v>1.4815167959277924</v>
      </c>
      <c r="K165" s="1">
        <v>5.9964938081244502E-7</v>
      </c>
      <c r="L165" s="1">
        <v>9.2719840444078807E-6</v>
      </c>
      <c r="M165" s="1" t="str">
        <f t="shared" si="11"/>
        <v>ESRD</v>
      </c>
      <c r="N165" s="1">
        <v>4.0171315818238201E-7</v>
      </c>
      <c r="O165" s="1">
        <v>7.9254230142440008E-6</v>
      </c>
      <c r="P165" s="1" t="s">
        <v>4147</v>
      </c>
      <c r="Q165" s="1" t="s">
        <v>3908</v>
      </c>
      <c r="R165" s="1" t="s">
        <v>2481</v>
      </c>
      <c r="S165" s="1" t="s">
        <v>2482</v>
      </c>
      <c r="T165" s="3"/>
    </row>
    <row r="166" spans="1:20" x14ac:dyDescent="0.25">
      <c r="A166" s="2" t="s">
        <v>1933</v>
      </c>
      <c r="B166" s="1">
        <v>3.1805971048053501E-5</v>
      </c>
      <c r="C166" s="1">
        <v>4.0787487608659099E-5</v>
      </c>
      <c r="D166" s="1">
        <f t="shared" si="8"/>
        <v>1.2823846046717464</v>
      </c>
      <c r="E166" s="1">
        <v>7.2302250206796002E-3</v>
      </c>
      <c r="F166" s="1">
        <v>3.5782630274907502E-2</v>
      </c>
      <c r="G166" s="1" t="str">
        <f t="shared" si="9"/>
        <v>ESRD</v>
      </c>
      <c r="H166" s="1">
        <v>1.6718697088544699E-5</v>
      </c>
      <c r="I166" s="1">
        <v>2.6189855589235398E-5</v>
      </c>
      <c r="J166" s="1">
        <f t="shared" si="10"/>
        <v>1.5665009929021405</v>
      </c>
      <c r="K166" s="1">
        <v>1.25265125482954E-8</v>
      </c>
      <c r="L166" s="1">
        <v>3.7684076061082498E-7</v>
      </c>
      <c r="M166" s="1" t="str">
        <f t="shared" si="11"/>
        <v>ESRD</v>
      </c>
      <c r="N166" s="1">
        <v>2.18497842041643E-9</v>
      </c>
      <c r="O166" s="1">
        <v>7.4110178583426702E-8</v>
      </c>
      <c r="P166" s="1" t="s">
        <v>4148</v>
      </c>
      <c r="Q166" s="1" t="s">
        <v>3188</v>
      </c>
      <c r="R166" s="1" t="s">
        <v>3163</v>
      </c>
      <c r="S166" s="1" t="s">
        <v>2512</v>
      </c>
      <c r="T166" s="3"/>
    </row>
    <row r="167" spans="1:20" x14ac:dyDescent="0.25">
      <c r="A167" s="2" t="s">
        <v>1877</v>
      </c>
      <c r="B167" s="1">
        <v>2.16487040324924E-5</v>
      </c>
      <c r="C167" s="1">
        <v>3.1518583950023799E-5</v>
      </c>
      <c r="D167" s="1">
        <f t="shared" si="8"/>
        <v>1.4559108897566229</v>
      </c>
      <c r="E167" s="1">
        <v>3.6733982909786301E-4</v>
      </c>
      <c r="F167" s="1">
        <v>4.09679426931188E-3</v>
      </c>
      <c r="G167" s="1" t="str">
        <f t="shared" si="9"/>
        <v>ESRD</v>
      </c>
      <c r="H167" s="1">
        <v>2.1693532361809899E-5</v>
      </c>
      <c r="I167" s="1">
        <v>2.7572013006596301E-5</v>
      </c>
      <c r="J167" s="1">
        <f t="shared" si="10"/>
        <v>1.270978490120636</v>
      </c>
      <c r="K167" s="1">
        <v>8.9385682708070808E-3</v>
      </c>
      <c r="L167" s="1">
        <v>5.53568162131736E-2</v>
      </c>
      <c r="M167" s="1" t="str">
        <f t="shared" si="11"/>
        <v>ESRD</v>
      </c>
      <c r="N167" s="1">
        <v>4.47428619727575E-5</v>
      </c>
      <c r="O167" s="1">
        <v>4.2275493912609998E-4</v>
      </c>
      <c r="P167" s="1" t="s">
        <v>3334</v>
      </c>
      <c r="Q167" s="1" t="s">
        <v>3335</v>
      </c>
      <c r="R167" s="1" t="s">
        <v>3163</v>
      </c>
      <c r="S167" s="1" t="s">
        <v>2512</v>
      </c>
      <c r="T167" s="3"/>
    </row>
    <row r="168" spans="1:20" x14ac:dyDescent="0.25">
      <c r="A168" s="2" t="s">
        <v>2057</v>
      </c>
      <c r="B168" s="1">
        <v>8.0846387749741906E-5</v>
      </c>
      <c r="C168" s="1">
        <v>1.06720239249337E-4</v>
      </c>
      <c r="D168" s="1">
        <f t="shared" si="8"/>
        <v>1.3200371991842974</v>
      </c>
      <c r="E168" s="1">
        <v>2.9882421436283699E-4</v>
      </c>
      <c r="F168" s="1">
        <v>2.8577486895052999E-3</v>
      </c>
      <c r="G168" s="1" t="str">
        <f t="shared" si="9"/>
        <v>ESRD</v>
      </c>
      <c r="H168" s="1">
        <v>7.34621538979482E-5</v>
      </c>
      <c r="I168" s="1">
        <v>8.8806875315882496E-5</v>
      </c>
      <c r="J168" s="1">
        <f t="shared" si="10"/>
        <v>1.2088792746160262</v>
      </c>
      <c r="K168" s="1">
        <v>5.1889191452846202E-5</v>
      </c>
      <c r="L168" s="1">
        <v>5.9909910306833595E-4</v>
      </c>
      <c r="M168" s="1" t="str">
        <f t="shared" si="11"/>
        <v>ESRD</v>
      </c>
      <c r="N168" s="1">
        <v>2.9433078763130298E-7</v>
      </c>
      <c r="O168" s="1">
        <v>6.0067229559650797E-6</v>
      </c>
      <c r="P168" s="1" t="s">
        <v>4149</v>
      </c>
      <c r="Q168" s="1" t="s">
        <v>2540</v>
      </c>
      <c r="R168" s="1" t="s">
        <v>2511</v>
      </c>
      <c r="S168" s="1" t="s">
        <v>2512</v>
      </c>
      <c r="T168" s="3"/>
    </row>
    <row r="169" spans="1:20" x14ac:dyDescent="0.25">
      <c r="A169" s="2" t="s">
        <v>2063</v>
      </c>
      <c r="B169" s="1">
        <v>8.50994692964318E-5</v>
      </c>
      <c r="C169" s="1">
        <v>1.10833713530007E-4</v>
      </c>
      <c r="D169" s="1">
        <f t="shared" si="8"/>
        <v>1.3024019355976668</v>
      </c>
      <c r="E169" s="1">
        <v>4.3748901372096902E-4</v>
      </c>
      <c r="F169" s="1">
        <v>4.09679426931188E-3</v>
      </c>
      <c r="G169" s="1" t="str">
        <f t="shared" si="9"/>
        <v>ESRD</v>
      </c>
      <c r="H169" s="1">
        <v>7.4856928425958295E-5</v>
      </c>
      <c r="I169" s="1">
        <v>9.1111913329992205E-5</v>
      </c>
      <c r="J169" s="1">
        <f t="shared" si="10"/>
        <v>1.217147366928258</v>
      </c>
      <c r="K169" s="1">
        <v>9.2608678973026208E-6</v>
      </c>
      <c r="L169" s="1">
        <v>1.73342715913285E-4</v>
      </c>
      <c r="M169" s="1" t="str">
        <f t="shared" si="11"/>
        <v>ESRD</v>
      </c>
      <c r="N169" s="1">
        <v>8.2343965535081094E-8</v>
      </c>
      <c r="O169" s="1">
        <v>2.2187270139893998E-6</v>
      </c>
      <c r="P169" s="1" t="s">
        <v>4149</v>
      </c>
      <c r="Q169" s="1" t="s">
        <v>2540</v>
      </c>
      <c r="R169" s="1" t="s">
        <v>2511</v>
      </c>
      <c r="S169" s="1" t="s">
        <v>2512</v>
      </c>
      <c r="T169" s="3"/>
    </row>
    <row r="170" spans="1:20" x14ac:dyDescent="0.25">
      <c r="A170" s="2" t="s">
        <v>2001</v>
      </c>
      <c r="B170" s="1">
        <v>3.3168739020077798E-5</v>
      </c>
      <c r="C170" s="1">
        <v>5.7792545374913902E-5</v>
      </c>
      <c r="D170" s="1">
        <f t="shared" si="8"/>
        <v>1.7423799361178836</v>
      </c>
      <c r="E170" s="1">
        <v>1.5530188858052199E-8</v>
      </c>
      <c r="F170" s="1">
        <v>9.2138008771114097E-7</v>
      </c>
      <c r="G170" s="1" t="str">
        <f t="shared" si="9"/>
        <v>ESRD</v>
      </c>
      <c r="H170" s="1">
        <v>2.9247970304245601E-5</v>
      </c>
      <c r="I170" s="1">
        <v>4.5289422190059103E-5</v>
      </c>
      <c r="J170" s="1">
        <f t="shared" si="10"/>
        <v>1.5484637641157939</v>
      </c>
      <c r="K170" s="1">
        <v>1.41223725919826E-12</v>
      </c>
      <c r="L170" s="1">
        <v>1.72702113747772E-10</v>
      </c>
      <c r="M170" s="1" t="str">
        <f t="shared" si="11"/>
        <v>ESRD</v>
      </c>
      <c r="N170" s="1">
        <v>0</v>
      </c>
      <c r="O170" s="1">
        <v>2.3053734884649499E-14</v>
      </c>
      <c r="P170" s="1" t="s">
        <v>2960</v>
      </c>
      <c r="Q170" s="1" t="s">
        <v>2540</v>
      </c>
      <c r="R170" s="1" t="s">
        <v>2511</v>
      </c>
      <c r="S170" s="1" t="s">
        <v>2512</v>
      </c>
      <c r="T170" s="3"/>
    </row>
    <row r="171" spans="1:20" x14ac:dyDescent="0.25">
      <c r="A171" s="2" t="s">
        <v>2002</v>
      </c>
      <c r="B171" s="1">
        <v>5.1895489298616404E-4</v>
      </c>
      <c r="C171" s="1">
        <v>9.1132524581523096E-4</v>
      </c>
      <c r="D171" s="1">
        <f t="shared" si="8"/>
        <v>1.756077952307751</v>
      </c>
      <c r="E171" s="1">
        <v>1.6607771075198899E-8</v>
      </c>
      <c r="F171" s="1">
        <v>9.2138008771114097E-7</v>
      </c>
      <c r="G171" s="1" t="str">
        <f t="shared" si="9"/>
        <v>ESRD</v>
      </c>
      <c r="H171" s="1">
        <v>6.7970992539438701E-4</v>
      </c>
      <c r="I171" s="1">
        <v>8.7007157533053802E-4</v>
      </c>
      <c r="J171" s="1">
        <f t="shared" si="10"/>
        <v>1.2800630722373192</v>
      </c>
      <c r="K171" s="1">
        <v>1.48093614656163E-7</v>
      </c>
      <c r="L171" s="1">
        <v>2.6579057885558999E-6</v>
      </c>
      <c r="M171" s="1" t="str">
        <f t="shared" si="11"/>
        <v>ESRD</v>
      </c>
      <c r="N171" s="1">
        <v>8.5154105988749494E-14</v>
      </c>
      <c r="O171" s="1">
        <v>9.1504637594279994E-12</v>
      </c>
      <c r="P171" s="1" t="s">
        <v>4150</v>
      </c>
      <c r="Q171" s="1" t="s">
        <v>2540</v>
      </c>
      <c r="R171" s="1" t="s">
        <v>2511</v>
      </c>
      <c r="S171" s="1" t="s">
        <v>2512</v>
      </c>
      <c r="T171" s="3"/>
    </row>
    <row r="172" spans="1:20" x14ac:dyDescent="0.25">
      <c r="A172" s="2" t="s">
        <v>2030</v>
      </c>
      <c r="B172" s="1">
        <v>2.8530356610352101E-5</v>
      </c>
      <c r="C172" s="1">
        <v>4.97529838828626E-5</v>
      </c>
      <c r="D172" s="1">
        <f t="shared" si="8"/>
        <v>1.7438612689758659</v>
      </c>
      <c r="E172" s="1">
        <v>4.66626303656698E-6</v>
      </c>
      <c r="F172" s="1">
        <v>8.4523994791964804E-5</v>
      </c>
      <c r="G172" s="1" t="str">
        <f t="shared" si="9"/>
        <v>ESRD</v>
      </c>
      <c r="H172" s="1">
        <v>3.9086577288346302E-5</v>
      </c>
      <c r="I172" s="1">
        <v>5.1304221465636901E-5</v>
      </c>
      <c r="J172" s="1">
        <f t="shared" si="10"/>
        <v>1.3125790239232151</v>
      </c>
      <c r="K172" s="1">
        <v>3.2209518234416401E-3</v>
      </c>
      <c r="L172" s="1">
        <v>2.2978074356928301E-2</v>
      </c>
      <c r="M172" s="1" t="str">
        <f t="shared" si="11"/>
        <v>ESRD</v>
      </c>
      <c r="N172" s="1">
        <v>2.8576504895738697E-7</v>
      </c>
      <c r="O172" s="1">
        <v>5.5272662845988503E-6</v>
      </c>
      <c r="P172" s="1" t="s">
        <v>4151</v>
      </c>
      <c r="Q172" s="1" t="s">
        <v>2540</v>
      </c>
      <c r="R172" s="1" t="s">
        <v>2511</v>
      </c>
      <c r="S172" s="1" t="s">
        <v>2512</v>
      </c>
      <c r="T172" s="3"/>
    </row>
    <row r="173" spans="1:20" x14ac:dyDescent="0.25">
      <c r="A173" s="2" t="s">
        <v>2036</v>
      </c>
      <c r="B173" s="1">
        <v>2.90872021180725E-5</v>
      </c>
      <c r="C173" s="1">
        <v>4.88556610570574E-5</v>
      </c>
      <c r="D173" s="1">
        <f t="shared" si="8"/>
        <v>1.6796273790356184</v>
      </c>
      <c r="E173" s="1">
        <v>8.64478101815286E-6</v>
      </c>
      <c r="F173" s="1">
        <v>1.68057282404084E-4</v>
      </c>
      <c r="G173" s="1" t="str">
        <f t="shared" si="9"/>
        <v>ESRD</v>
      </c>
      <c r="H173" s="1">
        <v>3.8302887859496E-5</v>
      </c>
      <c r="I173" s="1">
        <v>4.9843084247637197E-5</v>
      </c>
      <c r="J173" s="1">
        <f t="shared" si="10"/>
        <v>1.3012878932385816</v>
      </c>
      <c r="K173" s="1">
        <v>4.4926275206720002E-3</v>
      </c>
      <c r="L173" s="1">
        <v>2.6199326644030799E-2</v>
      </c>
      <c r="M173" s="1" t="str">
        <f t="shared" si="11"/>
        <v>ESRD</v>
      </c>
      <c r="N173" s="1">
        <v>7.0156071196869597E-7</v>
      </c>
      <c r="O173" s="1">
        <v>1.09356992208172E-5</v>
      </c>
      <c r="P173" s="1" t="s">
        <v>4152</v>
      </c>
      <c r="Q173" s="1" t="s">
        <v>2540</v>
      </c>
      <c r="R173" s="1" t="s">
        <v>2511</v>
      </c>
      <c r="S173" s="1" t="s">
        <v>2512</v>
      </c>
      <c r="T173" s="3"/>
    </row>
    <row r="174" spans="1:20" x14ac:dyDescent="0.25">
      <c r="A174" s="2" t="s">
        <v>2021</v>
      </c>
      <c r="B174" s="1">
        <v>2.8156771995125401E-5</v>
      </c>
      <c r="C174" s="1">
        <v>4.8626428808509498E-5</v>
      </c>
      <c r="D174" s="1">
        <f t="shared" si="8"/>
        <v>1.7269887619549527</v>
      </c>
      <c r="E174" s="1">
        <v>2.0503386750870901E-6</v>
      </c>
      <c r="F174" s="1">
        <v>5.4338569728040997E-5</v>
      </c>
      <c r="G174" s="1" t="str">
        <f t="shared" si="9"/>
        <v>ESRD</v>
      </c>
      <c r="H174" s="1">
        <v>3.8175313678346901E-5</v>
      </c>
      <c r="I174" s="1">
        <v>4.9508477279916301E-5</v>
      </c>
      <c r="J174" s="1">
        <f t="shared" si="10"/>
        <v>1.2968715253280967</v>
      </c>
      <c r="K174" s="1">
        <v>1.2844147365241001E-2</v>
      </c>
      <c r="L174" s="1">
        <v>9.3987705717667805E-2</v>
      </c>
      <c r="M174" s="1" t="str">
        <f t="shared" si="11"/>
        <v>ESRD</v>
      </c>
      <c r="N174" s="1">
        <v>4.8594078705388497E-7</v>
      </c>
      <c r="O174" s="1">
        <v>7.9254230142440008E-6</v>
      </c>
      <c r="P174" s="1" t="s">
        <v>4152</v>
      </c>
      <c r="Q174" s="1" t="s">
        <v>2540</v>
      </c>
      <c r="R174" s="1" t="s">
        <v>2511</v>
      </c>
      <c r="S174" s="1" t="s">
        <v>2512</v>
      </c>
      <c r="T174" s="3"/>
    </row>
    <row r="175" spans="1:20" x14ac:dyDescent="0.25">
      <c r="A175" s="2" t="s">
        <v>2029</v>
      </c>
      <c r="B175" s="1">
        <v>2.9953759396533699E-5</v>
      </c>
      <c r="C175" s="1">
        <v>5.0478785368649597E-5</v>
      </c>
      <c r="D175" s="1">
        <f t="shared" si="8"/>
        <v>1.6852237043237748</v>
      </c>
      <c r="E175" s="1">
        <v>4.9304237573270402E-6</v>
      </c>
      <c r="F175" s="1">
        <v>8.4523994791964804E-5</v>
      </c>
      <c r="G175" s="1" t="str">
        <f t="shared" si="9"/>
        <v>ESRD</v>
      </c>
      <c r="H175" s="1">
        <v>3.8648866973534298E-5</v>
      </c>
      <c r="I175" s="1">
        <v>5.1452027921048497E-5</v>
      </c>
      <c r="J175" s="1">
        <f t="shared" si="10"/>
        <v>1.3312687266170431</v>
      </c>
      <c r="K175" s="1">
        <v>1.5888859947827199E-3</v>
      </c>
      <c r="L175" s="1">
        <v>1.4752275379498201E-2</v>
      </c>
      <c r="M175" s="1" t="str">
        <f t="shared" si="11"/>
        <v>ESRD</v>
      </c>
      <c r="N175" s="1">
        <v>1.54051657985654E-7</v>
      </c>
      <c r="O175" s="1">
        <v>2.7101459246546E-6</v>
      </c>
      <c r="P175" s="1" t="s">
        <v>4153</v>
      </c>
      <c r="Q175" s="1" t="s">
        <v>2540</v>
      </c>
      <c r="R175" s="1" t="s">
        <v>2511</v>
      </c>
      <c r="S175" s="1" t="s">
        <v>2512</v>
      </c>
      <c r="T175" s="3"/>
    </row>
    <row r="176" spans="1:20" x14ac:dyDescent="0.25">
      <c r="A176" s="2" t="s">
        <v>2102</v>
      </c>
      <c r="B176" s="1">
        <v>2.5127613717767299E-5</v>
      </c>
      <c r="C176" s="1">
        <v>4.9161459479454998E-5</v>
      </c>
      <c r="D176" s="1">
        <f t="shared" si="8"/>
        <v>1.9564714752318</v>
      </c>
      <c r="E176" s="1">
        <v>1.6324071072388101E-2</v>
      </c>
      <c r="F176" s="1">
        <v>7.4006209130902695E-2</v>
      </c>
      <c r="G176" s="1" t="str">
        <f t="shared" si="9"/>
        <v>ESRD</v>
      </c>
      <c r="H176" s="1">
        <v>3.1984358004450497E-5</v>
      </c>
      <c r="I176" s="1">
        <v>5.8821114133704798E-5</v>
      </c>
      <c r="J176" s="1">
        <f t="shared" si="10"/>
        <v>1.839058771338167</v>
      </c>
      <c r="K176" s="1">
        <v>3.8277864376767001E-3</v>
      </c>
      <c r="L176" s="1">
        <v>2.2978074356928301E-2</v>
      </c>
      <c r="M176" s="1" t="str">
        <f t="shared" si="11"/>
        <v>ESRD</v>
      </c>
      <c r="N176" s="1">
        <v>6.6737678137396305E-4</v>
      </c>
      <c r="O176" s="1">
        <v>5.3230250585030803E-3</v>
      </c>
      <c r="P176" s="1" t="s">
        <v>4154</v>
      </c>
      <c r="Q176" s="1" t="s">
        <v>2540</v>
      </c>
      <c r="R176" s="1" t="s">
        <v>2511</v>
      </c>
      <c r="S176" s="1" t="s">
        <v>2512</v>
      </c>
      <c r="T176" s="3"/>
    </row>
    <row r="177" spans="1:20" x14ac:dyDescent="0.25">
      <c r="A177" s="2" t="s">
        <v>2296</v>
      </c>
      <c r="B177" s="1">
        <v>3.2247687849382499E-5</v>
      </c>
      <c r="C177" s="1">
        <v>4.35877689082723E-5</v>
      </c>
      <c r="D177" s="1">
        <f t="shared" si="8"/>
        <v>1.3516556322380473</v>
      </c>
      <c r="E177" s="1">
        <v>2.9882421436283699E-4</v>
      </c>
      <c r="F177" s="1">
        <v>2.8577486895052999E-3</v>
      </c>
      <c r="G177" s="1" t="str">
        <f t="shared" si="9"/>
        <v>ESRD</v>
      </c>
      <c r="H177" s="1">
        <v>3.4208937294159802E-5</v>
      </c>
      <c r="I177" s="1">
        <v>4.2269826712497997E-5</v>
      </c>
      <c r="J177" s="1">
        <f t="shared" si="10"/>
        <v>1.2356369433234151</v>
      </c>
      <c r="K177" s="1">
        <v>1.5914457462313101E-4</v>
      </c>
      <c r="L177" s="1">
        <v>2.03550308339459E-3</v>
      </c>
      <c r="M177" s="1" t="str">
        <f t="shared" si="11"/>
        <v>ESRD</v>
      </c>
      <c r="N177" s="1">
        <v>8.4942056022274702E-7</v>
      </c>
      <c r="O177" s="1">
        <v>1.60786655082759E-5</v>
      </c>
      <c r="P177" s="1" t="s">
        <v>4155</v>
      </c>
      <c r="Q177" s="1" t="s">
        <v>2916</v>
      </c>
      <c r="R177" s="1" t="s">
        <v>2917</v>
      </c>
      <c r="S177" s="1" t="s">
        <v>2730</v>
      </c>
      <c r="T177" s="3"/>
    </row>
    <row r="178" spans="1:20" x14ac:dyDescent="0.25">
      <c r="A178" s="2" t="s">
        <v>1402</v>
      </c>
      <c r="B178" s="1">
        <v>2.69256447316228E-5</v>
      </c>
      <c r="C178" s="1">
        <v>4.14053722664112E-5</v>
      </c>
      <c r="D178" s="1">
        <f t="shared" si="8"/>
        <v>1.5377671613479582</v>
      </c>
      <c r="E178" s="1">
        <v>7.6360548308290501E-7</v>
      </c>
      <c r="F178" s="1">
        <v>2.5118327718323401E-5</v>
      </c>
      <c r="G178" s="1" t="str">
        <f t="shared" si="9"/>
        <v>ESRD</v>
      </c>
      <c r="H178" s="1">
        <v>2.8647171040557899E-5</v>
      </c>
      <c r="I178" s="1">
        <v>3.4594818601455503E-5</v>
      </c>
      <c r="J178" s="1">
        <f t="shared" si="10"/>
        <v>1.2076172740574307</v>
      </c>
      <c r="K178" s="1">
        <v>1.1895181424377401E-3</v>
      </c>
      <c r="L178" s="1">
        <v>9.5849631176901894E-3</v>
      </c>
      <c r="M178" s="1" t="str">
        <f t="shared" si="11"/>
        <v>ESRD</v>
      </c>
      <c r="N178" s="1">
        <v>1.9819058949543901E-8</v>
      </c>
      <c r="O178" s="1">
        <v>6.0554491598070697E-7</v>
      </c>
      <c r="P178" s="1" t="s">
        <v>4156</v>
      </c>
      <c r="Q178" s="1" t="s">
        <v>2910</v>
      </c>
      <c r="R178" s="1" t="s">
        <v>2911</v>
      </c>
      <c r="S178" s="1" t="s">
        <v>2482</v>
      </c>
      <c r="T178" s="3"/>
    </row>
    <row r="179" spans="1:20" x14ac:dyDescent="0.25">
      <c r="A179" s="2" t="s">
        <v>2353</v>
      </c>
      <c r="B179" s="1">
        <v>2.5800754801293702E-7</v>
      </c>
      <c r="C179" s="1">
        <v>1.7834793202256699E-7</v>
      </c>
      <c r="D179" s="1">
        <f t="shared" si="8"/>
        <v>1.4466528716480458</v>
      </c>
      <c r="E179" s="1">
        <v>3.7618041532077699E-3</v>
      </c>
      <c r="F179" s="1">
        <v>2.4917014579117401E-2</v>
      </c>
      <c r="G179" s="1" t="str">
        <f t="shared" si="9"/>
        <v>HC</v>
      </c>
      <c r="H179" s="1">
        <v>5.9403834787324304E-7</v>
      </c>
      <c r="I179" s="1">
        <v>2.65090400109845E-7</v>
      </c>
      <c r="J179" s="1">
        <f t="shared" si="10"/>
        <v>2.2408897026338659</v>
      </c>
      <c r="K179" s="1">
        <v>6.22646441912312E-5</v>
      </c>
      <c r="L179" s="1">
        <v>8.3443505998746401E-4</v>
      </c>
      <c r="M179" s="1" t="str">
        <f t="shared" si="11"/>
        <v>HC</v>
      </c>
      <c r="N179" s="1">
        <v>7.3201925380184107E-6</v>
      </c>
      <c r="O179" s="1">
        <v>8.2648912456883595E-5</v>
      </c>
      <c r="P179" s="1" t="s">
        <v>4157</v>
      </c>
      <c r="Q179" s="1" t="s">
        <v>3953</v>
      </c>
      <c r="R179" s="1" t="s">
        <v>2917</v>
      </c>
      <c r="S179" s="1" t="s">
        <v>2730</v>
      </c>
      <c r="T179" s="3"/>
    </row>
    <row r="180" spans="1:20" x14ac:dyDescent="0.25">
      <c r="A180" s="2" t="s">
        <v>1692</v>
      </c>
      <c r="B180" s="1">
        <v>7.4844415525481904E-10</v>
      </c>
      <c r="C180" s="1">
        <v>1.3494157531215899E-8</v>
      </c>
      <c r="D180" s="1">
        <f t="shared" si="8"/>
        <v>18.029611743873676</v>
      </c>
      <c r="E180" s="1">
        <v>6.4925982326522594E-2</v>
      </c>
      <c r="F180" s="1">
        <v>0.15112084525427799</v>
      </c>
      <c r="G180" s="1" t="str">
        <f t="shared" si="9"/>
        <v>ESRD</v>
      </c>
      <c r="H180" s="1">
        <v>5.8376287159814595E-10</v>
      </c>
      <c r="I180" s="1">
        <v>4.8947143908413604E-9</v>
      </c>
      <c r="J180" s="1">
        <f t="shared" si="10"/>
        <v>8.3847648231571874</v>
      </c>
      <c r="K180" s="1">
        <v>3.8524212360491398E-3</v>
      </c>
      <c r="L180" s="1">
        <v>2.2978074356928301E-2</v>
      </c>
      <c r="M180" s="1" t="str">
        <f t="shared" si="11"/>
        <v>ESRD</v>
      </c>
      <c r="N180" s="1">
        <v>2.3245260498945298E-3</v>
      </c>
      <c r="O180" s="1">
        <v>1.51452477979868E-2</v>
      </c>
      <c r="P180" s="1" t="s">
        <v>4158</v>
      </c>
      <c r="Q180" s="1" t="s">
        <v>3977</v>
      </c>
      <c r="R180" s="1" t="s">
        <v>3935</v>
      </c>
      <c r="S180" s="1" t="s">
        <v>3906</v>
      </c>
      <c r="T180" s="3"/>
    </row>
    <row r="181" spans="1:20" x14ac:dyDescent="0.25">
      <c r="A181" s="2" t="s">
        <v>2163</v>
      </c>
      <c r="B181" s="1">
        <v>4.4175366848782E-5</v>
      </c>
      <c r="C181" s="1">
        <v>6.0232643143632503E-5</v>
      </c>
      <c r="D181" s="1">
        <f t="shared" si="8"/>
        <v>1.3634893706670652</v>
      </c>
      <c r="E181" s="1">
        <v>2.1355358238668999E-2</v>
      </c>
      <c r="F181" s="1">
        <v>9.2940869759909506E-2</v>
      </c>
      <c r="G181" s="1" t="str">
        <f t="shared" si="9"/>
        <v>ESRD</v>
      </c>
      <c r="H181" s="1">
        <v>4.5566635755364E-5</v>
      </c>
      <c r="I181" s="1">
        <v>5.9991237414089699E-5</v>
      </c>
      <c r="J181" s="1">
        <f t="shared" si="10"/>
        <v>1.316560602282947</v>
      </c>
      <c r="K181" s="1">
        <v>1.8636068527340399E-3</v>
      </c>
      <c r="L181" s="1">
        <v>1.6008635051847301E-2</v>
      </c>
      <c r="M181" s="1" t="str">
        <f t="shared" si="11"/>
        <v>ESRD</v>
      </c>
      <c r="N181" s="1">
        <v>4.4301909961963498E-4</v>
      </c>
      <c r="O181" s="1">
        <v>3.1639453597676901E-3</v>
      </c>
      <c r="P181" s="1" t="s">
        <v>4159</v>
      </c>
      <c r="Q181" s="1" t="s">
        <v>2722</v>
      </c>
      <c r="R181" s="1" t="s">
        <v>2511</v>
      </c>
      <c r="S181" s="1" t="s">
        <v>2512</v>
      </c>
      <c r="T181" s="3"/>
    </row>
    <row r="182" spans="1:20" x14ac:dyDescent="0.25">
      <c r="A182" s="2" t="s">
        <v>2155</v>
      </c>
      <c r="B182" s="1">
        <v>1.1037106789714E-5</v>
      </c>
      <c r="C182" s="1">
        <v>1.8067588946083401E-5</v>
      </c>
      <c r="D182" s="1">
        <f t="shared" si="8"/>
        <v>1.6369859683627814</v>
      </c>
      <c r="E182" s="1">
        <v>1.3446635907492899E-4</v>
      </c>
      <c r="F182" s="1">
        <v>1.2947566547071099E-3</v>
      </c>
      <c r="G182" s="1" t="str">
        <f t="shared" si="9"/>
        <v>ESRD</v>
      </c>
      <c r="H182" s="1">
        <v>8.2041369403981297E-6</v>
      </c>
      <c r="I182" s="1">
        <v>1.51919853249584E-5</v>
      </c>
      <c r="J182" s="1">
        <f t="shared" si="10"/>
        <v>1.8517469217452098</v>
      </c>
      <c r="K182" s="1">
        <v>6.7942479357216196E-6</v>
      </c>
      <c r="L182" s="1">
        <v>9.4342766188712301E-5</v>
      </c>
      <c r="M182" s="1" t="str">
        <f t="shared" si="11"/>
        <v>ESRD</v>
      </c>
      <c r="N182" s="1">
        <v>1.9928839689598001E-8</v>
      </c>
      <c r="O182" s="1">
        <v>6.0554491598070697E-7</v>
      </c>
      <c r="P182" s="1" t="s">
        <v>4160</v>
      </c>
      <c r="Q182" s="1" t="s">
        <v>2722</v>
      </c>
      <c r="R182" s="1" t="s">
        <v>2511</v>
      </c>
      <c r="S182" s="1" t="s">
        <v>2512</v>
      </c>
      <c r="T182" s="3"/>
    </row>
    <row r="183" spans="1:20" x14ac:dyDescent="0.25">
      <c r="A183" s="2" t="s">
        <v>2157</v>
      </c>
      <c r="B183" s="1">
        <v>1.48852754973449E-5</v>
      </c>
      <c r="C183" s="1">
        <v>2.3174465629781001E-5</v>
      </c>
      <c r="D183" s="1">
        <f t="shared" si="8"/>
        <v>1.5568717981682403</v>
      </c>
      <c r="E183" s="1">
        <v>2.9007563594922898E-4</v>
      </c>
      <c r="F183" s="1">
        <v>2.8577486895052999E-3</v>
      </c>
      <c r="G183" s="1" t="str">
        <f t="shared" si="9"/>
        <v>ESRD</v>
      </c>
      <c r="H183" s="1">
        <v>1.10203144926239E-5</v>
      </c>
      <c r="I183" s="1">
        <v>1.8962475923914799E-5</v>
      </c>
      <c r="J183" s="1">
        <f t="shared" si="10"/>
        <v>1.7206837369847054</v>
      </c>
      <c r="K183" s="1">
        <v>1.7151613738207701E-10</v>
      </c>
      <c r="L183" s="1">
        <v>7.6056819799256401E-9</v>
      </c>
      <c r="M183" s="1" t="str">
        <f t="shared" si="11"/>
        <v>ESRD</v>
      </c>
      <c r="N183" s="1">
        <v>1.57374113740616E-12</v>
      </c>
      <c r="O183" s="1">
        <v>1.3434237889469901E-10</v>
      </c>
      <c r="P183" s="1" t="s">
        <v>3345</v>
      </c>
      <c r="Q183" s="1" t="s">
        <v>2722</v>
      </c>
      <c r="R183" s="1" t="s">
        <v>2511</v>
      </c>
      <c r="S183" s="1" t="s">
        <v>2512</v>
      </c>
      <c r="T183" s="3"/>
    </row>
    <row r="184" spans="1:20" x14ac:dyDescent="0.25">
      <c r="A184" s="2" t="s">
        <v>2150</v>
      </c>
      <c r="B184" s="1">
        <v>4.7369339811119903E-6</v>
      </c>
      <c r="C184" s="1">
        <v>1.47005775118204E-5</v>
      </c>
      <c r="D184" s="1">
        <f t="shared" si="8"/>
        <v>3.103395059005964</v>
      </c>
      <c r="E184" s="1">
        <v>2.81591444902191E-9</v>
      </c>
      <c r="F184" s="1">
        <v>2.1541888327937201E-7</v>
      </c>
      <c r="G184" s="1" t="str">
        <f t="shared" si="9"/>
        <v>ESRD</v>
      </c>
      <c r="H184" s="1">
        <v>7.0909268754656499E-6</v>
      </c>
      <c r="I184" s="1">
        <v>1.40666848392664E-5</v>
      </c>
      <c r="J184" s="1">
        <f t="shared" si="10"/>
        <v>1.983758271141763</v>
      </c>
      <c r="K184" s="1">
        <v>1.10975849230163E-4</v>
      </c>
      <c r="L184" s="1">
        <v>1.2713509348793201E-3</v>
      </c>
      <c r="M184" s="1" t="str">
        <f t="shared" si="11"/>
        <v>ESRD</v>
      </c>
      <c r="N184" s="1">
        <v>9.3106633514139503E-12</v>
      </c>
      <c r="O184" s="1">
        <v>3.8300447102997198E-10</v>
      </c>
      <c r="P184" s="1" t="s">
        <v>4161</v>
      </c>
      <c r="Q184" s="1" t="s">
        <v>2722</v>
      </c>
      <c r="R184" s="1" t="s">
        <v>2511</v>
      </c>
      <c r="S184" s="1" t="s">
        <v>2512</v>
      </c>
      <c r="T184" s="3"/>
    </row>
    <row r="185" spans="1:20" x14ac:dyDescent="0.25">
      <c r="A185" s="2" t="s">
        <v>2156</v>
      </c>
      <c r="B185" s="1">
        <v>1.18159847398551E-5</v>
      </c>
      <c r="C185" s="1">
        <v>1.8264506095855501E-5</v>
      </c>
      <c r="D185" s="1">
        <f t="shared" si="8"/>
        <v>1.5457455724574234</v>
      </c>
      <c r="E185" s="1">
        <v>2.3346778704505801E-4</v>
      </c>
      <c r="F185" s="1">
        <v>2.4073238696907598E-3</v>
      </c>
      <c r="G185" s="1" t="str">
        <f t="shared" si="9"/>
        <v>ESRD</v>
      </c>
      <c r="H185" s="1">
        <v>9.2201957191678299E-6</v>
      </c>
      <c r="I185" s="1">
        <v>1.5636578849517602E-5</v>
      </c>
      <c r="J185" s="1">
        <f t="shared" si="10"/>
        <v>1.6959053067616316</v>
      </c>
      <c r="K185" s="1">
        <v>6.5141840191752596E-10</v>
      </c>
      <c r="L185" s="1">
        <v>2.93919628408752E-8</v>
      </c>
      <c r="M185" s="1" t="str">
        <f t="shared" si="11"/>
        <v>ESRD</v>
      </c>
      <c r="N185" s="1">
        <v>4.6407322429331503E-12</v>
      </c>
      <c r="O185" s="1">
        <v>2.4536792027738002E-10</v>
      </c>
      <c r="P185" s="1" t="s">
        <v>3346</v>
      </c>
      <c r="Q185" s="1" t="s">
        <v>2722</v>
      </c>
      <c r="R185" s="1" t="s">
        <v>2511</v>
      </c>
      <c r="S185" s="1" t="s">
        <v>2512</v>
      </c>
      <c r="T185" s="3"/>
    </row>
    <row r="186" spans="1:20" x14ac:dyDescent="0.25">
      <c r="A186" s="2" t="s">
        <v>2159</v>
      </c>
      <c r="B186" s="1">
        <v>9.8947514145616106E-6</v>
      </c>
      <c r="C186" s="1">
        <v>1.59649413153057E-5</v>
      </c>
      <c r="D186" s="1">
        <f t="shared" si="8"/>
        <v>1.6134757354096734</v>
      </c>
      <c r="E186" s="1">
        <v>1.1809505347707399E-3</v>
      </c>
      <c r="F186" s="1">
        <v>7.7992486245763697E-3</v>
      </c>
      <c r="G186" s="1" t="str">
        <f t="shared" si="9"/>
        <v>ESRD</v>
      </c>
      <c r="H186" s="1">
        <v>7.3161991216608797E-6</v>
      </c>
      <c r="I186" s="1">
        <v>1.33038681673575E-5</v>
      </c>
      <c r="J186" s="1">
        <f t="shared" si="10"/>
        <v>1.8184125317159678</v>
      </c>
      <c r="K186" s="1">
        <v>1.2904952103126401E-12</v>
      </c>
      <c r="L186" s="1">
        <v>1.72702113747772E-10</v>
      </c>
      <c r="M186" s="1" t="str">
        <f t="shared" si="11"/>
        <v>ESRD</v>
      </c>
      <c r="N186" s="1">
        <v>5.3512749786932501E-14</v>
      </c>
      <c r="O186" s="1">
        <v>5.0719587237215397E-12</v>
      </c>
      <c r="P186" s="1" t="s">
        <v>3347</v>
      </c>
      <c r="Q186" s="1" t="s">
        <v>2722</v>
      </c>
      <c r="R186" s="1" t="s">
        <v>2511</v>
      </c>
      <c r="S186" s="1" t="s">
        <v>2512</v>
      </c>
      <c r="T186" s="3"/>
    </row>
    <row r="187" spans="1:20" x14ac:dyDescent="0.25">
      <c r="A187" s="2" t="s">
        <v>2158</v>
      </c>
      <c r="B187" s="1">
        <v>1.13115848241923E-5</v>
      </c>
      <c r="C187" s="1">
        <v>1.62560815205521E-5</v>
      </c>
      <c r="D187" s="1">
        <f t="shared" si="8"/>
        <v>1.4371179435250232</v>
      </c>
      <c r="E187" s="1">
        <v>4.9100073446224797E-4</v>
      </c>
      <c r="F187" s="1">
        <v>4.09679426931188E-3</v>
      </c>
      <c r="G187" s="1" t="str">
        <f t="shared" si="9"/>
        <v>ESRD</v>
      </c>
      <c r="H187" s="1">
        <v>8.9125820783618394E-6</v>
      </c>
      <c r="I187" s="1">
        <v>1.44672247654499E-5</v>
      </c>
      <c r="J187" s="1">
        <f t="shared" si="10"/>
        <v>1.6232360766218068</v>
      </c>
      <c r="K187" s="1">
        <v>1.7788519085958001E-9</v>
      </c>
      <c r="L187" s="1">
        <v>5.0980007181645299E-8</v>
      </c>
      <c r="M187" s="1" t="str">
        <f t="shared" si="11"/>
        <v>ESRD</v>
      </c>
      <c r="N187" s="1">
        <v>2.51250131810821E-11</v>
      </c>
      <c r="O187" s="1">
        <v>6.4584788439786099E-10</v>
      </c>
      <c r="P187" s="1" t="s">
        <v>3348</v>
      </c>
      <c r="Q187" s="1" t="s">
        <v>2722</v>
      </c>
      <c r="R187" s="1" t="s">
        <v>2511</v>
      </c>
      <c r="S187" s="1" t="s">
        <v>2512</v>
      </c>
      <c r="T187" s="3"/>
    </row>
    <row r="188" spans="1:20" x14ac:dyDescent="0.25">
      <c r="A188" s="2" t="s">
        <v>2152</v>
      </c>
      <c r="B188" s="1">
        <v>7.1670502185415899E-7</v>
      </c>
      <c r="C188" s="1">
        <v>2.77764589390467E-6</v>
      </c>
      <c r="D188" s="1">
        <f t="shared" si="8"/>
        <v>3.8755775517223712</v>
      </c>
      <c r="E188" s="1">
        <v>8.9359167465498103E-9</v>
      </c>
      <c r="F188" s="1">
        <v>7.82231241838205E-7</v>
      </c>
      <c r="G188" s="1" t="str">
        <f t="shared" si="9"/>
        <v>ESRD</v>
      </c>
      <c r="H188" s="1">
        <v>4.9597144563440498E-7</v>
      </c>
      <c r="I188" s="1">
        <v>1.0176844242694101E-6</v>
      </c>
      <c r="J188" s="1">
        <f t="shared" si="10"/>
        <v>2.051901239934637</v>
      </c>
      <c r="K188" s="1">
        <v>1.9230196163737399E-12</v>
      </c>
      <c r="L188" s="1">
        <v>2.64860178594968E-10</v>
      </c>
      <c r="M188" s="1" t="str">
        <f t="shared" si="11"/>
        <v>ESRD</v>
      </c>
      <c r="N188" s="1">
        <v>0</v>
      </c>
      <c r="O188" s="1">
        <v>2.3053734884649499E-14</v>
      </c>
      <c r="P188" s="1" t="s">
        <v>4162</v>
      </c>
      <c r="Q188" s="1" t="s">
        <v>2722</v>
      </c>
      <c r="R188" s="1" t="s">
        <v>2511</v>
      </c>
      <c r="S188" s="1" t="s">
        <v>2512</v>
      </c>
      <c r="T188" s="3"/>
    </row>
    <row r="189" spans="1:20" x14ac:dyDescent="0.25">
      <c r="A189" s="2" t="s">
        <v>2164</v>
      </c>
      <c r="B189" s="1">
        <v>9.2235388273553297E-6</v>
      </c>
      <c r="C189" s="1">
        <v>1.1939230316585199E-5</v>
      </c>
      <c r="D189" s="1">
        <f t="shared" si="8"/>
        <v>1.294430536918826</v>
      </c>
      <c r="E189" s="1">
        <v>5.4239057754853597E-2</v>
      </c>
      <c r="F189" s="1">
        <v>0.13802867641434999</v>
      </c>
      <c r="G189" s="1" t="str">
        <f t="shared" si="9"/>
        <v>ESRD</v>
      </c>
      <c r="H189" s="1">
        <v>7.0093375289020102E-6</v>
      </c>
      <c r="I189" s="1">
        <v>1.21857323672224E-5</v>
      </c>
      <c r="J189" s="1">
        <f t="shared" si="10"/>
        <v>1.7384998677801231</v>
      </c>
      <c r="K189" s="1">
        <v>7.0033579900650698E-11</v>
      </c>
      <c r="L189" s="1">
        <v>4.5964463767127303E-9</v>
      </c>
      <c r="M189" s="1" t="str">
        <f t="shared" si="11"/>
        <v>ESRD</v>
      </c>
      <c r="N189" s="1">
        <v>1.03686947916515E-10</v>
      </c>
      <c r="O189" s="1">
        <v>4.98551848066759E-9</v>
      </c>
      <c r="P189" s="1" t="s">
        <v>4163</v>
      </c>
      <c r="Q189" s="1" t="s">
        <v>2722</v>
      </c>
      <c r="R189" s="1" t="s">
        <v>2511</v>
      </c>
      <c r="S189" s="1" t="s">
        <v>2512</v>
      </c>
      <c r="T189" s="3"/>
    </row>
    <row r="190" spans="1:20" x14ac:dyDescent="0.25">
      <c r="A190" s="2" t="s">
        <v>2154</v>
      </c>
      <c r="B190" s="1">
        <v>9.6988077525470001E-8</v>
      </c>
      <c r="C190" s="1">
        <v>1.46224514909076E-7</v>
      </c>
      <c r="D190" s="1">
        <f t="shared" si="8"/>
        <v>1.5076545348646182</v>
      </c>
      <c r="E190" s="1">
        <v>4.18851653861082E-5</v>
      </c>
      <c r="F190" s="1">
        <v>5.3675784980428099E-4</v>
      </c>
      <c r="G190" s="1" t="str">
        <f t="shared" si="9"/>
        <v>ESRD</v>
      </c>
      <c r="H190" s="1">
        <v>1.96635761379123E-8</v>
      </c>
      <c r="I190" s="1">
        <v>4.2091098165702899E-8</v>
      </c>
      <c r="J190" s="1">
        <f t="shared" si="10"/>
        <v>2.1405617101636603</v>
      </c>
      <c r="K190" s="1">
        <v>5.8874438382981904E-3</v>
      </c>
      <c r="L190" s="1">
        <v>3.2559275727642202E-2</v>
      </c>
      <c r="M190" s="1" t="str">
        <f t="shared" si="11"/>
        <v>ESRD</v>
      </c>
      <c r="N190" s="1">
        <v>3.9986927127255703E-6</v>
      </c>
      <c r="O190" s="1">
        <v>6.1488110644952596E-5</v>
      </c>
      <c r="P190" s="1" t="s">
        <v>4164</v>
      </c>
      <c r="Q190" s="1" t="s">
        <v>2722</v>
      </c>
      <c r="R190" s="1" t="s">
        <v>2511</v>
      </c>
      <c r="S190" s="1" t="s">
        <v>2512</v>
      </c>
      <c r="T190" s="3"/>
    </row>
    <row r="191" spans="1:20" x14ac:dyDescent="0.25">
      <c r="A191" s="2" t="s">
        <v>1334</v>
      </c>
      <c r="B191" s="1">
        <v>2.43668377623287E-5</v>
      </c>
      <c r="C191" s="1">
        <v>3.9440111893447302E-5</v>
      </c>
      <c r="D191" s="1">
        <f t="shared" si="8"/>
        <v>1.6185978779085561</v>
      </c>
      <c r="E191" s="1">
        <v>1.6829588551934801E-4</v>
      </c>
      <c r="F191" s="1">
        <v>2.4073238696907598E-3</v>
      </c>
      <c r="G191" s="1" t="str">
        <f t="shared" si="9"/>
        <v>ESRD</v>
      </c>
      <c r="H191" s="1">
        <v>2.6000219065100798E-5</v>
      </c>
      <c r="I191" s="1">
        <v>3.4732276715694099E-5</v>
      </c>
      <c r="J191" s="1">
        <f t="shared" si="10"/>
        <v>1.3358455414829193</v>
      </c>
      <c r="K191" s="1">
        <v>1.17343219684653E-2</v>
      </c>
      <c r="L191" s="1">
        <v>7.1826003965895696E-2</v>
      </c>
      <c r="M191" s="1" t="str">
        <f t="shared" si="11"/>
        <v>ESRD</v>
      </c>
      <c r="N191" s="1">
        <v>2.7914402013551301E-5</v>
      </c>
      <c r="O191" s="1">
        <v>3.22875217273527E-4</v>
      </c>
      <c r="P191" s="1" t="s">
        <v>4165</v>
      </c>
      <c r="Q191" s="1" t="s">
        <v>3075</v>
      </c>
      <c r="R191" s="1" t="s">
        <v>2904</v>
      </c>
      <c r="S191" s="1" t="s">
        <v>2482</v>
      </c>
      <c r="T191" s="3"/>
    </row>
    <row r="192" spans="1:20" x14ac:dyDescent="0.25">
      <c r="A192" s="2" t="s">
        <v>1338</v>
      </c>
      <c r="B192" s="1">
        <v>7.7054561322716105E-8</v>
      </c>
      <c r="C192" s="1">
        <v>6.1290632531976401E-10</v>
      </c>
      <c r="D192" s="1">
        <f t="shared" si="8"/>
        <v>125.71996427433733</v>
      </c>
      <c r="E192" s="1">
        <v>2.14924620602864E-3</v>
      </c>
      <c r="F192" s="1">
        <v>1.3406752521491301E-2</v>
      </c>
      <c r="G192" s="1" t="str">
        <f t="shared" si="9"/>
        <v>HC</v>
      </c>
      <c r="H192" s="1">
        <v>5.9976198137808304E-10</v>
      </c>
      <c r="I192" s="1">
        <v>3.8939379944126701E-10</v>
      </c>
      <c r="J192" s="1">
        <f t="shared" si="10"/>
        <v>1.5402453306618362</v>
      </c>
      <c r="K192" s="1">
        <v>3.0974376951696601E-6</v>
      </c>
      <c r="L192" s="1">
        <v>3.7031419718316497E-5</v>
      </c>
      <c r="M192" s="1" t="str">
        <f t="shared" si="11"/>
        <v>HC</v>
      </c>
      <c r="N192" s="1">
        <v>2.3179394610384207E-6</v>
      </c>
      <c r="O192" s="1">
        <v>3.3032308643580499E-5</v>
      </c>
      <c r="P192" s="1" t="s">
        <v>4166</v>
      </c>
      <c r="Q192" s="1" t="s">
        <v>3075</v>
      </c>
      <c r="R192" s="1" t="s">
        <v>2904</v>
      </c>
      <c r="S192" s="1" t="s">
        <v>2482</v>
      </c>
      <c r="T192" s="3"/>
    </row>
    <row r="193" spans="1:20" x14ac:dyDescent="0.25">
      <c r="A193" s="2" t="s">
        <v>2145</v>
      </c>
      <c r="B193" s="1">
        <v>3.8002695047440898E-6</v>
      </c>
      <c r="C193" s="1">
        <v>8.33645637117383E-7</v>
      </c>
      <c r="D193" s="1">
        <f t="shared" si="8"/>
        <v>4.5586149984360631</v>
      </c>
      <c r="E193" s="1">
        <v>6.8586741398501502E-2</v>
      </c>
      <c r="F193" s="1">
        <v>0.15112084525427799</v>
      </c>
      <c r="G193" s="1" t="str">
        <f t="shared" si="9"/>
        <v>HC</v>
      </c>
      <c r="H193" s="1">
        <v>6.22615375204922E-6</v>
      </c>
      <c r="I193" s="1">
        <v>1.6672049507543401E-6</v>
      </c>
      <c r="J193" s="1">
        <f t="shared" si="10"/>
        <v>3.7344861225562864</v>
      </c>
      <c r="K193" s="1">
        <v>2.8952592259094101E-7</v>
      </c>
      <c r="L193" s="1">
        <v>5.6527210884366298E-6</v>
      </c>
      <c r="M193" s="1" t="str">
        <f t="shared" si="11"/>
        <v>HC</v>
      </c>
      <c r="N193" s="1">
        <v>2.4077869449780076E-3</v>
      </c>
      <c r="O193" s="1">
        <v>1.51452477979868E-2</v>
      </c>
      <c r="P193" s="1" t="s">
        <v>4167</v>
      </c>
      <c r="Q193" s="1" t="s">
        <v>2634</v>
      </c>
      <c r="R193" s="1" t="s">
        <v>2511</v>
      </c>
      <c r="S193" s="1" t="s">
        <v>2512</v>
      </c>
      <c r="T193" s="3"/>
    </row>
    <row r="194" spans="1:20" x14ac:dyDescent="0.25">
      <c r="A194" s="2" t="s">
        <v>1579</v>
      </c>
      <c r="B194" s="1">
        <v>2.80707948678728E-6</v>
      </c>
      <c r="C194" s="1">
        <v>6.7613063956240002E-6</v>
      </c>
      <c r="D194" s="1">
        <f t="shared" si="8"/>
        <v>2.4086622510865761</v>
      </c>
      <c r="E194" s="1">
        <v>1.01500302093926E-6</v>
      </c>
      <c r="F194" s="1">
        <v>2.5118327718323401E-5</v>
      </c>
      <c r="G194" s="1" t="str">
        <f t="shared" si="9"/>
        <v>ESRD</v>
      </c>
      <c r="H194" s="1">
        <v>1.5200348181665601E-6</v>
      </c>
      <c r="I194" s="1">
        <v>5.0824757422104702E-6</v>
      </c>
      <c r="J194" s="1">
        <f t="shared" si="10"/>
        <v>3.343657448808222</v>
      </c>
      <c r="K194" s="1">
        <v>2.4668929739004098E-13</v>
      </c>
      <c r="L194" s="1">
        <v>4.1980264836737099E-11</v>
      </c>
      <c r="M194" s="1" t="str">
        <f t="shared" si="11"/>
        <v>ESRD</v>
      </c>
      <c r="N194" s="1">
        <v>0</v>
      </c>
      <c r="O194" s="1">
        <v>2.3053734884649499E-14</v>
      </c>
      <c r="P194" s="1" t="s">
        <v>4168</v>
      </c>
      <c r="Q194" s="1" t="s">
        <v>3941</v>
      </c>
      <c r="R194" s="1" t="s">
        <v>3910</v>
      </c>
      <c r="S194" s="1" t="s">
        <v>2482</v>
      </c>
      <c r="T194" s="3"/>
    </row>
    <row r="195" spans="1:20" x14ac:dyDescent="0.25">
      <c r="A195" s="2" t="s">
        <v>1580</v>
      </c>
      <c r="B195" s="1">
        <v>5.6367754421339797E-8</v>
      </c>
      <c r="C195" s="1">
        <v>7.0844759149284802E-8</v>
      </c>
      <c r="D195" s="1">
        <f t="shared" ref="D195:D258" si="12">MAX(B195/C195,C195/B195)</f>
        <v>1.2568313191923834</v>
      </c>
      <c r="E195" s="1">
        <v>4.56883702567858E-4</v>
      </c>
      <c r="F195" s="1">
        <v>4.09679426931188E-3</v>
      </c>
      <c r="G195" s="1" t="str">
        <f t="shared" ref="G195:G258" si="13">IF(C195&gt;B195,"ESRD","HC")</f>
        <v>ESRD</v>
      </c>
      <c r="H195" s="1">
        <v>5.8786407454576902E-8</v>
      </c>
      <c r="I195" s="1">
        <v>9.0386070543356404E-8</v>
      </c>
      <c r="J195" s="1">
        <f t="shared" ref="J195:J258" si="14">MAX(I195/H195,H195/I195)</f>
        <v>1.5375334955311895</v>
      </c>
      <c r="K195" s="1">
        <v>3.1709479159478998E-2</v>
      </c>
      <c r="L195" s="1">
        <v>0.18579893459945401</v>
      </c>
      <c r="M195" s="1" t="str">
        <f t="shared" ref="M195:M258" si="15">IF(I195&gt;H195,"ESRD","HC")</f>
        <v>ESRD</v>
      </c>
      <c r="N195" s="1">
        <v>1.7591107252190599E-4</v>
      </c>
      <c r="O195" s="1">
        <v>2.3462750968712399E-3</v>
      </c>
      <c r="P195" s="1" t="s">
        <v>4169</v>
      </c>
      <c r="Q195" s="1" t="s">
        <v>3941</v>
      </c>
      <c r="R195" s="1" t="s">
        <v>3910</v>
      </c>
      <c r="S195" s="1" t="s">
        <v>2482</v>
      </c>
      <c r="T195" s="3"/>
    </row>
    <row r="196" spans="1:20" x14ac:dyDescent="0.25">
      <c r="A196" s="2" t="s">
        <v>1534</v>
      </c>
      <c r="B196" s="1">
        <v>2.5176107746145899E-4</v>
      </c>
      <c r="C196" s="1">
        <v>1.87404114222009E-4</v>
      </c>
      <c r="D196" s="1">
        <f t="shared" si="12"/>
        <v>1.343412755406262</v>
      </c>
      <c r="E196" s="1">
        <v>2.3029536880373799E-5</v>
      </c>
      <c r="F196" s="1">
        <v>3.4042943985761599E-4</v>
      </c>
      <c r="G196" s="1" t="str">
        <f t="shared" si="13"/>
        <v>HC</v>
      </c>
      <c r="H196" s="1">
        <v>2.1368720801189799E-4</v>
      </c>
      <c r="I196" s="1">
        <v>1.76347150621404E-4</v>
      </c>
      <c r="J196" s="1">
        <f t="shared" si="14"/>
        <v>1.2117417676379618</v>
      </c>
      <c r="K196" s="1">
        <v>1.2979757294540599E-3</v>
      </c>
      <c r="L196" s="1">
        <v>9.5849631176901894E-3</v>
      </c>
      <c r="M196" s="1" t="str">
        <f t="shared" si="15"/>
        <v>HC</v>
      </c>
      <c r="N196" s="1">
        <v>8.728733710272607E-7</v>
      </c>
      <c r="O196" s="1">
        <v>1.60786655082759E-5</v>
      </c>
      <c r="P196" s="1" t="s">
        <v>4170</v>
      </c>
      <c r="Q196" s="1" t="s">
        <v>2841</v>
      </c>
      <c r="R196" s="1" t="s">
        <v>2788</v>
      </c>
      <c r="S196" s="1" t="s">
        <v>2482</v>
      </c>
      <c r="T196" s="3"/>
    </row>
    <row r="197" spans="1:20" x14ac:dyDescent="0.25">
      <c r="A197" s="2" t="s">
        <v>2355</v>
      </c>
      <c r="B197" s="1">
        <v>3.6239610039684E-5</v>
      </c>
      <c r="C197" s="1">
        <v>4.6831265906795903E-5</v>
      </c>
      <c r="D197" s="1">
        <f t="shared" si="12"/>
        <v>1.2922673796851998</v>
      </c>
      <c r="E197" s="1">
        <v>1.1340284687643999E-3</v>
      </c>
      <c r="F197" s="1">
        <v>7.7992486245763697E-3</v>
      </c>
      <c r="G197" s="1" t="str">
        <f t="shared" si="13"/>
        <v>ESRD</v>
      </c>
      <c r="H197" s="1">
        <v>3.0333987734240999E-5</v>
      </c>
      <c r="I197" s="1">
        <v>3.8263808884233801E-5</v>
      </c>
      <c r="J197" s="1">
        <f t="shared" si="14"/>
        <v>1.2614170355532128</v>
      </c>
      <c r="K197" s="1">
        <v>3.8277864376767001E-3</v>
      </c>
      <c r="L197" s="1">
        <v>2.2978074356928301E-2</v>
      </c>
      <c r="M197" s="1" t="str">
        <f t="shared" si="15"/>
        <v>ESRD</v>
      </c>
      <c r="N197" s="1">
        <v>5.7938822943692798E-5</v>
      </c>
      <c r="O197" s="1">
        <v>5.8801829411507295E-4</v>
      </c>
      <c r="P197" s="1" t="s">
        <v>4171</v>
      </c>
      <c r="Q197" s="1" t="s">
        <v>3115</v>
      </c>
      <c r="R197" s="1" t="s">
        <v>2917</v>
      </c>
      <c r="S197" s="1" t="s">
        <v>2730</v>
      </c>
      <c r="T197" s="3"/>
    </row>
    <row r="198" spans="1:20" x14ac:dyDescent="0.25">
      <c r="A198" s="2" t="s">
        <v>2138</v>
      </c>
      <c r="B198" s="1">
        <v>1.17292281428469E-5</v>
      </c>
      <c r="C198" s="1">
        <v>1.62582407201414E-5</v>
      </c>
      <c r="D198" s="1">
        <f t="shared" si="12"/>
        <v>1.3861304872014557</v>
      </c>
      <c r="E198" s="1">
        <v>3.4412532079922203E-2</v>
      </c>
      <c r="F198" s="1">
        <v>9.2940869759909506E-2</v>
      </c>
      <c r="G198" s="1" t="str">
        <f t="shared" si="13"/>
        <v>ESRD</v>
      </c>
      <c r="H198" s="1">
        <v>9.7216122383553201E-6</v>
      </c>
      <c r="I198" s="1">
        <v>1.27635960304984E-5</v>
      </c>
      <c r="J198" s="1">
        <f t="shared" si="14"/>
        <v>1.3129093937877239</v>
      </c>
      <c r="K198" s="1">
        <v>3.8277864376767001E-3</v>
      </c>
      <c r="L198" s="1">
        <v>2.2978074356928301E-2</v>
      </c>
      <c r="M198" s="1" t="str">
        <f t="shared" si="15"/>
        <v>ESRD</v>
      </c>
      <c r="N198" s="1">
        <v>1.30865010997105E-3</v>
      </c>
      <c r="O198" s="1">
        <v>1.0636400403904799E-2</v>
      </c>
      <c r="P198" s="1" t="s">
        <v>4172</v>
      </c>
      <c r="Q198" s="1" t="s">
        <v>2634</v>
      </c>
      <c r="R198" s="1" t="s">
        <v>2511</v>
      </c>
      <c r="S198" s="1" t="s">
        <v>2512</v>
      </c>
      <c r="T198" s="3"/>
    </row>
    <row r="199" spans="1:20" x14ac:dyDescent="0.25">
      <c r="A199" s="2" t="s">
        <v>2139</v>
      </c>
      <c r="B199" s="1">
        <v>1.17588299009374E-5</v>
      </c>
      <c r="C199" s="1">
        <v>1.6319171609672799E-5</v>
      </c>
      <c r="D199" s="1">
        <f t="shared" si="12"/>
        <v>1.3878227465788797</v>
      </c>
      <c r="E199" s="1">
        <v>4.9827575121605301E-2</v>
      </c>
      <c r="F199" s="1">
        <v>0.13802867641434999</v>
      </c>
      <c r="G199" s="1" t="str">
        <f t="shared" si="13"/>
        <v>ESRD</v>
      </c>
      <c r="H199" s="1">
        <v>9.8805891617322997E-6</v>
      </c>
      <c r="I199" s="1">
        <v>1.31389449856561E-5</v>
      </c>
      <c r="J199" s="1">
        <f t="shared" si="14"/>
        <v>1.3297734346190075</v>
      </c>
      <c r="K199" s="1">
        <v>1.2631398143962201E-3</v>
      </c>
      <c r="L199" s="1">
        <v>9.5849631176901894E-3</v>
      </c>
      <c r="M199" s="1" t="str">
        <f t="shared" si="15"/>
        <v>ESRD</v>
      </c>
      <c r="N199" s="1">
        <v>6.7177159743780901E-4</v>
      </c>
      <c r="O199" s="1">
        <v>5.3230250585030803E-3</v>
      </c>
      <c r="P199" s="1" t="s">
        <v>4173</v>
      </c>
      <c r="Q199" s="1" t="s">
        <v>2634</v>
      </c>
      <c r="R199" s="1" t="s">
        <v>2511</v>
      </c>
      <c r="S199" s="1" t="s">
        <v>2512</v>
      </c>
      <c r="T199" s="3"/>
    </row>
    <row r="200" spans="1:20" x14ac:dyDescent="0.25">
      <c r="A200" s="2" t="s">
        <v>2140</v>
      </c>
      <c r="B200" s="1">
        <v>1.17755774644257E-5</v>
      </c>
      <c r="C200" s="1">
        <v>1.6344807982526302E-5</v>
      </c>
      <c r="D200" s="1">
        <f t="shared" si="12"/>
        <v>1.3880260252122969</v>
      </c>
      <c r="E200" s="1">
        <v>4.8062258447239901E-2</v>
      </c>
      <c r="F200" s="1">
        <v>0.13802867641434999</v>
      </c>
      <c r="G200" s="1" t="str">
        <f t="shared" si="13"/>
        <v>ESRD</v>
      </c>
      <c r="H200" s="1">
        <v>9.9530752645899395E-6</v>
      </c>
      <c r="I200" s="1">
        <v>1.3247566128855501E-5</v>
      </c>
      <c r="J200" s="1">
        <f t="shared" si="14"/>
        <v>1.3310023059894234</v>
      </c>
      <c r="K200" s="1">
        <v>1.2979757294540599E-3</v>
      </c>
      <c r="L200" s="1">
        <v>9.5849631176901894E-3</v>
      </c>
      <c r="M200" s="1" t="str">
        <f t="shared" si="15"/>
        <v>ESRD</v>
      </c>
      <c r="N200" s="1">
        <v>6.6639515523558802E-4</v>
      </c>
      <c r="O200" s="1">
        <v>5.3230250585030803E-3</v>
      </c>
      <c r="P200" s="1" t="s">
        <v>4174</v>
      </c>
      <c r="Q200" s="1" t="s">
        <v>2634</v>
      </c>
      <c r="R200" s="1" t="s">
        <v>2511</v>
      </c>
      <c r="S200" s="1" t="s">
        <v>2512</v>
      </c>
      <c r="T200" s="3"/>
    </row>
    <row r="201" spans="1:20" x14ac:dyDescent="0.25">
      <c r="A201" s="2" t="s">
        <v>2142</v>
      </c>
      <c r="B201" s="1">
        <v>3.44803451920091E-5</v>
      </c>
      <c r="C201" s="1">
        <v>2.8276189760438599E-5</v>
      </c>
      <c r="D201" s="1">
        <f t="shared" si="12"/>
        <v>1.2194127102743799</v>
      </c>
      <c r="E201" s="1">
        <v>3.2040921211825002E-3</v>
      </c>
      <c r="F201" s="1">
        <v>2.0202114742392498E-2</v>
      </c>
      <c r="G201" s="1" t="str">
        <f t="shared" si="13"/>
        <v>HC</v>
      </c>
      <c r="H201" s="1">
        <v>7.4873299107372902E-5</v>
      </c>
      <c r="I201" s="1">
        <v>5.5202776585276003E-5</v>
      </c>
      <c r="J201" s="1">
        <f t="shared" si="14"/>
        <v>1.3563321220212596</v>
      </c>
      <c r="K201" s="1">
        <v>5.9294851825269701E-6</v>
      </c>
      <c r="L201" s="1">
        <v>7.9272813265435799E-5</v>
      </c>
      <c r="M201" s="1" t="str">
        <f t="shared" si="15"/>
        <v>HC</v>
      </c>
      <c r="N201" s="1">
        <v>5.157577998016194E-6</v>
      </c>
      <c r="O201" s="1">
        <v>6.1488110644952596E-5</v>
      </c>
      <c r="P201" s="1" t="s">
        <v>2658</v>
      </c>
      <c r="Q201" s="1" t="s">
        <v>2634</v>
      </c>
      <c r="R201" s="1" t="s">
        <v>2511</v>
      </c>
      <c r="S201" s="1" t="s">
        <v>2512</v>
      </c>
      <c r="T201" s="3"/>
    </row>
    <row r="202" spans="1:20" x14ac:dyDescent="0.25">
      <c r="A202" s="2" t="s">
        <v>2264</v>
      </c>
      <c r="B202" s="1">
        <v>8.8507574572488002E-5</v>
      </c>
      <c r="C202" s="1">
        <v>1.2649405709028999E-4</v>
      </c>
      <c r="D202" s="1">
        <f t="shared" si="12"/>
        <v>1.4291890575612929</v>
      </c>
      <c r="E202" s="1">
        <v>6.5992228965044999E-6</v>
      </c>
      <c r="F202" s="1">
        <v>1.3441025252555801E-4</v>
      </c>
      <c r="G202" s="1" t="str">
        <f t="shared" si="13"/>
        <v>ESRD</v>
      </c>
      <c r="H202" s="1">
        <v>8.8241241465296201E-5</v>
      </c>
      <c r="I202" s="1">
        <v>1.06553895937249E-4</v>
      </c>
      <c r="J202" s="1">
        <f t="shared" si="14"/>
        <v>1.2075294291859533</v>
      </c>
      <c r="K202" s="1">
        <v>9.5413549872614898E-7</v>
      </c>
      <c r="L202" s="1">
        <v>1.6574925040077799E-5</v>
      </c>
      <c r="M202" s="1" t="str">
        <f t="shared" si="15"/>
        <v>ESRD</v>
      </c>
      <c r="N202" s="1">
        <v>1.6869095009752799E-10</v>
      </c>
      <c r="O202" s="1">
        <v>7.9074966972026807E-9</v>
      </c>
      <c r="P202" s="1" t="s">
        <v>3353</v>
      </c>
      <c r="Q202" s="1" t="s">
        <v>2916</v>
      </c>
      <c r="R202" s="1" t="s">
        <v>2917</v>
      </c>
      <c r="S202" s="1" t="s">
        <v>2730</v>
      </c>
      <c r="T202" s="3"/>
    </row>
    <row r="203" spans="1:20" x14ac:dyDescent="0.25">
      <c r="A203" s="2" t="s">
        <v>2100</v>
      </c>
      <c r="B203" s="1">
        <v>9.5323503882731894E-5</v>
      </c>
      <c r="C203" s="1">
        <v>1.1607644433629601E-4</v>
      </c>
      <c r="D203" s="1">
        <f t="shared" si="12"/>
        <v>1.2177106338757189</v>
      </c>
      <c r="E203" s="1">
        <v>1.4148010313404701E-2</v>
      </c>
      <c r="F203" s="1">
        <v>6.1593898514427002E-2</v>
      </c>
      <c r="G203" s="1" t="str">
        <f t="shared" si="13"/>
        <v>ESRD</v>
      </c>
      <c r="H203" s="1">
        <v>8.3639542346186397E-5</v>
      </c>
      <c r="I203" s="1">
        <v>1.0929526828713801E-4</v>
      </c>
      <c r="J203" s="1">
        <f t="shared" si="14"/>
        <v>1.3067415868293712</v>
      </c>
      <c r="K203" s="1">
        <v>6.1043917667888406E-5</v>
      </c>
      <c r="L203" s="1">
        <v>8.3443505998746401E-4</v>
      </c>
      <c r="M203" s="1" t="str">
        <f t="shared" si="15"/>
        <v>ESRD</v>
      </c>
      <c r="N203" s="1">
        <v>1.2922012065374999E-5</v>
      </c>
      <c r="O203" s="1">
        <v>1.72815762770382E-4</v>
      </c>
      <c r="P203" s="1" t="s">
        <v>4175</v>
      </c>
      <c r="Q203" s="1" t="s">
        <v>2540</v>
      </c>
      <c r="R203" s="1" t="s">
        <v>2511</v>
      </c>
      <c r="S203" s="1" t="s">
        <v>2512</v>
      </c>
      <c r="T203" s="3"/>
    </row>
    <row r="204" spans="1:20" x14ac:dyDescent="0.25">
      <c r="A204" s="2" t="s">
        <v>2160</v>
      </c>
      <c r="B204" s="1">
        <v>1.94090575504516E-5</v>
      </c>
      <c r="C204" s="1">
        <v>3.1012416015731901E-5</v>
      </c>
      <c r="D204" s="1">
        <f t="shared" si="12"/>
        <v>1.5978321428085167</v>
      </c>
      <c r="E204" s="1">
        <v>1.4245780667623701E-3</v>
      </c>
      <c r="F204" s="1">
        <v>9.4177716157827201E-3</v>
      </c>
      <c r="G204" s="1" t="str">
        <f t="shared" si="13"/>
        <v>ESRD</v>
      </c>
      <c r="H204" s="1">
        <v>1.59238679621878E-5</v>
      </c>
      <c r="I204" s="1">
        <v>2.78542001837702E-5</v>
      </c>
      <c r="J204" s="1">
        <f t="shared" si="14"/>
        <v>1.7492106974204826</v>
      </c>
      <c r="K204" s="1">
        <v>3.3263695138799201E-5</v>
      </c>
      <c r="L204" s="1">
        <v>5.8579113123233696E-4</v>
      </c>
      <c r="M204" s="1" t="str">
        <f t="shared" si="15"/>
        <v>ESRD</v>
      </c>
      <c r="N204" s="1">
        <v>8.46560399336838E-7</v>
      </c>
      <c r="O204" s="1">
        <v>1.60786655082759E-5</v>
      </c>
      <c r="P204" s="1" t="s">
        <v>4176</v>
      </c>
      <c r="Q204" s="1" t="s">
        <v>2722</v>
      </c>
      <c r="R204" s="1" t="s">
        <v>2511</v>
      </c>
      <c r="S204" s="1" t="s">
        <v>2512</v>
      </c>
      <c r="T204" s="3"/>
    </row>
    <row r="205" spans="1:20" x14ac:dyDescent="0.25">
      <c r="A205" s="2" t="s">
        <v>1296</v>
      </c>
      <c r="B205" s="1">
        <v>7.8317915924487204E-5</v>
      </c>
      <c r="C205" s="1">
        <v>1.04281325803042E-4</v>
      </c>
      <c r="D205" s="1">
        <f t="shared" si="12"/>
        <v>1.3315130334110048</v>
      </c>
      <c r="E205" s="1">
        <v>1.1025261821469999E-2</v>
      </c>
      <c r="F205" s="1">
        <v>5.3620426371305201E-2</v>
      </c>
      <c r="G205" s="1" t="str">
        <f t="shared" si="13"/>
        <v>ESRD</v>
      </c>
      <c r="H205" s="1">
        <v>6.1475657946955602E-5</v>
      </c>
      <c r="I205" s="1">
        <v>7.5989245608440006E-5</v>
      </c>
      <c r="J205" s="1">
        <f t="shared" si="14"/>
        <v>1.2360867397955706</v>
      </c>
      <c r="K205" s="1">
        <v>1.37405489212405E-5</v>
      </c>
      <c r="L205" s="1">
        <v>1.73342715913285E-4</v>
      </c>
      <c r="M205" s="1" t="str">
        <f t="shared" si="15"/>
        <v>ESRD</v>
      </c>
      <c r="N205" s="1">
        <v>2.5303400486009802E-6</v>
      </c>
      <c r="O205" s="1">
        <v>3.3875466672984697E-5</v>
      </c>
      <c r="P205" s="1" t="s">
        <v>4177</v>
      </c>
      <c r="Q205" s="1" t="s">
        <v>3120</v>
      </c>
      <c r="R205" s="1" t="s">
        <v>2591</v>
      </c>
      <c r="S205" s="1" t="s">
        <v>2482</v>
      </c>
      <c r="T205" s="3"/>
    </row>
    <row r="206" spans="1:20" x14ac:dyDescent="0.25">
      <c r="A206" s="2" t="s">
        <v>1716</v>
      </c>
      <c r="B206" s="1">
        <v>1.0025201123181E-4</v>
      </c>
      <c r="C206" s="1">
        <v>1.2846547169294799E-4</v>
      </c>
      <c r="D206" s="1">
        <f t="shared" si="12"/>
        <v>1.28142538104199</v>
      </c>
      <c r="E206" s="1">
        <v>2.1689752634114701E-5</v>
      </c>
      <c r="F206" s="1">
        <v>3.07073036382152E-4</v>
      </c>
      <c r="G206" s="1" t="str">
        <f t="shared" si="13"/>
        <v>ESRD</v>
      </c>
      <c r="H206" s="1">
        <v>8.5863575545574403E-5</v>
      </c>
      <c r="I206" s="1">
        <v>1.09616500377249E-4</v>
      </c>
      <c r="J206" s="1">
        <f t="shared" si="14"/>
        <v>1.2766356360161952</v>
      </c>
      <c r="K206" s="1">
        <v>6.5263302715473699E-7</v>
      </c>
      <c r="L206" s="1">
        <v>1.3965504502538599E-5</v>
      </c>
      <c r="M206" s="1" t="str">
        <f t="shared" si="15"/>
        <v>ESRD</v>
      </c>
      <c r="N206" s="1">
        <v>3.67772368115027E-10</v>
      </c>
      <c r="O206" s="1">
        <v>1.39227290978305E-8</v>
      </c>
      <c r="P206" s="1" t="s">
        <v>3367</v>
      </c>
      <c r="Q206" s="1" t="s">
        <v>2554</v>
      </c>
      <c r="R206" s="1" t="s">
        <v>2529</v>
      </c>
      <c r="S206" s="1" t="s">
        <v>2512</v>
      </c>
      <c r="T206" s="3"/>
    </row>
    <row r="207" spans="1:20" x14ac:dyDescent="0.25">
      <c r="A207" s="2" t="s">
        <v>1756</v>
      </c>
      <c r="B207" s="1">
        <v>8.7456576427546503E-7</v>
      </c>
      <c r="C207" s="1">
        <v>4.8320215673093297E-7</v>
      </c>
      <c r="D207" s="1">
        <f t="shared" si="12"/>
        <v>1.8099376256767405</v>
      </c>
      <c r="E207" s="1">
        <v>1.49557778125661E-6</v>
      </c>
      <c r="F207" s="1">
        <v>3.0799698342630903E-5</v>
      </c>
      <c r="G207" s="1" t="str">
        <f t="shared" si="13"/>
        <v>HC</v>
      </c>
      <c r="H207" s="1">
        <v>3.9253799671049598E-7</v>
      </c>
      <c r="I207" s="1">
        <v>1.7779000483547801E-7</v>
      </c>
      <c r="J207" s="1">
        <f t="shared" si="14"/>
        <v>2.2078743800796894</v>
      </c>
      <c r="K207" s="1">
        <v>3.8772424929172301E-19</v>
      </c>
      <c r="L207" s="1">
        <v>2.7559766525546398E-16</v>
      </c>
      <c r="M207" s="1" t="str">
        <f t="shared" si="15"/>
        <v>HC</v>
      </c>
      <c r="N207" s="1">
        <v>1.1189937865196953E-12</v>
      </c>
      <c r="O207" s="1">
        <v>5.4029322968209003E-11</v>
      </c>
      <c r="P207" s="1" t="s">
        <v>4178</v>
      </c>
      <c r="Q207" s="1" t="s">
        <v>2528</v>
      </c>
      <c r="R207" s="1" t="s">
        <v>2529</v>
      </c>
      <c r="S207" s="1" t="s">
        <v>2512</v>
      </c>
      <c r="T207" s="3"/>
    </row>
    <row r="208" spans="1:20" x14ac:dyDescent="0.25">
      <c r="A208" s="2" t="s">
        <v>1825</v>
      </c>
      <c r="B208" s="1">
        <v>2.54404291387221E-5</v>
      </c>
      <c r="C208" s="1">
        <v>4.78635798633024E-5</v>
      </c>
      <c r="D208" s="1">
        <f t="shared" si="12"/>
        <v>1.8813982894042738</v>
      </c>
      <c r="E208" s="1">
        <v>3.9894048639488199E-6</v>
      </c>
      <c r="F208" s="1">
        <v>8.4523994791964804E-5</v>
      </c>
      <c r="G208" s="1" t="str">
        <f t="shared" si="13"/>
        <v>ESRD</v>
      </c>
      <c r="H208" s="1">
        <v>2.4708789297327101E-5</v>
      </c>
      <c r="I208" s="1">
        <v>3.5662079656879297E-5</v>
      </c>
      <c r="J208" s="1">
        <f t="shared" si="14"/>
        <v>1.4432953079063684</v>
      </c>
      <c r="K208" s="1">
        <v>3.0679723689624302E-7</v>
      </c>
      <c r="L208" s="1">
        <v>5.6527210884366298E-6</v>
      </c>
      <c r="M208" s="1" t="str">
        <f t="shared" si="15"/>
        <v>ESRD</v>
      </c>
      <c r="N208" s="1">
        <v>3.4795166747869598E-11</v>
      </c>
      <c r="O208" s="1">
        <v>2.3204696543250001E-9</v>
      </c>
      <c r="P208" s="1" t="s">
        <v>4179</v>
      </c>
      <c r="Q208" s="1" t="s">
        <v>3162</v>
      </c>
      <c r="R208" s="1" t="s">
        <v>3163</v>
      </c>
      <c r="S208" s="1" t="s">
        <v>2512</v>
      </c>
      <c r="T208" s="3"/>
    </row>
    <row r="209" spans="1:20" x14ac:dyDescent="0.25">
      <c r="A209" s="2" t="s">
        <v>2117</v>
      </c>
      <c r="B209" s="1">
        <v>4.3133532134825497E-5</v>
      </c>
      <c r="C209" s="1">
        <v>6.2472120822916499E-5</v>
      </c>
      <c r="D209" s="1">
        <f t="shared" si="12"/>
        <v>1.4483423390331918</v>
      </c>
      <c r="E209" s="1">
        <v>6.6566962348213604E-2</v>
      </c>
      <c r="F209" s="1">
        <v>0.15112084525427799</v>
      </c>
      <c r="G209" s="1" t="str">
        <f t="shared" si="13"/>
        <v>ESRD</v>
      </c>
      <c r="H209" s="1">
        <v>5.3120937588410603E-5</v>
      </c>
      <c r="I209" s="1">
        <v>6.4808550705563705E-5</v>
      </c>
      <c r="J209" s="1">
        <f t="shared" si="14"/>
        <v>1.2200189538767288</v>
      </c>
      <c r="K209" s="1">
        <v>8.8775413625053305E-3</v>
      </c>
      <c r="L209" s="1">
        <v>5.53568162131736E-2</v>
      </c>
      <c r="M209" s="1" t="str">
        <f t="shared" si="15"/>
        <v>ESRD</v>
      </c>
      <c r="N209" s="1">
        <v>4.9839487327535403E-3</v>
      </c>
      <c r="O209" s="1">
        <v>2.0744021931838299E-2</v>
      </c>
      <c r="P209" s="1" t="s">
        <v>4181</v>
      </c>
      <c r="Q209" s="1" t="s">
        <v>2540</v>
      </c>
      <c r="R209" s="1" t="s">
        <v>2511</v>
      </c>
      <c r="S209" s="1" t="s">
        <v>2512</v>
      </c>
      <c r="T209" s="3"/>
    </row>
    <row r="210" spans="1:20" x14ac:dyDescent="0.25">
      <c r="A210" s="2" t="s">
        <v>1834</v>
      </c>
      <c r="B210" s="1">
        <v>6.9800126398254496E-5</v>
      </c>
      <c r="C210" s="1">
        <v>9.6324436184420093E-5</v>
      </c>
      <c r="D210" s="1">
        <f t="shared" si="12"/>
        <v>1.380003750062391</v>
      </c>
      <c r="E210" s="1">
        <v>4.5127106341794003E-5</v>
      </c>
      <c r="F210" s="1">
        <v>5.3675784980428099E-4</v>
      </c>
      <c r="G210" s="1" t="str">
        <f t="shared" si="13"/>
        <v>ESRD</v>
      </c>
      <c r="H210" s="1">
        <v>4.7740536661320797E-5</v>
      </c>
      <c r="I210" s="1">
        <v>6.9991295435820096E-5</v>
      </c>
      <c r="J210" s="1">
        <f t="shared" si="14"/>
        <v>1.4660768464407896</v>
      </c>
      <c r="K210" s="1">
        <v>3.8528730778403598E-12</v>
      </c>
      <c r="L210" s="1">
        <v>3.0262601733545802E-10</v>
      </c>
      <c r="M210" s="1" t="str">
        <f t="shared" si="15"/>
        <v>ESRD</v>
      </c>
      <c r="N210" s="1">
        <v>6.4392935428259103E-15</v>
      </c>
      <c r="O210" s="1">
        <v>6.1812997970839797E-13</v>
      </c>
      <c r="P210" s="1" t="s">
        <v>4182</v>
      </c>
      <c r="Q210" s="1" t="s">
        <v>3162</v>
      </c>
      <c r="R210" s="1" t="s">
        <v>3163</v>
      </c>
      <c r="S210" s="1" t="s">
        <v>2512</v>
      </c>
      <c r="T210" s="3"/>
    </row>
    <row r="211" spans="1:20" x14ac:dyDescent="0.25">
      <c r="A211" s="2" t="s">
        <v>1530</v>
      </c>
      <c r="B211" s="1">
        <v>1.9290064681306301E-5</v>
      </c>
      <c r="C211" s="1">
        <v>2.8076285010066698E-5</v>
      </c>
      <c r="D211" s="1">
        <f t="shared" si="12"/>
        <v>1.4554790496516574</v>
      </c>
      <c r="E211" s="1">
        <v>4.9100073446224797E-4</v>
      </c>
      <c r="F211" s="1">
        <v>4.09679426931188E-3</v>
      </c>
      <c r="G211" s="1" t="str">
        <f t="shared" si="13"/>
        <v>ESRD</v>
      </c>
      <c r="H211" s="1">
        <v>1.4720045152439299E-5</v>
      </c>
      <c r="I211" s="1">
        <v>2.0522918342087001E-5</v>
      </c>
      <c r="J211" s="1">
        <f t="shared" si="14"/>
        <v>1.3942157194189102</v>
      </c>
      <c r="K211" s="1">
        <v>5.2070426214826499E-4</v>
      </c>
      <c r="L211" s="1">
        <v>4.5069884422911499E-3</v>
      </c>
      <c r="M211" s="1" t="str">
        <f t="shared" si="15"/>
        <v>ESRD</v>
      </c>
      <c r="N211" s="1">
        <v>4.1365237326562704E-6</v>
      </c>
      <c r="O211" s="1">
        <v>6.1488110644952596E-5</v>
      </c>
      <c r="P211" s="1" t="s">
        <v>4183</v>
      </c>
      <c r="Q211" s="1" t="s">
        <v>2841</v>
      </c>
      <c r="R211" s="1" t="s">
        <v>2788</v>
      </c>
      <c r="S211" s="1" t="s">
        <v>2482</v>
      </c>
      <c r="T211" s="3"/>
    </row>
    <row r="212" spans="1:20" x14ac:dyDescent="0.25">
      <c r="A212" s="2" t="s">
        <v>1470</v>
      </c>
      <c r="B212" s="1">
        <v>5.96283710491025E-5</v>
      </c>
      <c r="C212" s="1">
        <v>3.4050517172159103E-5</v>
      </c>
      <c r="D212" s="1">
        <f t="shared" si="12"/>
        <v>1.7511737266022129</v>
      </c>
      <c r="E212" s="1">
        <v>3.2899392750347E-4</v>
      </c>
      <c r="F212" s="1">
        <v>3.79283543110784E-3</v>
      </c>
      <c r="G212" s="1" t="str">
        <f t="shared" si="13"/>
        <v>HC</v>
      </c>
      <c r="H212" s="1">
        <v>7.8512119953024303E-5</v>
      </c>
      <c r="I212" s="1">
        <v>3.2234148622551701E-5</v>
      </c>
      <c r="J212" s="1">
        <f t="shared" si="14"/>
        <v>2.4356815150407152</v>
      </c>
      <c r="K212" s="1">
        <v>6.0207552810323498E-7</v>
      </c>
      <c r="L212" s="1">
        <v>9.4150196425811192E-6</v>
      </c>
      <c r="M212" s="1" t="str">
        <f t="shared" si="15"/>
        <v>HC</v>
      </c>
      <c r="N212" s="1">
        <v>5.4322665032913164E-8</v>
      </c>
      <c r="O212" s="1">
        <v>2.2187270139893998E-6</v>
      </c>
      <c r="P212" s="1" t="s">
        <v>4184</v>
      </c>
      <c r="Q212" s="1" t="s">
        <v>2506</v>
      </c>
      <c r="R212" s="1" t="s">
        <v>2481</v>
      </c>
      <c r="S212" s="1" t="s">
        <v>2482</v>
      </c>
      <c r="T212" s="3"/>
    </row>
    <row r="213" spans="1:20" x14ac:dyDescent="0.25">
      <c r="A213" s="2" t="s">
        <v>1711</v>
      </c>
      <c r="B213" s="1">
        <v>6.3395602243597404E-8</v>
      </c>
      <c r="C213" s="1">
        <v>2.6411902598992501E-8</v>
      </c>
      <c r="D213" s="1">
        <f t="shared" si="12"/>
        <v>2.4002663952734578</v>
      </c>
      <c r="E213" s="1">
        <v>1.7747922454789102E-2</v>
      </c>
      <c r="F213" s="1">
        <v>7.5815172911440298E-2</v>
      </c>
      <c r="G213" s="1" t="str">
        <f t="shared" si="13"/>
        <v>HC</v>
      </c>
      <c r="H213" s="1">
        <v>8.7098145398671806E-8</v>
      </c>
      <c r="I213" s="1">
        <v>4.4987522575675499E-8</v>
      </c>
      <c r="J213" s="1">
        <f t="shared" si="14"/>
        <v>1.936051162901006</v>
      </c>
      <c r="K213" s="1">
        <v>2.8456604792774802E-4</v>
      </c>
      <c r="L213" s="1">
        <v>2.1235328739352402E-3</v>
      </c>
      <c r="M213" s="1" t="str">
        <f t="shared" si="15"/>
        <v>HC</v>
      </c>
      <c r="N213" s="1">
        <v>1.6347960169804665E-4</v>
      </c>
      <c r="O213" s="1">
        <v>2.3462750968712399E-3</v>
      </c>
      <c r="P213" s="1" t="s">
        <v>4185</v>
      </c>
      <c r="Q213" s="1" t="s">
        <v>3380</v>
      </c>
      <c r="R213" s="1" t="s">
        <v>2529</v>
      </c>
      <c r="S213" s="1" t="s">
        <v>2512</v>
      </c>
      <c r="T213" s="3"/>
    </row>
    <row r="214" spans="1:20" x14ac:dyDescent="0.25">
      <c r="A214" s="2" t="s">
        <v>2141</v>
      </c>
      <c r="B214" s="1">
        <v>9.7952393653507803E-7</v>
      </c>
      <c r="C214" s="1">
        <v>5.8332391432142796E-7</v>
      </c>
      <c r="D214" s="1">
        <f t="shared" si="12"/>
        <v>1.6792110052174762</v>
      </c>
      <c r="E214" s="1">
        <v>2.06852673146025E-4</v>
      </c>
      <c r="F214" s="1">
        <v>2.4073238696907598E-3</v>
      </c>
      <c r="G214" s="1" t="str">
        <f t="shared" si="13"/>
        <v>HC</v>
      </c>
      <c r="H214" s="1">
        <v>5.0463516778323505E-7</v>
      </c>
      <c r="I214" s="1">
        <v>2.0341892631228E-7</v>
      </c>
      <c r="J214" s="1">
        <f t="shared" si="14"/>
        <v>2.4807680235640452</v>
      </c>
      <c r="K214" s="1">
        <v>1.7756551190875599E-17</v>
      </c>
      <c r="L214" s="1">
        <v>5.0825364361715703E-15</v>
      </c>
      <c r="M214" s="1" t="str">
        <f t="shared" si="15"/>
        <v>HC</v>
      </c>
      <c r="N214" s="1">
        <v>2.1395556992764853E-8</v>
      </c>
      <c r="O214" s="1">
        <v>6.0554491598070697E-7</v>
      </c>
      <c r="P214" s="1" t="s">
        <v>4186</v>
      </c>
      <c r="Q214" s="1" t="s">
        <v>2634</v>
      </c>
      <c r="R214" s="1" t="s">
        <v>2511</v>
      </c>
      <c r="S214" s="1" t="s">
        <v>2512</v>
      </c>
      <c r="T214" s="3"/>
    </row>
    <row r="215" spans="1:20" x14ac:dyDescent="0.25">
      <c r="A215" s="2" t="s">
        <v>2136</v>
      </c>
      <c r="B215" s="1">
        <v>6.5559879587547599E-7</v>
      </c>
      <c r="C215" s="1">
        <v>1.39233820100906E-6</v>
      </c>
      <c r="D215" s="1">
        <f t="shared" si="12"/>
        <v>2.1237656471741291</v>
      </c>
      <c r="E215" s="1">
        <v>1.52151954327951E-5</v>
      </c>
      <c r="F215" s="1">
        <v>2.1035501582003399E-4</v>
      </c>
      <c r="G215" s="1" t="str">
        <f t="shared" si="13"/>
        <v>ESRD</v>
      </c>
      <c r="H215" s="1">
        <v>9.9745239026886993E-7</v>
      </c>
      <c r="I215" s="1">
        <v>1.49784034458885E-6</v>
      </c>
      <c r="J215" s="1">
        <f t="shared" si="14"/>
        <v>1.5016660035123051</v>
      </c>
      <c r="K215" s="1">
        <v>6.3588163932055801E-9</v>
      </c>
      <c r="L215" s="1">
        <v>1.7541839787661301E-7</v>
      </c>
      <c r="M215" s="1" t="str">
        <f t="shared" si="15"/>
        <v>ESRD</v>
      </c>
      <c r="N215" s="1">
        <v>2.9960478542534499E-12</v>
      </c>
      <c r="O215" s="1">
        <v>2.4536792027738002E-10</v>
      </c>
      <c r="P215" s="1" t="s">
        <v>4187</v>
      </c>
      <c r="Q215" s="1" t="s">
        <v>2634</v>
      </c>
      <c r="R215" s="1" t="s">
        <v>2511</v>
      </c>
      <c r="S215" s="1" t="s">
        <v>2512</v>
      </c>
      <c r="T215" s="3"/>
    </row>
    <row r="216" spans="1:20" x14ac:dyDescent="0.25">
      <c r="A216" s="2" t="s">
        <v>1814</v>
      </c>
      <c r="B216" s="1">
        <v>2.9846243896788899E-5</v>
      </c>
      <c r="C216" s="1">
        <v>5.58205464477882E-5</v>
      </c>
      <c r="D216" s="1">
        <f t="shared" si="12"/>
        <v>1.8702703978705282</v>
      </c>
      <c r="E216" s="1">
        <v>5.0933425109484703E-8</v>
      </c>
      <c r="F216" s="1">
        <v>2.4617034536179599E-6</v>
      </c>
      <c r="G216" s="1" t="str">
        <f t="shared" si="13"/>
        <v>ESRD</v>
      </c>
      <c r="H216" s="1">
        <v>3.8152777274284998E-5</v>
      </c>
      <c r="I216" s="1">
        <v>5.1615188222603403E-5</v>
      </c>
      <c r="J216" s="1">
        <f t="shared" si="14"/>
        <v>1.3528553334803253</v>
      </c>
      <c r="K216" s="1">
        <v>9.0344812839262195E-5</v>
      </c>
      <c r="L216" s="1">
        <v>9.9534543034847291E-4</v>
      </c>
      <c r="M216" s="1" t="str">
        <f t="shared" si="15"/>
        <v>ESRD</v>
      </c>
      <c r="N216" s="1">
        <v>1.2472378685402E-10</v>
      </c>
      <c r="O216" s="1">
        <v>4.98551848066759E-9</v>
      </c>
      <c r="P216" s="1" t="s">
        <v>4188</v>
      </c>
      <c r="Q216" s="1" t="s">
        <v>3162</v>
      </c>
      <c r="R216" s="1" t="s">
        <v>3163</v>
      </c>
      <c r="S216" s="1" t="s">
        <v>2512</v>
      </c>
      <c r="T216" s="3"/>
    </row>
    <row r="217" spans="1:20" x14ac:dyDescent="0.25">
      <c r="A217" s="2" t="s">
        <v>1269</v>
      </c>
      <c r="B217" s="1">
        <v>6.2807776074949093E-5</v>
      </c>
      <c r="C217" s="1">
        <v>9.4214636507313303E-5</v>
      </c>
      <c r="D217" s="1">
        <f t="shared" si="12"/>
        <v>1.5000473252688666</v>
      </c>
      <c r="E217" s="1">
        <v>1.56182287968555E-5</v>
      </c>
      <c r="F217" s="1">
        <v>2.1035501582003399E-4</v>
      </c>
      <c r="G217" s="1" t="str">
        <f t="shared" si="13"/>
        <v>ESRD</v>
      </c>
      <c r="H217" s="1">
        <v>7.0609945710900895E-5</v>
      </c>
      <c r="I217" s="1">
        <v>8.5795946384122003E-5</v>
      </c>
      <c r="J217" s="1">
        <f t="shared" si="14"/>
        <v>1.2150688620466772</v>
      </c>
      <c r="K217" s="1">
        <v>2.8323787154288799E-5</v>
      </c>
      <c r="L217" s="1">
        <v>2.38735371599165E-4</v>
      </c>
      <c r="M217" s="1" t="str">
        <f t="shared" si="15"/>
        <v>ESRD</v>
      </c>
      <c r="N217" s="1">
        <v>9.9704523526256106E-9</v>
      </c>
      <c r="O217" s="1">
        <v>2.47619169260003E-7</v>
      </c>
      <c r="P217" s="1" t="s">
        <v>2975</v>
      </c>
      <c r="Q217" s="1" t="s">
        <v>2976</v>
      </c>
      <c r="R217" s="1" t="s">
        <v>2591</v>
      </c>
      <c r="S217" s="1" t="s">
        <v>2482</v>
      </c>
      <c r="T217" s="3" t="s">
        <v>5044</v>
      </c>
    </row>
    <row r="218" spans="1:20" x14ac:dyDescent="0.25">
      <c r="A218" s="2" t="s">
        <v>1266</v>
      </c>
      <c r="B218" s="1">
        <v>3.6545252782077703E-5</v>
      </c>
      <c r="C218" s="1">
        <v>5.94975437455418E-5</v>
      </c>
      <c r="D218" s="1">
        <f t="shared" si="12"/>
        <v>1.6280512300826173</v>
      </c>
      <c r="E218" s="1">
        <v>4.1396406254225301E-6</v>
      </c>
      <c r="F218" s="1">
        <v>8.4523994791964804E-5</v>
      </c>
      <c r="G218" s="1" t="str">
        <f t="shared" si="13"/>
        <v>ESRD</v>
      </c>
      <c r="H218" s="1">
        <v>4.1614992386608401E-5</v>
      </c>
      <c r="I218" s="1">
        <v>5.4377183536557302E-5</v>
      </c>
      <c r="J218" s="1">
        <f t="shared" si="14"/>
        <v>1.3066729180528636</v>
      </c>
      <c r="K218" s="1">
        <v>3.0114364702051099E-6</v>
      </c>
      <c r="L218" s="1">
        <v>3.7031419718316497E-5</v>
      </c>
      <c r="M218" s="1" t="str">
        <f t="shared" si="15"/>
        <v>ESRD</v>
      </c>
      <c r="N218" s="1">
        <v>3.2546954020773502E-10</v>
      </c>
      <c r="O218" s="1">
        <v>1.39227290978305E-8</v>
      </c>
      <c r="P218" s="1" t="s">
        <v>4189</v>
      </c>
      <c r="Q218" s="1" t="s">
        <v>2976</v>
      </c>
      <c r="R218" s="1" t="s">
        <v>2591</v>
      </c>
      <c r="S218" s="1" t="s">
        <v>2482</v>
      </c>
      <c r="T218" s="3" t="s">
        <v>5044</v>
      </c>
    </row>
    <row r="219" spans="1:20" x14ac:dyDescent="0.25">
      <c r="A219" s="2" t="s">
        <v>1265</v>
      </c>
      <c r="B219" s="1">
        <v>3.4199477966970103E-5</v>
      </c>
      <c r="C219" s="1">
        <v>5.55605526338479E-5</v>
      </c>
      <c r="D219" s="1">
        <f t="shared" si="12"/>
        <v>1.6246023605245774</v>
      </c>
      <c r="E219" s="1">
        <v>1.07615945078175E-6</v>
      </c>
      <c r="F219" s="1">
        <v>2.5118327718323401E-5</v>
      </c>
      <c r="G219" s="1" t="str">
        <f t="shared" si="13"/>
        <v>ESRD</v>
      </c>
      <c r="H219" s="1">
        <v>3.6656907481108199E-5</v>
      </c>
      <c r="I219" s="1">
        <v>5.1206590946951398E-5</v>
      </c>
      <c r="J219" s="1">
        <f t="shared" si="14"/>
        <v>1.3969151918595872</v>
      </c>
      <c r="K219" s="1">
        <v>2.7613732564327501E-8</v>
      </c>
      <c r="L219" s="1">
        <v>4.3745988725726298E-7</v>
      </c>
      <c r="M219" s="1" t="str">
        <f t="shared" si="15"/>
        <v>ESRD</v>
      </c>
      <c r="N219" s="1">
        <v>9.55346912689947E-13</v>
      </c>
      <c r="O219" s="1">
        <v>5.4029322968209003E-11</v>
      </c>
      <c r="P219" s="1" t="s">
        <v>4190</v>
      </c>
      <c r="Q219" s="1" t="s">
        <v>2976</v>
      </c>
      <c r="R219" s="1" t="s">
        <v>2591</v>
      </c>
      <c r="S219" s="1" t="s">
        <v>2482</v>
      </c>
      <c r="T219" s="3" t="s">
        <v>5044</v>
      </c>
    </row>
    <row r="220" spans="1:20" x14ac:dyDescent="0.25">
      <c r="A220" s="2" t="s">
        <v>1264</v>
      </c>
      <c r="B220" s="1">
        <v>3.4739949251554403E-5</v>
      </c>
      <c r="C220" s="1">
        <v>5.58210248621044E-5</v>
      </c>
      <c r="D220" s="1">
        <f t="shared" si="12"/>
        <v>1.6068251700053</v>
      </c>
      <c r="E220" s="1">
        <v>1.08669102755375E-6</v>
      </c>
      <c r="F220" s="1">
        <v>2.5118327718323401E-5</v>
      </c>
      <c r="G220" s="1" t="str">
        <f t="shared" si="13"/>
        <v>ESRD</v>
      </c>
      <c r="H220" s="1">
        <v>3.6731552175708197E-5</v>
      </c>
      <c r="I220" s="1">
        <v>5.1101129647894401E-5</v>
      </c>
      <c r="J220" s="1">
        <f t="shared" si="14"/>
        <v>1.3912052886697581</v>
      </c>
      <c r="K220" s="1">
        <v>4.8881568274425402E-8</v>
      </c>
      <c r="L220" s="1">
        <v>1.43654333851452E-6</v>
      </c>
      <c r="M220" s="1" t="str">
        <f t="shared" si="15"/>
        <v>ESRD</v>
      </c>
      <c r="N220" s="1">
        <v>1.6767698340913701E-12</v>
      </c>
      <c r="O220" s="1">
        <v>1.3434237889469901E-10</v>
      </c>
      <c r="P220" s="1" t="s">
        <v>4191</v>
      </c>
      <c r="Q220" s="1" t="s">
        <v>2976</v>
      </c>
      <c r="R220" s="1" t="s">
        <v>2591</v>
      </c>
      <c r="S220" s="1" t="s">
        <v>2482</v>
      </c>
      <c r="T220" s="3" t="s">
        <v>5044</v>
      </c>
    </row>
    <row r="221" spans="1:20" x14ac:dyDescent="0.25">
      <c r="A221" s="2" t="s">
        <v>2038</v>
      </c>
      <c r="B221" s="1">
        <v>2.4374814545608599E-4</v>
      </c>
      <c r="C221" s="1">
        <v>3.5563786143932798E-4</v>
      </c>
      <c r="D221" s="1">
        <f t="shared" si="12"/>
        <v>1.4590382247786176</v>
      </c>
      <c r="E221" s="1">
        <v>1.3112192004556899E-5</v>
      </c>
      <c r="F221" s="1">
        <v>2.1035501582003399E-4</v>
      </c>
      <c r="G221" s="1" t="str">
        <f t="shared" si="13"/>
        <v>ESRD</v>
      </c>
      <c r="H221" s="1">
        <v>2.9153361041112699E-4</v>
      </c>
      <c r="I221" s="1">
        <v>3.6456024215218399E-4</v>
      </c>
      <c r="J221" s="1">
        <f t="shared" si="14"/>
        <v>1.2504912954567169</v>
      </c>
      <c r="K221" s="1">
        <v>2.03547391329333E-8</v>
      </c>
      <c r="L221" s="1">
        <v>3.7684076061082498E-7</v>
      </c>
      <c r="M221" s="1" t="str">
        <f t="shared" si="15"/>
        <v>ESRD</v>
      </c>
      <c r="N221" s="1">
        <v>7.9940498665109804E-12</v>
      </c>
      <c r="O221" s="1">
        <v>3.8300447102997198E-10</v>
      </c>
      <c r="P221" s="1" t="s">
        <v>4192</v>
      </c>
      <c r="Q221" s="1" t="s">
        <v>2540</v>
      </c>
      <c r="R221" s="1" t="s">
        <v>2511</v>
      </c>
      <c r="S221" s="1" t="s">
        <v>2512</v>
      </c>
      <c r="T221" s="3" t="s">
        <v>5044</v>
      </c>
    </row>
    <row r="222" spans="1:20" x14ac:dyDescent="0.25">
      <c r="A222" s="2" t="s">
        <v>1286</v>
      </c>
      <c r="B222" s="1">
        <v>8.9065131910755406E-5</v>
      </c>
      <c r="C222" s="1">
        <v>1.63999310760517E-4</v>
      </c>
      <c r="D222" s="1">
        <f t="shared" si="12"/>
        <v>1.8413413559511342</v>
      </c>
      <c r="E222" s="1">
        <v>1.5186325550968699E-8</v>
      </c>
      <c r="F222" s="1">
        <v>9.1418964575305305E-7</v>
      </c>
      <c r="G222" s="1" t="str">
        <f t="shared" si="13"/>
        <v>ESRD</v>
      </c>
      <c r="H222" s="1">
        <v>1.11635392829578E-4</v>
      </c>
      <c r="I222" s="1">
        <v>1.3670958248073901E-4</v>
      </c>
      <c r="J222" s="1">
        <f t="shared" si="14"/>
        <v>1.224607886581625</v>
      </c>
      <c r="K222" s="1">
        <v>6.2686321103129696E-7</v>
      </c>
      <c r="L222" s="1">
        <v>1.2328052474411101E-5</v>
      </c>
      <c r="M222" s="1" t="str">
        <f t="shared" si="15"/>
        <v>ESRD</v>
      </c>
      <c r="N222" s="1">
        <v>3.1685765122801998E-13</v>
      </c>
      <c r="O222" s="1">
        <v>1.9932420899204298E-11</v>
      </c>
      <c r="P222" s="1" t="s">
        <v>4193</v>
      </c>
      <c r="Q222" s="1" t="s">
        <v>2981</v>
      </c>
      <c r="R222" s="1" t="s">
        <v>2591</v>
      </c>
      <c r="S222" s="1" t="s">
        <v>2482</v>
      </c>
      <c r="T222" s="3" t="s">
        <v>5044</v>
      </c>
    </row>
    <row r="223" spans="1:20" x14ac:dyDescent="0.25">
      <c r="A223" s="2" t="s">
        <v>1256</v>
      </c>
      <c r="B223" s="1">
        <v>5.9833876504907901E-5</v>
      </c>
      <c r="C223" s="1">
        <v>7.8967689695857694E-5</v>
      </c>
      <c r="D223" s="1">
        <f t="shared" si="12"/>
        <v>1.319782275670879</v>
      </c>
      <c r="E223" s="1">
        <v>6.3663640302132404E-5</v>
      </c>
      <c r="F223" s="1">
        <v>7.7422605340725197E-4</v>
      </c>
      <c r="G223" s="1" t="str">
        <f t="shared" si="13"/>
        <v>ESRD</v>
      </c>
      <c r="H223" s="1">
        <v>4.1520989731768698E-5</v>
      </c>
      <c r="I223" s="1">
        <v>6.23191941181266E-5</v>
      </c>
      <c r="J223" s="1">
        <f t="shared" si="14"/>
        <v>1.5009082037956505</v>
      </c>
      <c r="K223" s="1">
        <v>3.0732438586881699E-14</v>
      </c>
      <c r="L223" s="1">
        <v>2.7053173990050198E-12</v>
      </c>
      <c r="M223" s="1" t="str">
        <f t="shared" si="15"/>
        <v>ESRD</v>
      </c>
      <c r="N223" s="1">
        <v>1.11022302462516E-16</v>
      </c>
      <c r="O223" s="1">
        <v>4.2265561313797802E-14</v>
      </c>
      <c r="P223" s="1" t="s">
        <v>4194</v>
      </c>
      <c r="Q223" s="1" t="s">
        <v>2979</v>
      </c>
      <c r="R223" s="1" t="s">
        <v>2591</v>
      </c>
      <c r="S223" s="1" t="s">
        <v>2482</v>
      </c>
      <c r="T223" s="3" t="s">
        <v>5044</v>
      </c>
    </row>
    <row r="224" spans="1:20" x14ac:dyDescent="0.25">
      <c r="A224" s="2" t="s">
        <v>1255</v>
      </c>
      <c r="B224" s="1">
        <v>4.7064771946023903E-5</v>
      </c>
      <c r="C224" s="1">
        <v>5.8077977428374898E-5</v>
      </c>
      <c r="D224" s="1">
        <f t="shared" si="12"/>
        <v>1.2340010378671644</v>
      </c>
      <c r="E224" s="1">
        <v>6.5232416250548896E-5</v>
      </c>
      <c r="F224" s="1">
        <v>7.7422605340725197E-4</v>
      </c>
      <c r="G224" s="1" t="str">
        <f t="shared" si="13"/>
        <v>ESRD</v>
      </c>
      <c r="H224" s="1">
        <v>3.2393358444751799E-5</v>
      </c>
      <c r="I224" s="1">
        <v>4.5346134840895098E-5</v>
      </c>
      <c r="J224" s="1">
        <f t="shared" si="14"/>
        <v>1.3998590148729033</v>
      </c>
      <c r="K224" s="1">
        <v>2.2585558777956E-11</v>
      </c>
      <c r="L224" s="1">
        <v>1.2502493769606101E-9</v>
      </c>
      <c r="M224" s="1" t="str">
        <f t="shared" si="15"/>
        <v>ESRD</v>
      </c>
      <c r="N224" s="1">
        <v>5.1736392947532301E-14</v>
      </c>
      <c r="O224" s="1">
        <v>3.04306102665076E-12</v>
      </c>
      <c r="P224" s="1" t="s">
        <v>4195</v>
      </c>
      <c r="Q224" s="1" t="s">
        <v>2979</v>
      </c>
      <c r="R224" s="1" t="s">
        <v>2591</v>
      </c>
      <c r="S224" s="1" t="s">
        <v>2482</v>
      </c>
      <c r="T224" s="3" t="s">
        <v>5044</v>
      </c>
    </row>
    <row r="225" spans="1:20" x14ac:dyDescent="0.25">
      <c r="A225" s="2" t="s">
        <v>1273</v>
      </c>
      <c r="B225" s="1">
        <v>4.8808074354747298E-5</v>
      </c>
      <c r="C225" s="1">
        <v>7.1580379154615096E-5</v>
      </c>
      <c r="D225" s="1">
        <f t="shared" si="12"/>
        <v>1.4665683926465511</v>
      </c>
      <c r="E225" s="1">
        <v>4.0854531961157801E-5</v>
      </c>
      <c r="F225" s="1">
        <v>5.3675784980428099E-4</v>
      </c>
      <c r="G225" s="1" t="str">
        <f t="shared" si="13"/>
        <v>ESRD</v>
      </c>
      <c r="H225" s="1">
        <v>4.2846314913060902E-5</v>
      </c>
      <c r="I225" s="1">
        <v>5.6684799007938102E-5</v>
      </c>
      <c r="J225" s="1">
        <f t="shared" si="14"/>
        <v>1.3229795636557484</v>
      </c>
      <c r="K225" s="1">
        <v>2.2472434482627102E-8</v>
      </c>
      <c r="L225" s="1">
        <v>3.7684076061082498E-7</v>
      </c>
      <c r="M225" s="1" t="str">
        <f t="shared" si="15"/>
        <v>ESRD</v>
      </c>
      <c r="N225" s="1">
        <v>2.63645771880761E-11</v>
      </c>
      <c r="O225" s="1">
        <v>9.0779800139502696E-10</v>
      </c>
      <c r="P225" s="1" t="s">
        <v>4196</v>
      </c>
      <c r="Q225" s="1" t="s">
        <v>2976</v>
      </c>
      <c r="R225" s="1" t="s">
        <v>2591</v>
      </c>
      <c r="S225" s="1" t="s">
        <v>2482</v>
      </c>
      <c r="T225" s="3" t="s">
        <v>5044</v>
      </c>
    </row>
    <row r="226" spans="1:20" x14ac:dyDescent="0.25">
      <c r="A226" s="2" t="s">
        <v>1272</v>
      </c>
      <c r="B226" s="1">
        <v>4.7284992267815498E-5</v>
      </c>
      <c r="C226" s="1">
        <v>7.1790001490879999E-5</v>
      </c>
      <c r="D226" s="1">
        <f t="shared" si="12"/>
        <v>1.5182407366014061</v>
      </c>
      <c r="E226" s="1">
        <v>2.2445973530809999E-5</v>
      </c>
      <c r="F226" s="1">
        <v>3.4042943985761599E-4</v>
      </c>
      <c r="G226" s="1" t="str">
        <f t="shared" si="13"/>
        <v>ESRD</v>
      </c>
      <c r="H226" s="1">
        <v>4.1040212061795702E-5</v>
      </c>
      <c r="I226" s="1">
        <v>5.5293257055879099E-5</v>
      </c>
      <c r="J226" s="1">
        <f t="shared" si="14"/>
        <v>1.3472946234444911</v>
      </c>
      <c r="K226" s="1">
        <v>3.8026098333765998E-8</v>
      </c>
      <c r="L226" s="1">
        <v>7.2491453720782699E-7</v>
      </c>
      <c r="M226" s="1" t="str">
        <f t="shared" si="15"/>
        <v>ESRD</v>
      </c>
      <c r="N226" s="1">
        <v>2.4572677226331101E-11</v>
      </c>
      <c r="O226" s="1">
        <v>6.4584788439786099E-10</v>
      </c>
      <c r="P226" s="1" t="s">
        <v>4197</v>
      </c>
      <c r="Q226" s="1" t="s">
        <v>2976</v>
      </c>
      <c r="R226" s="1" t="s">
        <v>2591</v>
      </c>
      <c r="S226" s="1" t="s">
        <v>2482</v>
      </c>
      <c r="T226" s="3" t="s">
        <v>5044</v>
      </c>
    </row>
    <row r="227" spans="1:20" x14ac:dyDescent="0.25">
      <c r="A227" s="2" t="s">
        <v>1249</v>
      </c>
      <c r="B227" s="1">
        <v>6.6437400065178401E-5</v>
      </c>
      <c r="C227" s="1">
        <v>1.0484255186266501E-4</v>
      </c>
      <c r="D227" s="1">
        <f t="shared" si="12"/>
        <v>1.5780652427670143</v>
      </c>
      <c r="E227" s="1">
        <v>1.7943337106747299E-6</v>
      </c>
      <c r="F227" s="1">
        <v>4.4823984429099897E-5</v>
      </c>
      <c r="G227" s="1" t="str">
        <f t="shared" si="13"/>
        <v>ESRD</v>
      </c>
      <c r="H227" s="1">
        <v>4.98038243882448E-5</v>
      </c>
      <c r="I227" s="1">
        <v>7.6797809568570998E-5</v>
      </c>
      <c r="J227" s="1">
        <f t="shared" si="14"/>
        <v>1.5420062718456133</v>
      </c>
      <c r="K227" s="1">
        <v>1.74772226709919E-11</v>
      </c>
      <c r="L227" s="1">
        <v>1.2502493769606101E-9</v>
      </c>
      <c r="M227" s="1" t="str">
        <f t="shared" si="15"/>
        <v>ESRD</v>
      </c>
      <c r="N227" s="1">
        <v>1.22124532708767E-15</v>
      </c>
      <c r="O227" s="1">
        <v>2.5359133752577099E-13</v>
      </c>
      <c r="P227" s="1" t="s">
        <v>4198</v>
      </c>
      <c r="Q227" s="1" t="s">
        <v>2979</v>
      </c>
      <c r="R227" s="1" t="s">
        <v>2591</v>
      </c>
      <c r="S227" s="1" t="s">
        <v>2482</v>
      </c>
      <c r="T227" s="3" t="s">
        <v>5044</v>
      </c>
    </row>
    <row r="228" spans="1:20" x14ac:dyDescent="0.25">
      <c r="A228" s="2" t="s">
        <v>1258</v>
      </c>
      <c r="B228" s="1">
        <v>1.1234556667888E-4</v>
      </c>
      <c r="C228" s="1">
        <v>1.4902637901984401E-4</v>
      </c>
      <c r="D228" s="1">
        <f t="shared" si="12"/>
        <v>1.3264998648839401</v>
      </c>
      <c r="E228" s="1">
        <v>1.94640077504898E-4</v>
      </c>
      <c r="F228" s="1">
        <v>2.4073238696907598E-3</v>
      </c>
      <c r="G228" s="1" t="str">
        <f t="shared" si="13"/>
        <v>ESRD</v>
      </c>
      <c r="H228" s="1">
        <v>9.3113390924187594E-5</v>
      </c>
      <c r="I228" s="1">
        <v>1.18330587995557E-4</v>
      </c>
      <c r="J228" s="1">
        <f t="shared" si="14"/>
        <v>1.2708224544405338</v>
      </c>
      <c r="K228" s="1">
        <v>1.8876512085653301E-5</v>
      </c>
      <c r="L228" s="1">
        <v>1.73342715913285E-4</v>
      </c>
      <c r="M228" s="1" t="str">
        <f t="shared" si="15"/>
        <v>ESRD</v>
      </c>
      <c r="N228" s="1">
        <v>7.5032741020386595E-8</v>
      </c>
      <c r="O228" s="1">
        <v>2.2187270139893998E-6</v>
      </c>
      <c r="P228" s="1" t="s">
        <v>4199</v>
      </c>
      <c r="Q228" s="1" t="s">
        <v>2979</v>
      </c>
      <c r="R228" s="1" t="s">
        <v>2591</v>
      </c>
      <c r="S228" s="1" t="s">
        <v>2482</v>
      </c>
      <c r="T228" s="3" t="s">
        <v>5044</v>
      </c>
    </row>
    <row r="229" spans="1:20" x14ac:dyDescent="0.25">
      <c r="A229" s="2" t="s">
        <v>1253</v>
      </c>
      <c r="B229" s="1">
        <v>1.08292194721658E-4</v>
      </c>
      <c r="C229" s="1">
        <v>1.56221247991054E-4</v>
      </c>
      <c r="D229" s="1">
        <f t="shared" si="12"/>
        <v>1.4425900997997816</v>
      </c>
      <c r="E229" s="1">
        <v>1.6889293151013501E-5</v>
      </c>
      <c r="F229" s="1">
        <v>2.1035501582003399E-4</v>
      </c>
      <c r="G229" s="1" t="str">
        <f t="shared" si="13"/>
        <v>ESRD</v>
      </c>
      <c r="H229" s="1">
        <v>9.7599784573060205E-5</v>
      </c>
      <c r="I229" s="1">
        <v>1.24900850013466E-4</v>
      </c>
      <c r="J229" s="1">
        <f t="shared" si="14"/>
        <v>1.279724648572037</v>
      </c>
      <c r="K229" s="1">
        <v>5.3112252847696498E-5</v>
      </c>
      <c r="L229" s="1">
        <v>5.9909910306833595E-4</v>
      </c>
      <c r="M229" s="1" t="str">
        <f t="shared" si="15"/>
        <v>ESRD</v>
      </c>
      <c r="N229" s="1">
        <v>1.9583888843932601E-8</v>
      </c>
      <c r="O229" s="1">
        <v>6.0554491598070697E-7</v>
      </c>
      <c r="P229" s="1" t="s">
        <v>4200</v>
      </c>
      <c r="Q229" s="1" t="s">
        <v>2979</v>
      </c>
      <c r="R229" s="1" t="s">
        <v>2591</v>
      </c>
      <c r="S229" s="1" t="s">
        <v>2482</v>
      </c>
      <c r="T229" s="3" t="s">
        <v>5044</v>
      </c>
    </row>
    <row r="230" spans="1:20" x14ac:dyDescent="0.25">
      <c r="A230" s="2" t="s">
        <v>1247</v>
      </c>
      <c r="B230" s="1">
        <v>8.81375966379605E-5</v>
      </c>
      <c r="C230" s="1">
        <v>1.32895179248629E-4</v>
      </c>
      <c r="D230" s="1">
        <f t="shared" si="12"/>
        <v>1.5078148748997269</v>
      </c>
      <c r="E230" s="1">
        <v>1.07615945078175E-6</v>
      </c>
      <c r="F230" s="1">
        <v>2.5118327718323401E-5</v>
      </c>
      <c r="G230" s="1" t="str">
        <f t="shared" si="13"/>
        <v>ESRD</v>
      </c>
      <c r="H230" s="1">
        <v>7.0199610419419204E-5</v>
      </c>
      <c r="I230" s="1">
        <v>1.02626712751702E-4</v>
      </c>
      <c r="J230" s="1">
        <f t="shared" si="14"/>
        <v>1.4619270981497148</v>
      </c>
      <c r="K230" s="1">
        <v>4.1877699953541902E-10</v>
      </c>
      <c r="L230" s="1">
        <v>2.3944517352271899E-8</v>
      </c>
      <c r="M230" s="1" t="str">
        <f t="shared" si="15"/>
        <v>ESRD</v>
      </c>
      <c r="N230" s="1">
        <v>1.6320278461989801E-14</v>
      </c>
      <c r="O230" s="1">
        <v>1.5758982170441401E-12</v>
      </c>
      <c r="P230" s="1" t="s">
        <v>4201</v>
      </c>
      <c r="Q230" s="1" t="s">
        <v>2979</v>
      </c>
      <c r="R230" s="1" t="s">
        <v>2591</v>
      </c>
      <c r="S230" s="1" t="s">
        <v>2482</v>
      </c>
      <c r="T230" s="3" t="s">
        <v>5044</v>
      </c>
    </row>
    <row r="231" spans="1:20" x14ac:dyDescent="0.25">
      <c r="A231" s="2" t="s">
        <v>1252</v>
      </c>
      <c r="B231" s="1">
        <v>2.54670885565574E-5</v>
      </c>
      <c r="C231" s="1">
        <v>3.3448294078872401E-5</v>
      </c>
      <c r="D231" s="1">
        <f t="shared" si="12"/>
        <v>1.3133929308248296</v>
      </c>
      <c r="E231" s="1">
        <v>1.7945436296103699E-5</v>
      </c>
      <c r="F231" s="1">
        <v>2.1035501582003399E-4</v>
      </c>
      <c r="G231" s="1" t="str">
        <f t="shared" si="13"/>
        <v>ESRD</v>
      </c>
      <c r="H231" s="1">
        <v>1.62111207472241E-5</v>
      </c>
      <c r="I231" s="1">
        <v>2.3732837794132001E-5</v>
      </c>
      <c r="J231" s="1">
        <f t="shared" si="14"/>
        <v>1.4639850115357309</v>
      </c>
      <c r="K231" s="1">
        <v>3.9221160399519298E-8</v>
      </c>
      <c r="L231" s="1">
        <v>7.2491453720782699E-7</v>
      </c>
      <c r="M231" s="1" t="str">
        <f t="shared" si="15"/>
        <v>ESRD</v>
      </c>
      <c r="N231" s="1">
        <v>2.03989047875552E-11</v>
      </c>
      <c r="O231" s="1">
        <v>6.4584788439786099E-10</v>
      </c>
      <c r="P231" s="1" t="s">
        <v>4202</v>
      </c>
      <c r="Q231" s="1" t="s">
        <v>2979</v>
      </c>
      <c r="R231" s="1" t="s">
        <v>2591</v>
      </c>
      <c r="S231" s="1" t="s">
        <v>2482</v>
      </c>
      <c r="T231" s="3" t="s">
        <v>5044</v>
      </c>
    </row>
    <row r="232" spans="1:20" x14ac:dyDescent="0.25">
      <c r="A232" s="2" t="s">
        <v>1246</v>
      </c>
      <c r="B232" s="1">
        <v>1.3460814588009E-5</v>
      </c>
      <c r="C232" s="1">
        <v>2.03522363238294E-5</v>
      </c>
      <c r="D232" s="1">
        <f t="shared" si="12"/>
        <v>1.5119617160434951</v>
      </c>
      <c r="E232" s="1">
        <v>2.1414119268275201E-7</v>
      </c>
      <c r="F232" s="1">
        <v>7.5640845536166496E-6</v>
      </c>
      <c r="G232" s="1" t="str">
        <f t="shared" si="13"/>
        <v>ESRD</v>
      </c>
      <c r="H232" s="1">
        <v>1.2171747449288201E-5</v>
      </c>
      <c r="I232" s="1">
        <v>1.6524714025955999E-5</v>
      </c>
      <c r="J232" s="1">
        <f t="shared" si="14"/>
        <v>1.3576287295479794</v>
      </c>
      <c r="K232" s="1">
        <v>1.9412518704024001E-5</v>
      </c>
      <c r="L232" s="1">
        <v>1.73342715913285E-4</v>
      </c>
      <c r="M232" s="1" t="str">
        <f t="shared" si="15"/>
        <v>ESRD</v>
      </c>
      <c r="N232" s="1">
        <v>1.13096643161725E-10</v>
      </c>
      <c r="O232" s="1">
        <v>4.98551848066759E-9</v>
      </c>
      <c r="P232" s="1" t="s">
        <v>4203</v>
      </c>
      <c r="Q232" s="1" t="s">
        <v>2979</v>
      </c>
      <c r="R232" s="1" t="s">
        <v>2591</v>
      </c>
      <c r="S232" s="1" t="s">
        <v>2482</v>
      </c>
      <c r="T232" s="3" t="s">
        <v>5044</v>
      </c>
    </row>
    <row r="233" spans="1:20" x14ac:dyDescent="0.25">
      <c r="A233" s="2" t="s">
        <v>1287</v>
      </c>
      <c r="B233" s="1">
        <v>4.8729295132683599E-5</v>
      </c>
      <c r="C233" s="1">
        <v>7.9271906051383897E-5</v>
      </c>
      <c r="D233" s="1">
        <f t="shared" si="12"/>
        <v>1.6267812993300375</v>
      </c>
      <c r="E233" s="1">
        <v>3.6375063321355198E-8</v>
      </c>
      <c r="F233" s="1">
        <v>2.4617034536179599E-6</v>
      </c>
      <c r="G233" s="1" t="str">
        <f t="shared" si="13"/>
        <v>ESRD</v>
      </c>
      <c r="H233" s="1">
        <v>5.4272523035674699E-5</v>
      </c>
      <c r="I233" s="1">
        <v>7.1143283517081604E-5</v>
      </c>
      <c r="J233" s="1">
        <f t="shared" si="14"/>
        <v>1.3108527029472599</v>
      </c>
      <c r="K233" s="1">
        <v>1.7537005495922999E-8</v>
      </c>
      <c r="L233" s="1">
        <v>3.7684076061082498E-7</v>
      </c>
      <c r="M233" s="1" t="str">
        <f t="shared" si="15"/>
        <v>ESRD</v>
      </c>
      <c r="N233" s="1">
        <v>2.2981616609740699E-14</v>
      </c>
      <c r="O233" s="1">
        <v>2.1374112154915401E-12</v>
      </c>
      <c r="P233" s="1" t="s">
        <v>2980</v>
      </c>
      <c r="Q233" s="1" t="s">
        <v>2981</v>
      </c>
      <c r="R233" s="1" t="s">
        <v>2591</v>
      </c>
      <c r="S233" s="1" t="s">
        <v>2482</v>
      </c>
      <c r="T233" s="3" t="s">
        <v>5044</v>
      </c>
    </row>
    <row r="234" spans="1:20" x14ac:dyDescent="0.25">
      <c r="A234" s="2" t="s">
        <v>1280</v>
      </c>
      <c r="B234" s="1">
        <v>5.9603281152311602E-5</v>
      </c>
      <c r="C234" s="1">
        <v>8.8965956289991502E-5</v>
      </c>
      <c r="D234" s="1">
        <f t="shared" si="12"/>
        <v>1.4926352135320511</v>
      </c>
      <c r="E234" s="1">
        <v>5.8647380610383001E-6</v>
      </c>
      <c r="F234" s="1">
        <v>8.4523994791964804E-5</v>
      </c>
      <c r="G234" s="1" t="str">
        <f t="shared" si="13"/>
        <v>ESRD</v>
      </c>
      <c r="H234" s="1">
        <v>4.4957807525713002E-5</v>
      </c>
      <c r="I234" s="1">
        <v>6.8513069929405094E-5</v>
      </c>
      <c r="J234" s="1">
        <f t="shared" si="14"/>
        <v>1.5239415287371383</v>
      </c>
      <c r="K234" s="1">
        <v>2.2565112978191201E-10</v>
      </c>
      <c r="L234" s="1">
        <v>9.4831263970484196E-9</v>
      </c>
      <c r="M234" s="1" t="str">
        <f t="shared" si="15"/>
        <v>ESRD</v>
      </c>
      <c r="N234" s="1">
        <v>4.66293670342566E-14</v>
      </c>
      <c r="O234" s="1">
        <v>3.04306102665076E-12</v>
      </c>
      <c r="P234" s="1" t="s">
        <v>4204</v>
      </c>
      <c r="Q234" s="1" t="s">
        <v>2983</v>
      </c>
      <c r="R234" s="1" t="s">
        <v>2591</v>
      </c>
      <c r="S234" s="1" t="s">
        <v>2482</v>
      </c>
      <c r="T234" s="3" t="s">
        <v>5044</v>
      </c>
    </row>
    <row r="235" spans="1:20" x14ac:dyDescent="0.25">
      <c r="A235" s="2" t="s">
        <v>1278</v>
      </c>
      <c r="B235" s="1">
        <v>6.2404585003574399E-5</v>
      </c>
      <c r="C235" s="1">
        <v>9.7788017684260299E-5</v>
      </c>
      <c r="D235" s="1">
        <f t="shared" si="12"/>
        <v>1.567000528545446</v>
      </c>
      <c r="E235" s="1">
        <v>8.0218054119154099E-7</v>
      </c>
      <c r="F235" s="1">
        <v>2.5118327718323401E-5</v>
      </c>
      <c r="G235" s="1" t="str">
        <f t="shared" si="13"/>
        <v>ESRD</v>
      </c>
      <c r="H235" s="1">
        <v>5.1819410951566701E-5</v>
      </c>
      <c r="I235" s="1">
        <v>7.8212657577070394E-5</v>
      </c>
      <c r="J235" s="1">
        <f t="shared" si="14"/>
        <v>1.5093312745328635</v>
      </c>
      <c r="K235" s="1">
        <v>6.3867543257700905E-10</v>
      </c>
      <c r="L235" s="1">
        <v>2.3944517352271899E-8</v>
      </c>
      <c r="M235" s="1" t="str">
        <f t="shared" si="15"/>
        <v>ESRD</v>
      </c>
      <c r="N235" s="1">
        <v>1.8540724511240098E-14</v>
      </c>
      <c r="O235" s="1">
        <v>2.1374112154915401E-12</v>
      </c>
      <c r="P235" s="1" t="s">
        <v>2982</v>
      </c>
      <c r="Q235" s="1" t="s">
        <v>2983</v>
      </c>
      <c r="R235" s="1" t="s">
        <v>2591</v>
      </c>
      <c r="S235" s="1" t="s">
        <v>2482</v>
      </c>
      <c r="T235" s="3" t="s">
        <v>5044</v>
      </c>
    </row>
    <row r="236" spans="1:20" x14ac:dyDescent="0.25">
      <c r="A236" s="2" t="s">
        <v>1871</v>
      </c>
      <c r="B236" s="1">
        <v>2.53265746570829E-5</v>
      </c>
      <c r="C236" s="1">
        <v>4.5099184478092697E-5</v>
      </c>
      <c r="D236" s="1">
        <f t="shared" si="12"/>
        <v>1.7807060405414963</v>
      </c>
      <c r="E236" s="1">
        <v>5.5586707638071902E-7</v>
      </c>
      <c r="F236" s="1">
        <v>1.7589440668606999E-5</v>
      </c>
      <c r="G236" s="1" t="str">
        <f t="shared" si="13"/>
        <v>ESRD</v>
      </c>
      <c r="H236" s="1">
        <v>2.09300361876157E-5</v>
      </c>
      <c r="I236" s="1">
        <v>3.3445389228335403E-5</v>
      </c>
      <c r="J236" s="1">
        <f t="shared" si="14"/>
        <v>1.5979613665515322</v>
      </c>
      <c r="K236" s="1">
        <v>7.7297229026832205E-11</v>
      </c>
      <c r="L236" s="1">
        <v>4.5964463767127303E-9</v>
      </c>
      <c r="M236" s="1" t="str">
        <f t="shared" si="15"/>
        <v>ESRD</v>
      </c>
      <c r="N236" s="1">
        <v>1.6653345369377301E-15</v>
      </c>
      <c r="O236" s="1">
        <v>2.5359133752577099E-13</v>
      </c>
      <c r="P236" s="1" t="s">
        <v>4205</v>
      </c>
      <c r="Q236" s="1" t="s">
        <v>3943</v>
      </c>
      <c r="R236" s="1" t="s">
        <v>3163</v>
      </c>
      <c r="S236" s="1" t="s">
        <v>2512</v>
      </c>
      <c r="T236" s="3"/>
    </row>
    <row r="237" spans="1:20" x14ac:dyDescent="0.25">
      <c r="A237" s="2" t="s">
        <v>2371</v>
      </c>
      <c r="B237" s="1">
        <v>2.8571789484052301E-6</v>
      </c>
      <c r="C237" s="1">
        <v>3.5713765065577902E-6</v>
      </c>
      <c r="D237" s="1">
        <f t="shared" si="12"/>
        <v>1.2499659877975786</v>
      </c>
      <c r="E237" s="1">
        <v>5.4276911048282397E-4</v>
      </c>
      <c r="F237" s="1">
        <v>4.09679426931188E-3</v>
      </c>
      <c r="G237" s="1" t="str">
        <f t="shared" si="13"/>
        <v>ESRD</v>
      </c>
      <c r="H237" s="1">
        <v>7.0144633658165702E-7</v>
      </c>
      <c r="I237" s="1">
        <v>3.4332372877398001E-6</v>
      </c>
      <c r="J237" s="1">
        <f t="shared" si="14"/>
        <v>4.8945116806382076</v>
      </c>
      <c r="K237" s="1">
        <v>1.6989987817443199E-8</v>
      </c>
      <c r="L237" s="1">
        <v>3.7684076061082498E-7</v>
      </c>
      <c r="M237" s="1" t="str">
        <f t="shared" si="15"/>
        <v>ESRD</v>
      </c>
      <c r="N237" s="1">
        <v>2.4353874472637901E-10</v>
      </c>
      <c r="O237" s="1">
        <v>1.39227290978305E-8</v>
      </c>
      <c r="P237" s="1" t="s">
        <v>4206</v>
      </c>
      <c r="Q237" s="1" t="s">
        <v>3978</v>
      </c>
      <c r="R237" s="1" t="s">
        <v>2917</v>
      </c>
      <c r="S237" s="1" t="s">
        <v>2730</v>
      </c>
      <c r="T237" s="3"/>
    </row>
    <row r="238" spans="1:20" x14ac:dyDescent="0.25">
      <c r="A238" s="2" t="s">
        <v>1672</v>
      </c>
      <c r="B238" s="1">
        <v>4.2466201128636501E-5</v>
      </c>
      <c r="C238" s="1">
        <v>5.5098167314916099E-5</v>
      </c>
      <c r="D238" s="1">
        <f t="shared" si="12"/>
        <v>1.297459293521817</v>
      </c>
      <c r="E238" s="1">
        <v>6.0748944224423103E-3</v>
      </c>
      <c r="F238" s="1">
        <v>3.2631838733145797E-2</v>
      </c>
      <c r="G238" s="1" t="str">
        <f t="shared" si="13"/>
        <v>ESRD</v>
      </c>
      <c r="H238" s="1">
        <v>2.9077817833358699E-5</v>
      </c>
      <c r="I238" s="1">
        <v>3.8464259400204797E-5</v>
      </c>
      <c r="J238" s="1">
        <f t="shared" si="14"/>
        <v>1.322804194614555</v>
      </c>
      <c r="K238" s="1">
        <v>6.3508456591080905E-5</v>
      </c>
      <c r="L238" s="1">
        <v>8.3443505998746401E-4</v>
      </c>
      <c r="M238" s="1" t="str">
        <f t="shared" si="15"/>
        <v>ESRD</v>
      </c>
      <c r="N238" s="1">
        <v>6.08338321639312E-6</v>
      </c>
      <c r="O238" s="1">
        <v>6.1488110644952596E-5</v>
      </c>
      <c r="P238" s="1" t="s">
        <v>4207</v>
      </c>
      <c r="Q238" s="1" t="s">
        <v>3609</v>
      </c>
      <c r="R238" s="1" t="s">
        <v>3610</v>
      </c>
      <c r="S238" s="1" t="s">
        <v>2673</v>
      </c>
      <c r="T238" s="3"/>
    </row>
    <row r="239" spans="1:20" x14ac:dyDescent="0.25">
      <c r="A239" s="2" t="s">
        <v>1243</v>
      </c>
      <c r="B239" s="1">
        <v>2.9815732858438999E-5</v>
      </c>
      <c r="C239" s="1">
        <v>4.3150453589950897E-5</v>
      </c>
      <c r="D239" s="1">
        <f t="shared" si="12"/>
        <v>1.4472377316641292</v>
      </c>
      <c r="E239" s="1">
        <v>1.00340430671887E-3</v>
      </c>
      <c r="F239" s="1">
        <v>7.4964823792346997E-3</v>
      </c>
      <c r="G239" s="1" t="str">
        <f t="shared" si="13"/>
        <v>ESRD</v>
      </c>
      <c r="H239" s="1">
        <v>2.4131192484747501E-5</v>
      </c>
      <c r="I239" s="1">
        <v>3.1818960521287297E-5</v>
      </c>
      <c r="J239" s="1">
        <f t="shared" si="14"/>
        <v>1.3185821853353898</v>
      </c>
      <c r="K239" s="1">
        <v>5.8454944128608103E-3</v>
      </c>
      <c r="L239" s="1">
        <v>3.2559275727642202E-2</v>
      </c>
      <c r="M239" s="1" t="str">
        <f t="shared" si="15"/>
        <v>ESRD</v>
      </c>
      <c r="N239" s="1">
        <v>7.6522492824748794E-5</v>
      </c>
      <c r="O239" s="1">
        <v>8.2835393827148296E-4</v>
      </c>
      <c r="P239" s="1" t="s">
        <v>4208</v>
      </c>
      <c r="Q239" s="1" t="s">
        <v>3123</v>
      </c>
      <c r="R239" s="1" t="s">
        <v>2591</v>
      </c>
      <c r="S239" s="1" t="s">
        <v>2482</v>
      </c>
      <c r="T239" s="3"/>
    </row>
    <row r="240" spans="1:20" x14ac:dyDescent="0.25">
      <c r="A240" s="2" t="s">
        <v>1889</v>
      </c>
      <c r="B240" s="1">
        <v>6.5228981178937202E-6</v>
      </c>
      <c r="C240" s="1">
        <v>1.5388285030003E-5</v>
      </c>
      <c r="D240" s="1">
        <f t="shared" si="12"/>
        <v>2.3591177957830749</v>
      </c>
      <c r="E240" s="1">
        <v>4.598921497619E-10</v>
      </c>
      <c r="F240" s="1">
        <v>6.0807523486995996E-8</v>
      </c>
      <c r="G240" s="1" t="str">
        <f t="shared" si="13"/>
        <v>ESRD</v>
      </c>
      <c r="H240" s="1">
        <v>7.8077568747568198E-6</v>
      </c>
      <c r="I240" s="1">
        <v>1.2843734905885599E-5</v>
      </c>
      <c r="J240" s="1">
        <f t="shared" si="14"/>
        <v>1.6449967784486925</v>
      </c>
      <c r="K240" s="1">
        <v>1.9764247591323099E-6</v>
      </c>
      <c r="L240" s="1">
        <v>2.82999374437901E-5</v>
      </c>
      <c r="M240" s="1" t="str">
        <f t="shared" si="15"/>
        <v>ESRD</v>
      </c>
      <c r="N240" s="1">
        <v>3.2418512319054603E-14</v>
      </c>
      <c r="O240" s="1">
        <v>2.4302421753777E-12</v>
      </c>
      <c r="P240" s="1" t="s">
        <v>3386</v>
      </c>
      <c r="Q240" s="1" t="s">
        <v>3387</v>
      </c>
      <c r="R240" s="1" t="s">
        <v>3163</v>
      </c>
      <c r="S240" s="1" t="s">
        <v>2512</v>
      </c>
      <c r="T240" s="3"/>
    </row>
    <row r="241" spans="1:20" x14ac:dyDescent="0.25">
      <c r="A241" s="2" t="s">
        <v>2411</v>
      </c>
      <c r="B241" s="1">
        <v>8.6704783390234507E-6</v>
      </c>
      <c r="C241" s="1">
        <v>1.53730169111289E-5</v>
      </c>
      <c r="D241" s="1">
        <f t="shared" si="12"/>
        <v>1.7730298502608739</v>
      </c>
      <c r="E241" s="1">
        <v>5.2045553237488399E-8</v>
      </c>
      <c r="F241" s="1">
        <v>2.4617034536179599E-6</v>
      </c>
      <c r="G241" s="1" t="str">
        <f t="shared" si="13"/>
        <v>ESRD</v>
      </c>
      <c r="H241" s="1">
        <v>5.00966824628308E-6</v>
      </c>
      <c r="I241" s="1">
        <v>1.05446151867319E-5</v>
      </c>
      <c r="J241" s="1">
        <f t="shared" si="14"/>
        <v>2.1048529899271213</v>
      </c>
      <c r="K241" s="1">
        <v>1.9003338376794899E-15</v>
      </c>
      <c r="L241" s="1">
        <v>5.9450065852478598E-13</v>
      </c>
      <c r="M241" s="1" t="str">
        <f t="shared" si="15"/>
        <v>ESRD</v>
      </c>
      <c r="N241" s="1">
        <v>0</v>
      </c>
      <c r="O241" s="1">
        <v>2.3053734884649499E-14</v>
      </c>
      <c r="P241" s="1" t="s">
        <v>3388</v>
      </c>
      <c r="Q241" s="1" t="s">
        <v>3389</v>
      </c>
      <c r="R241" s="1" t="s">
        <v>2772</v>
      </c>
      <c r="S241" s="1" t="s">
        <v>2730</v>
      </c>
      <c r="T241" s="3"/>
    </row>
    <row r="242" spans="1:20" x14ac:dyDescent="0.25">
      <c r="A242" s="2" t="s">
        <v>1537</v>
      </c>
      <c r="B242" s="1">
        <v>1.2214496320612601E-6</v>
      </c>
      <c r="C242" s="1">
        <v>4.61244936675144E-6</v>
      </c>
      <c r="D242" s="1">
        <f t="shared" si="12"/>
        <v>3.7762092235990861</v>
      </c>
      <c r="E242" s="1">
        <v>1.11471086263993E-2</v>
      </c>
      <c r="F242" s="1">
        <v>5.3620426371305201E-2</v>
      </c>
      <c r="G242" s="1" t="str">
        <f t="shared" si="13"/>
        <v>ESRD</v>
      </c>
      <c r="H242" s="1">
        <v>9.9991861239819201E-7</v>
      </c>
      <c r="I242" s="1">
        <v>4.00333570852937E-6</v>
      </c>
      <c r="J242" s="1">
        <f t="shared" si="14"/>
        <v>4.0036615569419407</v>
      </c>
      <c r="K242" s="1">
        <v>3.0236796028992501E-3</v>
      </c>
      <c r="L242" s="1">
        <v>2.2978074356928301E-2</v>
      </c>
      <c r="M242" s="1" t="str">
        <f t="shared" si="15"/>
        <v>ESRD</v>
      </c>
      <c r="N242" s="1">
        <v>3.80797510328934E-4</v>
      </c>
      <c r="O242" s="1">
        <v>3.1242169345335399E-3</v>
      </c>
      <c r="P242" s="1" t="s">
        <v>4209</v>
      </c>
      <c r="Q242" s="1" t="s">
        <v>2797</v>
      </c>
      <c r="R242" s="1" t="s">
        <v>2788</v>
      </c>
      <c r="S242" s="1" t="s">
        <v>2482</v>
      </c>
      <c r="T242" s="3"/>
    </row>
    <row r="243" spans="1:20" x14ac:dyDescent="0.25">
      <c r="A243" s="2" t="s">
        <v>2168</v>
      </c>
      <c r="B243" s="1">
        <v>4.1960287339453002E-7</v>
      </c>
      <c r="C243" s="1">
        <v>2.7387102044439599E-7</v>
      </c>
      <c r="D243" s="1">
        <f t="shared" si="12"/>
        <v>1.5321185597280891</v>
      </c>
      <c r="E243" s="1">
        <v>1.01027920075571E-3</v>
      </c>
      <c r="F243" s="1">
        <v>7.4964823792346997E-3</v>
      </c>
      <c r="G243" s="1" t="str">
        <f t="shared" si="13"/>
        <v>HC</v>
      </c>
      <c r="H243" s="1">
        <v>5.56530503993351E-7</v>
      </c>
      <c r="I243" s="1">
        <v>3.1797775498424699E-7</v>
      </c>
      <c r="J243" s="1">
        <f t="shared" si="14"/>
        <v>1.7502183573216379</v>
      </c>
      <c r="K243" s="1">
        <v>3.3440536625280601E-8</v>
      </c>
      <c r="L243" s="1">
        <v>7.2491453720782699E-7</v>
      </c>
      <c r="M243" s="1" t="str">
        <f t="shared" si="15"/>
        <v>HC</v>
      </c>
      <c r="N243" s="1">
        <v>5.1053709804183001E-7</v>
      </c>
      <c r="O243" s="1">
        <v>7.9254230142440008E-6</v>
      </c>
      <c r="P243" s="1" t="s">
        <v>4211</v>
      </c>
      <c r="Q243" s="1" t="s">
        <v>2722</v>
      </c>
      <c r="R243" s="1" t="s">
        <v>2511</v>
      </c>
      <c r="S243" s="1" t="s">
        <v>2512</v>
      </c>
      <c r="T243" s="3"/>
    </row>
    <row r="244" spans="1:20" x14ac:dyDescent="0.25">
      <c r="A244" s="2" t="s">
        <v>2316</v>
      </c>
      <c r="B244" s="1">
        <v>9.1119595859078905E-8</v>
      </c>
      <c r="C244" s="1">
        <v>8.0761075775218597E-7</v>
      </c>
      <c r="D244" s="1">
        <f t="shared" si="12"/>
        <v>8.8631951243637772</v>
      </c>
      <c r="E244" s="1">
        <v>1.8901128572067899E-3</v>
      </c>
      <c r="F244" s="1">
        <v>1.3406752521491301E-2</v>
      </c>
      <c r="G244" s="1" t="str">
        <f t="shared" si="13"/>
        <v>ESRD</v>
      </c>
      <c r="H244" s="1">
        <v>5.0290488762364201E-8</v>
      </c>
      <c r="I244" s="1">
        <v>2.9666638036401698E-7</v>
      </c>
      <c r="J244" s="1">
        <f t="shared" si="14"/>
        <v>5.8990554211124042</v>
      </c>
      <c r="K244" s="1">
        <v>1.0410663777293199E-6</v>
      </c>
      <c r="L244" s="1">
        <v>2.1084137340499399E-5</v>
      </c>
      <c r="M244" s="1" t="str">
        <f t="shared" si="15"/>
        <v>ESRD</v>
      </c>
      <c r="N244" s="1">
        <v>4.1413802942535898E-8</v>
      </c>
      <c r="O244" s="1">
        <v>9.5995279724806704E-7</v>
      </c>
      <c r="P244" s="1" t="s">
        <v>4212</v>
      </c>
      <c r="Q244" s="1" t="s">
        <v>2916</v>
      </c>
      <c r="R244" s="1" t="s">
        <v>2917</v>
      </c>
      <c r="S244" s="1" t="s">
        <v>2730</v>
      </c>
      <c r="T244" s="3"/>
    </row>
    <row r="245" spans="1:20" x14ac:dyDescent="0.25">
      <c r="A245" s="2" t="s">
        <v>1870</v>
      </c>
      <c r="B245" s="1">
        <v>8.7203991118910494E-8</v>
      </c>
      <c r="C245" s="1">
        <v>4.6627707051457599E-7</v>
      </c>
      <c r="D245" s="1">
        <f t="shared" si="12"/>
        <v>5.3469693821555166</v>
      </c>
      <c r="E245" s="1">
        <v>2.81591444902191E-9</v>
      </c>
      <c r="F245" s="1">
        <v>2.1541888327937201E-7</v>
      </c>
      <c r="G245" s="1" t="str">
        <f t="shared" si="13"/>
        <v>ESRD</v>
      </c>
      <c r="H245" s="1">
        <v>2.2103320625508799E-7</v>
      </c>
      <c r="I245" s="1">
        <v>4.8804093674241705E-7</v>
      </c>
      <c r="J245" s="1">
        <f t="shared" si="14"/>
        <v>2.2079982687270219</v>
      </c>
      <c r="K245" s="1">
        <v>1.47135437740748E-6</v>
      </c>
      <c r="L245" s="1">
        <v>2.82999374437901E-5</v>
      </c>
      <c r="M245" s="1" t="str">
        <f t="shared" si="15"/>
        <v>ESRD</v>
      </c>
      <c r="N245" s="1">
        <v>1.41331391034782E-13</v>
      </c>
      <c r="O245" s="1">
        <v>9.3634404013593996E-12</v>
      </c>
      <c r="P245" s="1" t="s">
        <v>4213</v>
      </c>
      <c r="Q245" s="1" t="s">
        <v>3943</v>
      </c>
      <c r="R245" s="1" t="s">
        <v>3163</v>
      </c>
      <c r="S245" s="1" t="s">
        <v>2512</v>
      </c>
      <c r="T245" s="3"/>
    </row>
    <row r="246" spans="1:20" x14ac:dyDescent="0.25">
      <c r="A246" s="2" t="s">
        <v>1873</v>
      </c>
      <c r="B246" s="1">
        <v>3.7183136480376902E-8</v>
      </c>
      <c r="C246" s="1">
        <v>2.9410034730781101E-8</v>
      </c>
      <c r="D246" s="1">
        <f t="shared" si="12"/>
        <v>1.2643010054476518</v>
      </c>
      <c r="E246" s="1">
        <v>1.01027920075571E-3</v>
      </c>
      <c r="F246" s="1">
        <v>7.4964823792346997E-3</v>
      </c>
      <c r="G246" s="1" t="str">
        <f t="shared" si="13"/>
        <v>HC</v>
      </c>
      <c r="H246" s="1">
        <v>3.3660333236259299E-7</v>
      </c>
      <c r="I246" s="1">
        <v>1.9901085754308001E-7</v>
      </c>
      <c r="J246" s="1">
        <f t="shared" si="14"/>
        <v>1.691381749308468</v>
      </c>
      <c r="K246" s="1">
        <v>2.6379527994078601E-2</v>
      </c>
      <c r="L246" s="1">
        <v>0.11581803109165099</v>
      </c>
      <c r="M246" s="1" t="str">
        <f t="shared" si="15"/>
        <v>HC</v>
      </c>
      <c r="N246" s="1">
        <v>3.7783331988705537E-4</v>
      </c>
      <c r="O246" s="1">
        <v>3.1242169345335399E-3</v>
      </c>
      <c r="P246" s="1" t="s">
        <v>4214</v>
      </c>
      <c r="Q246" s="1" t="s">
        <v>3943</v>
      </c>
      <c r="R246" s="1" t="s">
        <v>3163</v>
      </c>
      <c r="S246" s="1" t="s">
        <v>2512</v>
      </c>
      <c r="T246" s="3"/>
    </row>
    <row r="247" spans="1:20" x14ac:dyDescent="0.25">
      <c r="A247" s="2" t="s">
        <v>1506</v>
      </c>
      <c r="B247" s="1">
        <v>9.5017985664658496E-5</v>
      </c>
      <c r="C247" s="1">
        <v>7.2988277101158994E-5</v>
      </c>
      <c r="D247" s="1">
        <f t="shared" si="12"/>
        <v>1.3018252990540817</v>
      </c>
      <c r="E247" s="1">
        <v>2.37012002250497E-4</v>
      </c>
      <c r="F247" s="1">
        <v>2.8577486895052999E-3</v>
      </c>
      <c r="G247" s="1" t="str">
        <f t="shared" si="13"/>
        <v>HC</v>
      </c>
      <c r="H247" s="1">
        <v>1.144452172598E-4</v>
      </c>
      <c r="I247" s="1">
        <v>7.5213253944335801E-5</v>
      </c>
      <c r="J247" s="1">
        <f t="shared" si="14"/>
        <v>1.5216097065086318</v>
      </c>
      <c r="K247" s="1">
        <v>2.0744230325303399E-5</v>
      </c>
      <c r="L247" s="1">
        <v>1.73342715913285E-4</v>
      </c>
      <c r="M247" s="1" t="str">
        <f t="shared" si="15"/>
        <v>HC</v>
      </c>
      <c r="N247" s="1">
        <v>3.3220664996669313E-8</v>
      </c>
      <c r="O247" s="1">
        <v>6.70619046058002E-7</v>
      </c>
      <c r="P247" s="1" t="s">
        <v>4215</v>
      </c>
      <c r="Q247" s="1" t="s">
        <v>2737</v>
      </c>
      <c r="R247" s="1" t="s">
        <v>2533</v>
      </c>
      <c r="S247" s="1" t="s">
        <v>2482</v>
      </c>
      <c r="T247" s="3"/>
    </row>
    <row r="248" spans="1:20" x14ac:dyDescent="0.25">
      <c r="A248" s="2" t="s">
        <v>1508</v>
      </c>
      <c r="B248" s="1">
        <v>1.22256791621748E-5</v>
      </c>
      <c r="C248" s="1">
        <v>9.4533691737498595E-6</v>
      </c>
      <c r="D248" s="1">
        <f t="shared" si="12"/>
        <v>1.2932615808682366</v>
      </c>
      <c r="E248" s="1">
        <v>4.5033138491060301E-4</v>
      </c>
      <c r="F248" s="1">
        <v>4.09679426931188E-3</v>
      </c>
      <c r="G248" s="1" t="str">
        <f t="shared" si="13"/>
        <v>HC</v>
      </c>
      <c r="H248" s="1">
        <v>2.4503736782896201E-5</v>
      </c>
      <c r="I248" s="1">
        <v>1.9653158366326901E-5</v>
      </c>
      <c r="J248" s="1">
        <f t="shared" si="14"/>
        <v>1.2468091044786027</v>
      </c>
      <c r="K248" s="1">
        <v>4.2162150304888097E-5</v>
      </c>
      <c r="L248" s="1">
        <v>5.8579113123233696E-4</v>
      </c>
      <c r="M248" s="1" t="str">
        <f t="shared" si="15"/>
        <v>HC</v>
      </c>
      <c r="N248" s="1">
        <v>1.2128523796395285E-7</v>
      </c>
      <c r="O248" s="1">
        <v>2.7101459246546E-6</v>
      </c>
      <c r="P248" s="1" t="s">
        <v>2759</v>
      </c>
      <c r="Q248" s="1" t="s">
        <v>2737</v>
      </c>
      <c r="R248" s="1" t="s">
        <v>2533</v>
      </c>
      <c r="S248" s="1" t="s">
        <v>2482</v>
      </c>
      <c r="T248" s="3"/>
    </row>
    <row r="249" spans="1:20" x14ac:dyDescent="0.25">
      <c r="A249" s="2" t="s">
        <v>1505</v>
      </c>
      <c r="B249" s="1">
        <v>4.0747878004433997E-5</v>
      </c>
      <c r="C249" s="1">
        <v>2.9216332301275699E-5</v>
      </c>
      <c r="D249" s="1">
        <f t="shared" si="12"/>
        <v>1.3946951857011425</v>
      </c>
      <c r="E249" s="1">
        <v>2.98983640599027E-6</v>
      </c>
      <c r="F249" s="1">
        <v>5.87674030382735E-5</v>
      </c>
      <c r="G249" s="1" t="str">
        <f t="shared" si="13"/>
        <v>HC</v>
      </c>
      <c r="H249" s="1">
        <v>5.6424019097831498E-5</v>
      </c>
      <c r="I249" s="1">
        <v>4.2993665754039903E-5</v>
      </c>
      <c r="J249" s="1">
        <f t="shared" si="14"/>
        <v>1.3123798147528187</v>
      </c>
      <c r="K249" s="1">
        <v>8.8824951483559595E-7</v>
      </c>
      <c r="L249" s="1">
        <v>1.65295377215999E-5</v>
      </c>
      <c r="M249" s="1" t="str">
        <f t="shared" si="15"/>
        <v>HC</v>
      </c>
      <c r="N249" s="1">
        <v>7.5189854342738727E-12</v>
      </c>
      <c r="O249" s="1">
        <v>3.8300447102997198E-10</v>
      </c>
      <c r="P249" s="1" t="s">
        <v>4216</v>
      </c>
      <c r="Q249" s="1" t="s">
        <v>2737</v>
      </c>
      <c r="R249" s="1" t="s">
        <v>2533</v>
      </c>
      <c r="S249" s="1" t="s">
        <v>2482</v>
      </c>
      <c r="T249" s="3"/>
    </row>
    <row r="250" spans="1:20" x14ac:dyDescent="0.25">
      <c r="A250" s="2" t="s">
        <v>1797</v>
      </c>
      <c r="B250" s="1">
        <v>2.3140461445558702E-8</v>
      </c>
      <c r="C250" s="1">
        <v>7.8254805459578904E-8</v>
      </c>
      <c r="D250" s="1">
        <f t="shared" si="12"/>
        <v>3.3817305520758394</v>
      </c>
      <c r="E250" s="1">
        <v>1.10755567387342E-5</v>
      </c>
      <c r="F250" s="1">
        <v>1.8491071158586401E-4</v>
      </c>
      <c r="G250" s="1" t="str">
        <f t="shared" si="13"/>
        <v>ESRD</v>
      </c>
      <c r="H250" s="1">
        <v>7.0459197241161297E-9</v>
      </c>
      <c r="I250" s="1">
        <v>3.2602231604270301E-8</v>
      </c>
      <c r="J250" s="1">
        <f t="shared" si="14"/>
        <v>4.6271080115605576</v>
      </c>
      <c r="K250" s="1">
        <v>4.6974067159344402E-12</v>
      </c>
      <c r="L250" s="1">
        <v>3.0262601733545802E-10</v>
      </c>
      <c r="M250" s="1" t="str">
        <f t="shared" si="15"/>
        <v>ESRD</v>
      </c>
      <c r="N250" s="1">
        <v>1.9984014443252802E-15</v>
      </c>
      <c r="O250" s="1">
        <v>2.5359412926666898E-13</v>
      </c>
      <c r="P250" s="1" t="s">
        <v>4217</v>
      </c>
      <c r="Q250" s="1" t="s">
        <v>3956</v>
      </c>
      <c r="R250" s="1" t="s">
        <v>2529</v>
      </c>
      <c r="S250" s="1" t="s">
        <v>2512</v>
      </c>
      <c r="T250" s="3"/>
    </row>
    <row r="251" spans="1:20" x14ac:dyDescent="0.25">
      <c r="A251" s="2" t="s">
        <v>2389</v>
      </c>
      <c r="B251" s="1">
        <v>2.9824801750244998E-5</v>
      </c>
      <c r="C251" s="1">
        <v>1.7726529339131599E-5</v>
      </c>
      <c r="D251" s="1">
        <f t="shared" si="12"/>
        <v>1.6824952690770816</v>
      </c>
      <c r="E251" s="1">
        <v>6.8492932711534098E-7</v>
      </c>
      <c r="F251" s="1">
        <v>2.5118327718323401E-5</v>
      </c>
      <c r="G251" s="1" t="str">
        <f t="shared" si="13"/>
        <v>HC</v>
      </c>
      <c r="H251" s="1">
        <v>3.2985604497595199E-5</v>
      </c>
      <c r="I251" s="1">
        <v>2.29944758592198E-5</v>
      </c>
      <c r="J251" s="1">
        <f t="shared" si="14"/>
        <v>1.434501255847038</v>
      </c>
      <c r="K251" s="1">
        <v>2.6623414131573398E-4</v>
      </c>
      <c r="L251" s="1">
        <v>2.1235328739352402E-3</v>
      </c>
      <c r="M251" s="1" t="str">
        <f t="shared" si="15"/>
        <v>HC</v>
      </c>
      <c r="N251" s="1">
        <v>3.5625997041321966E-8</v>
      </c>
      <c r="O251" s="1">
        <v>6.70619046058002E-7</v>
      </c>
      <c r="P251" s="1" t="s">
        <v>4218</v>
      </c>
      <c r="Q251" s="1" t="s">
        <v>3396</v>
      </c>
      <c r="R251" s="1" t="s">
        <v>2729</v>
      </c>
      <c r="S251" s="1" t="s">
        <v>2730</v>
      </c>
      <c r="T251" s="3"/>
    </row>
    <row r="252" spans="1:20" x14ac:dyDescent="0.25">
      <c r="A252" s="2" t="s">
        <v>2074</v>
      </c>
      <c r="B252" s="1">
        <v>1.69217166348054E-4</v>
      </c>
      <c r="C252" s="1">
        <v>2.0470123152405899E-4</v>
      </c>
      <c r="D252" s="1">
        <f t="shared" si="12"/>
        <v>1.2096954224077932</v>
      </c>
      <c r="E252" s="1">
        <v>1.38714526906332E-3</v>
      </c>
      <c r="F252" s="1">
        <v>9.4177716157827201E-3</v>
      </c>
      <c r="G252" s="1" t="str">
        <f t="shared" si="13"/>
        <v>ESRD</v>
      </c>
      <c r="H252" s="1">
        <v>1.4195551788505901E-4</v>
      </c>
      <c r="I252" s="1">
        <v>1.73686521489861E-4</v>
      </c>
      <c r="J252" s="1">
        <f t="shared" si="14"/>
        <v>1.2235277929139359</v>
      </c>
      <c r="K252" s="1">
        <v>1.25480002033706E-7</v>
      </c>
      <c r="L252" s="1">
        <v>2.6579057885558999E-6</v>
      </c>
      <c r="M252" s="1" t="str">
        <f t="shared" si="15"/>
        <v>ESRD</v>
      </c>
      <c r="N252" s="1">
        <v>4.0854468696949198E-9</v>
      </c>
      <c r="O252" s="1">
        <v>9.9817426807759004E-8</v>
      </c>
      <c r="P252" s="1" t="s">
        <v>4219</v>
      </c>
      <c r="Q252" s="1" t="s">
        <v>2540</v>
      </c>
      <c r="R252" s="1" t="s">
        <v>2511</v>
      </c>
      <c r="S252" s="1" t="s">
        <v>2512</v>
      </c>
      <c r="T252" s="3"/>
    </row>
    <row r="253" spans="1:20" x14ac:dyDescent="0.25">
      <c r="A253" s="2" t="s">
        <v>1625</v>
      </c>
      <c r="B253" s="1">
        <v>2.34540671974215E-8</v>
      </c>
      <c r="C253" s="1">
        <v>1.1645710324618099E-9</v>
      </c>
      <c r="D253" s="1">
        <f t="shared" si="12"/>
        <v>20.139662196338062</v>
      </c>
      <c r="E253" s="1">
        <v>1.77019013610897E-9</v>
      </c>
      <c r="F253" s="1">
        <v>9.4707171471314305E-8</v>
      </c>
      <c r="G253" s="1" t="str">
        <f t="shared" si="13"/>
        <v>HC</v>
      </c>
      <c r="H253" s="1">
        <v>4.0823154255339904E-9</v>
      </c>
      <c r="I253" s="1">
        <v>3.18642236721088E-9</v>
      </c>
      <c r="J253" s="1">
        <f t="shared" si="14"/>
        <v>1.2811595435501848</v>
      </c>
      <c r="K253" s="1">
        <v>4.28688399047941E-2</v>
      </c>
      <c r="L253" s="1">
        <v>0.18579893459945401</v>
      </c>
      <c r="M253" s="1" t="str">
        <f t="shared" si="15"/>
        <v>HC</v>
      </c>
      <c r="N253" s="1">
        <v>9.3228797642097572E-4</v>
      </c>
      <c r="O253" s="1">
        <v>6.70788388334995E-3</v>
      </c>
      <c r="P253" s="1" t="s">
        <v>4220</v>
      </c>
      <c r="Q253" s="1" t="s">
        <v>3971</v>
      </c>
      <c r="R253" s="1" t="s">
        <v>2595</v>
      </c>
      <c r="S253" s="1" t="s">
        <v>2482</v>
      </c>
      <c r="T253" s="3"/>
    </row>
    <row r="254" spans="1:20" x14ac:dyDescent="0.25">
      <c r="A254" s="2" t="s">
        <v>1300</v>
      </c>
      <c r="B254" s="1">
        <v>5.21933898406893E-7</v>
      </c>
      <c r="C254" s="1">
        <v>1.3852011993317899E-6</v>
      </c>
      <c r="D254" s="1">
        <f t="shared" si="12"/>
        <v>2.6539782213032361</v>
      </c>
      <c r="E254" s="1">
        <v>7.8653045163459405E-7</v>
      </c>
      <c r="F254" s="1">
        <v>2.5118327718323401E-5</v>
      </c>
      <c r="G254" s="1" t="str">
        <f t="shared" si="13"/>
        <v>ESRD</v>
      </c>
      <c r="H254" s="1">
        <v>7.0439750839672699E-7</v>
      </c>
      <c r="I254" s="1">
        <v>1.41426597730722E-6</v>
      </c>
      <c r="J254" s="1">
        <f t="shared" si="14"/>
        <v>2.0077668652267362</v>
      </c>
      <c r="K254" s="1">
        <v>1.7855625647679801E-11</v>
      </c>
      <c r="L254" s="1">
        <v>1.2502493769606101E-9</v>
      </c>
      <c r="M254" s="1" t="str">
        <f t="shared" si="15"/>
        <v>ESRD</v>
      </c>
      <c r="N254" s="1">
        <v>5.5511151231257797E-16</v>
      </c>
      <c r="O254" s="1">
        <v>1.15269089723546E-13</v>
      </c>
      <c r="P254" s="1" t="s">
        <v>4221</v>
      </c>
      <c r="Q254" s="1" t="s">
        <v>3704</v>
      </c>
      <c r="R254" s="1" t="s">
        <v>2591</v>
      </c>
      <c r="S254" s="1" t="s">
        <v>2482</v>
      </c>
      <c r="T254" s="3"/>
    </row>
    <row r="255" spans="1:20" x14ac:dyDescent="0.25">
      <c r="A255" s="2" t="s">
        <v>1904</v>
      </c>
      <c r="B255" s="1">
        <v>1.6201692302433801E-5</v>
      </c>
      <c r="C255" s="1">
        <v>2.5443636946145299E-5</v>
      </c>
      <c r="D255" s="1">
        <f t="shared" si="12"/>
        <v>1.5704308211262092</v>
      </c>
      <c r="E255" s="1">
        <v>5.2748166333573497E-4</v>
      </c>
      <c r="F255" s="1">
        <v>4.09679426931188E-3</v>
      </c>
      <c r="G255" s="1" t="str">
        <f t="shared" si="13"/>
        <v>ESRD</v>
      </c>
      <c r="H255" s="1">
        <v>1.37959953635789E-5</v>
      </c>
      <c r="I255" s="1">
        <v>2.0077534413525E-5</v>
      </c>
      <c r="J255" s="1">
        <f t="shared" si="14"/>
        <v>1.4553161177865581</v>
      </c>
      <c r="K255" s="1">
        <v>2.5562054626519599E-7</v>
      </c>
      <c r="L255" s="1">
        <v>4.9732907649258996E-6</v>
      </c>
      <c r="M255" s="1" t="str">
        <f t="shared" si="15"/>
        <v>ESRD</v>
      </c>
      <c r="N255" s="1">
        <v>3.19923676439515E-9</v>
      </c>
      <c r="O255" s="1">
        <v>9.9817426807759004E-8</v>
      </c>
      <c r="P255" s="1" t="s">
        <v>3399</v>
      </c>
      <c r="Q255" s="1" t="s">
        <v>3400</v>
      </c>
      <c r="R255" s="1" t="s">
        <v>3163</v>
      </c>
      <c r="S255" s="1" t="s">
        <v>2512</v>
      </c>
      <c r="T255" s="3"/>
    </row>
    <row r="256" spans="1:20" x14ac:dyDescent="0.25">
      <c r="A256" s="2" t="s">
        <v>1620</v>
      </c>
      <c r="B256" s="1">
        <v>5.4857168672057597E-6</v>
      </c>
      <c r="C256" s="1">
        <v>7.2500652492097998E-6</v>
      </c>
      <c r="D256" s="1">
        <f t="shared" si="12"/>
        <v>1.3216258557840481</v>
      </c>
      <c r="E256" s="1">
        <v>3.8865018068535202E-5</v>
      </c>
      <c r="F256" s="1">
        <v>5.3675784980428099E-4</v>
      </c>
      <c r="G256" s="1" t="str">
        <f t="shared" si="13"/>
        <v>ESRD</v>
      </c>
      <c r="H256" s="1">
        <v>3.9067222603203496E-6</v>
      </c>
      <c r="I256" s="1">
        <v>5.7246019446753898E-6</v>
      </c>
      <c r="J256" s="1">
        <f t="shared" si="14"/>
        <v>1.4653209425248404</v>
      </c>
      <c r="K256" s="1">
        <v>2.4750125793973399E-4</v>
      </c>
      <c r="L256" s="1">
        <v>2.1235328739352402E-3</v>
      </c>
      <c r="M256" s="1" t="str">
        <f t="shared" si="15"/>
        <v>ESRD</v>
      </c>
      <c r="N256" s="1">
        <v>1.8718350869306701E-7</v>
      </c>
      <c r="O256" s="1">
        <v>4.1675225250012703E-6</v>
      </c>
      <c r="P256" s="1" t="s">
        <v>4222</v>
      </c>
      <c r="Q256" s="1" t="s">
        <v>5027</v>
      </c>
      <c r="R256" s="1" t="s">
        <v>2595</v>
      </c>
      <c r="S256" s="1" t="s">
        <v>2482</v>
      </c>
      <c r="T256" s="3"/>
    </row>
    <row r="257" spans="1:20" x14ac:dyDescent="0.25">
      <c r="A257" s="2" t="s">
        <v>1619</v>
      </c>
      <c r="B257" s="1">
        <v>1.2179174150385201E-7</v>
      </c>
      <c r="C257" s="1">
        <v>3.9213639224169599E-7</v>
      </c>
      <c r="D257" s="1">
        <f t="shared" si="12"/>
        <v>3.2197289192165264</v>
      </c>
      <c r="E257" s="1">
        <v>1.5017598408475799E-10</v>
      </c>
      <c r="F257" s="1">
        <v>2.56624606239476E-8</v>
      </c>
      <c r="G257" s="1" t="str">
        <f t="shared" si="13"/>
        <v>ESRD</v>
      </c>
      <c r="H257" s="1">
        <v>2.1098431354484701E-7</v>
      </c>
      <c r="I257" s="1">
        <v>4.7925623204063202E-7</v>
      </c>
      <c r="J257" s="1">
        <f t="shared" si="14"/>
        <v>2.2715254228545332</v>
      </c>
      <c r="K257" s="1">
        <v>1.61171662137854E-7</v>
      </c>
      <c r="L257" s="1">
        <v>3.2487083574816001E-6</v>
      </c>
      <c r="M257" s="1" t="str">
        <f t="shared" si="15"/>
        <v>ESRD</v>
      </c>
      <c r="N257" s="1">
        <v>9.9920072216264108E-16</v>
      </c>
      <c r="O257" s="1">
        <v>2.5359133752577099E-13</v>
      </c>
      <c r="P257" s="1" t="s">
        <v>4223</v>
      </c>
      <c r="Q257" s="1" t="s">
        <v>3967</v>
      </c>
      <c r="R257" s="1" t="s">
        <v>2595</v>
      </c>
      <c r="S257" s="1" t="s">
        <v>2482</v>
      </c>
      <c r="T257" s="3"/>
    </row>
    <row r="258" spans="1:20" x14ac:dyDescent="0.25">
      <c r="A258" s="2" t="s">
        <v>2207</v>
      </c>
      <c r="B258" s="1">
        <v>3.8332626841594702E-5</v>
      </c>
      <c r="C258" s="1">
        <v>5.3504643835245203E-5</v>
      </c>
      <c r="D258" s="1">
        <f t="shared" si="12"/>
        <v>1.3957990423235842</v>
      </c>
      <c r="E258" s="1">
        <v>6.8248793871057102E-3</v>
      </c>
      <c r="F258" s="1">
        <v>3.5782630274907502E-2</v>
      </c>
      <c r="G258" s="1" t="str">
        <f t="shared" si="13"/>
        <v>ESRD</v>
      </c>
      <c r="H258" s="1">
        <v>3.1106173407884999E-5</v>
      </c>
      <c r="I258" s="1">
        <v>4.9821683336209397E-5</v>
      </c>
      <c r="J258" s="1">
        <f t="shared" si="14"/>
        <v>1.6016654534427648</v>
      </c>
      <c r="K258" s="1">
        <v>2.3051229046307102E-9</v>
      </c>
      <c r="L258" s="1">
        <v>5.0980007181645299E-8</v>
      </c>
      <c r="M258" s="1" t="str">
        <f t="shared" si="15"/>
        <v>ESRD</v>
      </c>
      <c r="N258" s="1">
        <v>4.0707470727596697E-10</v>
      </c>
      <c r="O258" s="1">
        <v>1.39227290978305E-8</v>
      </c>
      <c r="P258" s="1" t="s">
        <v>4224</v>
      </c>
      <c r="Q258" s="1" t="s">
        <v>3417</v>
      </c>
      <c r="R258" s="1" t="s">
        <v>2511</v>
      </c>
      <c r="S258" s="1" t="s">
        <v>2512</v>
      </c>
      <c r="T258" s="3"/>
    </row>
    <row r="259" spans="1:20" x14ac:dyDescent="0.25">
      <c r="A259" s="2" t="s">
        <v>1663</v>
      </c>
      <c r="B259" s="1">
        <v>1.2134528061336001E-5</v>
      </c>
      <c r="C259" s="1">
        <v>7.40199021674202E-6</v>
      </c>
      <c r="D259" s="1">
        <f t="shared" ref="D259:D322" si="16">MAX(B259/C259,C259/B259)</f>
        <v>1.6393601863847105</v>
      </c>
      <c r="E259" s="1">
        <v>5.31265450520799E-4</v>
      </c>
      <c r="F259" s="1">
        <v>4.09679426931188E-3</v>
      </c>
      <c r="G259" s="1" t="str">
        <f t="shared" ref="G259:G322" si="17">IF(C259&gt;B259,"ESRD","HC")</f>
        <v>HC</v>
      </c>
      <c r="H259" s="1">
        <v>2.56740632516119E-5</v>
      </c>
      <c r="I259" s="1">
        <v>1.8285553700970699E-5</v>
      </c>
      <c r="J259" s="1">
        <f t="shared" ref="J259:J322" si="18">MAX(I259/H259,H259/I259)</f>
        <v>1.4040626645201877</v>
      </c>
      <c r="K259" s="1">
        <v>4.7022678248922703E-4</v>
      </c>
      <c r="L259" s="1">
        <v>4.5069884422911499E-3</v>
      </c>
      <c r="M259" s="1" t="str">
        <f t="shared" ref="M259:M322" si="19">IF(I259&gt;H259,"ESRD","HC")</f>
        <v>HC</v>
      </c>
      <c r="N259" s="1">
        <v>5.014103290346128E-7</v>
      </c>
      <c r="O259" s="1">
        <v>7.9254230142440008E-6</v>
      </c>
      <c r="P259" s="1" t="s">
        <v>2709</v>
      </c>
      <c r="Q259" s="1" t="s">
        <v>2671</v>
      </c>
      <c r="R259" s="1" t="s">
        <v>2672</v>
      </c>
      <c r="S259" s="1" t="s">
        <v>2673</v>
      </c>
      <c r="T259" s="3"/>
    </row>
    <row r="260" spans="1:20" x14ac:dyDescent="0.25">
      <c r="A260" s="2" t="s">
        <v>1322</v>
      </c>
      <c r="B260" s="1">
        <v>1.3887604290491099E-5</v>
      </c>
      <c r="C260" s="1">
        <v>1.94816935872084E-5</v>
      </c>
      <c r="D260" s="1">
        <f t="shared" si="16"/>
        <v>1.4028116858533763</v>
      </c>
      <c r="E260" s="1">
        <v>6.9526752527501398E-4</v>
      </c>
      <c r="F260" s="1">
        <v>5.4412319339008199E-3</v>
      </c>
      <c r="G260" s="1" t="str">
        <f t="shared" si="17"/>
        <v>ESRD</v>
      </c>
      <c r="H260" s="1">
        <v>1.41012319852648E-5</v>
      </c>
      <c r="I260" s="1">
        <v>1.7285070508306501E-5</v>
      </c>
      <c r="J260" s="1">
        <f t="shared" si="18"/>
        <v>1.225784422692193</v>
      </c>
      <c r="K260" s="1">
        <v>1.3965099268155501E-3</v>
      </c>
      <c r="L260" s="1">
        <v>9.5849631176901894E-3</v>
      </c>
      <c r="M260" s="1" t="str">
        <f t="shared" si="19"/>
        <v>ESRD</v>
      </c>
      <c r="N260" s="1">
        <v>1.4413726083462E-5</v>
      </c>
      <c r="O260" s="1">
        <v>1.83717923217653E-4</v>
      </c>
      <c r="P260" s="1" t="s">
        <v>4225</v>
      </c>
      <c r="Q260" s="1" t="s">
        <v>3742</v>
      </c>
      <c r="R260" s="1" t="s">
        <v>2591</v>
      </c>
      <c r="S260" s="1" t="s">
        <v>2482</v>
      </c>
      <c r="T260" s="3"/>
    </row>
    <row r="261" spans="1:20" x14ac:dyDescent="0.25">
      <c r="A261" s="2" t="s">
        <v>2044</v>
      </c>
      <c r="B261" s="1">
        <v>1.8308326016958501E-5</v>
      </c>
      <c r="C261" s="1">
        <v>3.4678957159986797E-5</v>
      </c>
      <c r="D261" s="1">
        <f t="shared" si="16"/>
        <v>1.8941631871676652</v>
      </c>
      <c r="E261" s="1">
        <v>4.18851653861082E-5</v>
      </c>
      <c r="F261" s="1">
        <v>5.3675784980428099E-4</v>
      </c>
      <c r="G261" s="1" t="str">
        <f t="shared" si="17"/>
        <v>ESRD</v>
      </c>
      <c r="H261" s="1">
        <v>1.9019736565942199E-5</v>
      </c>
      <c r="I261" s="1">
        <v>2.3637537486116199E-5</v>
      </c>
      <c r="J261" s="1">
        <f t="shared" si="18"/>
        <v>1.2427899515939087</v>
      </c>
      <c r="K261" s="1">
        <v>1.52471532121861E-2</v>
      </c>
      <c r="L261" s="1">
        <v>9.3987705717667805E-2</v>
      </c>
      <c r="M261" s="1" t="str">
        <f t="shared" si="19"/>
        <v>ESRD</v>
      </c>
      <c r="N261" s="1">
        <v>9.7480111262981899E-6</v>
      </c>
      <c r="O261" s="1">
        <v>1.08333729453919E-4</v>
      </c>
      <c r="P261" s="1" t="s">
        <v>2988</v>
      </c>
      <c r="Q261" s="1" t="s">
        <v>2540</v>
      </c>
      <c r="R261" s="1" t="s">
        <v>2511</v>
      </c>
      <c r="S261" s="1" t="s">
        <v>2512</v>
      </c>
      <c r="T261" s="3"/>
    </row>
    <row r="262" spans="1:20" x14ac:dyDescent="0.25">
      <c r="A262" s="2" t="s">
        <v>2388</v>
      </c>
      <c r="B262" s="1">
        <v>5.0852284946867603E-4</v>
      </c>
      <c r="C262" s="1">
        <v>3.8475030678387402E-4</v>
      </c>
      <c r="D262" s="1">
        <f t="shared" si="16"/>
        <v>1.3216957608673949</v>
      </c>
      <c r="E262" s="1">
        <v>7.1335681727743401E-12</v>
      </c>
      <c r="F262" s="1">
        <v>1.04154253251397E-9</v>
      </c>
      <c r="G262" s="1" t="str">
        <f t="shared" si="17"/>
        <v>HC</v>
      </c>
      <c r="H262" s="1">
        <v>4.8903338909164805E-4</v>
      </c>
      <c r="I262" s="1">
        <v>4.03457443829141E-4</v>
      </c>
      <c r="J262" s="1">
        <f t="shared" si="18"/>
        <v>1.212106497404835</v>
      </c>
      <c r="K262" s="1">
        <v>4.0419962069228301E-6</v>
      </c>
      <c r="L262" s="1">
        <v>7.9272813265435799E-5</v>
      </c>
      <c r="M262" s="1" t="str">
        <f t="shared" si="19"/>
        <v>HC</v>
      </c>
      <c r="N262" s="1">
        <v>8.1690210151919018E-12</v>
      </c>
      <c r="O262" s="1">
        <v>3.8300447102997198E-10</v>
      </c>
      <c r="P262" s="1" t="s">
        <v>3405</v>
      </c>
      <c r="Q262" s="1" t="s">
        <v>3396</v>
      </c>
      <c r="R262" s="1" t="s">
        <v>2729</v>
      </c>
      <c r="S262" s="1" t="s">
        <v>2730</v>
      </c>
      <c r="T262" s="3"/>
    </row>
    <row r="263" spans="1:20" x14ac:dyDescent="0.25">
      <c r="A263" s="2" t="s">
        <v>1637</v>
      </c>
      <c r="B263" s="1">
        <v>1.7046319103917998E-5</v>
      </c>
      <c r="C263" s="1">
        <v>2.4466490011347598E-5</v>
      </c>
      <c r="D263" s="1">
        <f t="shared" si="16"/>
        <v>1.435294614760797</v>
      </c>
      <c r="E263" s="1">
        <v>4.4386684922068602E-4</v>
      </c>
      <c r="F263" s="1">
        <v>4.09679426931188E-3</v>
      </c>
      <c r="G263" s="1" t="str">
        <f t="shared" si="17"/>
        <v>ESRD</v>
      </c>
      <c r="H263" s="1">
        <v>1.9207063027339401E-5</v>
      </c>
      <c r="I263" s="1">
        <v>2.5369913316116201E-5</v>
      </c>
      <c r="J263" s="1">
        <f t="shared" si="18"/>
        <v>1.3208637510068342</v>
      </c>
      <c r="K263" s="1">
        <v>6.7826528883582895E-5</v>
      </c>
      <c r="L263" s="1">
        <v>9.9534543034847291E-4</v>
      </c>
      <c r="M263" s="1" t="str">
        <f t="shared" si="19"/>
        <v>ESRD</v>
      </c>
      <c r="N263" s="1">
        <v>5.5149705469048595E-7</v>
      </c>
      <c r="O263" s="1">
        <v>1.09356992208172E-5</v>
      </c>
      <c r="P263" s="1" t="s">
        <v>4227</v>
      </c>
      <c r="Q263" s="1" t="s">
        <v>3974</v>
      </c>
      <c r="R263" s="1" t="s">
        <v>3960</v>
      </c>
      <c r="S263" s="1" t="s">
        <v>2939</v>
      </c>
      <c r="T263" s="3"/>
    </row>
    <row r="264" spans="1:20" x14ac:dyDescent="0.25">
      <c r="A264" s="2" t="s">
        <v>1277</v>
      </c>
      <c r="B264" s="1">
        <v>6.7917262232150105E-5</v>
      </c>
      <c r="C264" s="1">
        <v>1.0565771274541899E-4</v>
      </c>
      <c r="D264" s="1">
        <f t="shared" si="16"/>
        <v>1.5556827421026937</v>
      </c>
      <c r="E264" s="1">
        <v>8.6783351814050499E-7</v>
      </c>
      <c r="F264" s="1">
        <v>2.5118327718323401E-5</v>
      </c>
      <c r="G264" s="1" t="str">
        <f t="shared" si="17"/>
        <v>ESRD</v>
      </c>
      <c r="H264" s="1">
        <v>5.6023046585736498E-5</v>
      </c>
      <c r="I264" s="1">
        <v>8.2428274476408999E-5</v>
      </c>
      <c r="J264" s="1">
        <f t="shared" si="18"/>
        <v>1.4713279534032926</v>
      </c>
      <c r="K264" s="1">
        <v>7.6269318377534101E-10</v>
      </c>
      <c r="L264" s="1">
        <v>3.0261865099033097E-8</v>
      </c>
      <c r="M264" s="1" t="str">
        <f t="shared" si="19"/>
        <v>ESRD</v>
      </c>
      <c r="N264" s="1">
        <v>2.3758772726978299E-14</v>
      </c>
      <c r="O264" s="1">
        <v>2.4302421753777E-12</v>
      </c>
      <c r="P264" s="1" t="s">
        <v>4228</v>
      </c>
      <c r="Q264" s="1" t="s">
        <v>2983</v>
      </c>
      <c r="R264" s="1" t="s">
        <v>2591</v>
      </c>
      <c r="S264" s="1" t="s">
        <v>2482</v>
      </c>
      <c r="T264" s="3" t="s">
        <v>5044</v>
      </c>
    </row>
    <row r="265" spans="1:20" x14ac:dyDescent="0.25">
      <c r="A265" s="2" t="s">
        <v>1281</v>
      </c>
      <c r="B265" s="1">
        <v>3.7450773102972403E-5</v>
      </c>
      <c r="C265" s="1">
        <v>5.2481700674614203E-5</v>
      </c>
      <c r="D265" s="1">
        <f t="shared" si="16"/>
        <v>1.4013515964093362</v>
      </c>
      <c r="E265" s="1">
        <v>7.35467989979068E-6</v>
      </c>
      <c r="F265" s="1">
        <v>1.3441025252555801E-4</v>
      </c>
      <c r="G265" s="1" t="str">
        <f t="shared" si="17"/>
        <v>ESRD</v>
      </c>
      <c r="H265" s="1">
        <v>2.8664124208159602E-5</v>
      </c>
      <c r="I265" s="1">
        <v>4.5701731212545897E-5</v>
      </c>
      <c r="J265" s="1">
        <f t="shared" si="18"/>
        <v>1.5943878445634256</v>
      </c>
      <c r="K265" s="1">
        <v>7.8385779316848798E-13</v>
      </c>
      <c r="L265" s="1">
        <v>4.2722041765041898E-11</v>
      </c>
      <c r="M265" s="1" t="str">
        <f t="shared" si="19"/>
        <v>ESRD</v>
      </c>
      <c r="N265" s="1">
        <v>2.2204460492503101E-16</v>
      </c>
      <c r="O265" s="1">
        <v>1.0143643349245799E-13</v>
      </c>
      <c r="P265" s="1" t="s">
        <v>4229</v>
      </c>
      <c r="Q265" s="1" t="s">
        <v>2983</v>
      </c>
      <c r="R265" s="1" t="s">
        <v>2591</v>
      </c>
      <c r="S265" s="1" t="s">
        <v>2482</v>
      </c>
      <c r="T265" s="3"/>
    </row>
    <row r="266" spans="1:20" x14ac:dyDescent="0.25">
      <c r="A266" s="2" t="s">
        <v>1843</v>
      </c>
      <c r="B266" s="1">
        <v>8.8259124597227301E-6</v>
      </c>
      <c r="C266" s="1">
        <v>1.6630027323235402E-5</v>
      </c>
      <c r="D266" s="1">
        <f t="shared" si="16"/>
        <v>1.884227540112928</v>
      </c>
      <c r="E266" s="1">
        <v>1.1889431045427E-3</v>
      </c>
      <c r="F266" s="1">
        <v>7.7992486245763697E-3</v>
      </c>
      <c r="G266" s="1" t="str">
        <f t="shared" si="17"/>
        <v>ESRD</v>
      </c>
      <c r="H266" s="1">
        <v>8.1399794581803001E-6</v>
      </c>
      <c r="I266" s="1">
        <v>1.15139865094848E-5</v>
      </c>
      <c r="J266" s="1">
        <f t="shared" si="18"/>
        <v>1.4144982267631867</v>
      </c>
      <c r="K266" s="1">
        <v>8.2241078435753905E-5</v>
      </c>
      <c r="L266" s="1">
        <v>9.9534543034847291E-4</v>
      </c>
      <c r="M266" s="1" t="str">
        <f t="shared" si="19"/>
        <v>ESRD</v>
      </c>
      <c r="N266" s="1">
        <v>1.6760022460982101E-6</v>
      </c>
      <c r="O266" s="1">
        <v>2.5612002029210501E-5</v>
      </c>
      <c r="P266" s="1" t="s">
        <v>4230</v>
      </c>
      <c r="Q266" s="1" t="s">
        <v>3162</v>
      </c>
      <c r="R266" s="1" t="s">
        <v>3163</v>
      </c>
      <c r="S266" s="1" t="s">
        <v>2512</v>
      </c>
      <c r="T266" s="3"/>
    </row>
    <row r="267" spans="1:20" x14ac:dyDescent="0.25">
      <c r="A267" s="2" t="s">
        <v>1838</v>
      </c>
      <c r="B267" s="1">
        <v>5.3714927079328197E-5</v>
      </c>
      <c r="C267" s="1">
        <v>7.3901111941212304E-5</v>
      </c>
      <c r="D267" s="1">
        <f t="shared" si="16"/>
        <v>1.375802145874133</v>
      </c>
      <c r="E267" s="1">
        <v>4.2191674678467201E-4</v>
      </c>
      <c r="F267" s="1">
        <v>4.09679426931188E-3</v>
      </c>
      <c r="G267" s="1" t="str">
        <f t="shared" si="17"/>
        <v>ESRD</v>
      </c>
      <c r="H267" s="1">
        <v>3.2338624846613301E-5</v>
      </c>
      <c r="I267" s="1">
        <v>5.41595811790758E-5</v>
      </c>
      <c r="J267" s="1">
        <f t="shared" si="18"/>
        <v>1.6747645094979269</v>
      </c>
      <c r="K267" s="1">
        <v>2.4739390793484501E-15</v>
      </c>
      <c r="L267" s="1">
        <v>5.9450065852478598E-13</v>
      </c>
      <c r="M267" s="1" t="str">
        <f t="shared" si="19"/>
        <v>ESRD</v>
      </c>
      <c r="N267" s="1">
        <v>0</v>
      </c>
      <c r="O267" s="1">
        <v>2.3053734884649499E-14</v>
      </c>
      <c r="P267" s="1" t="s">
        <v>4231</v>
      </c>
      <c r="Q267" s="1" t="s">
        <v>3162</v>
      </c>
      <c r="R267" s="1" t="s">
        <v>3163</v>
      </c>
      <c r="S267" s="1" t="s">
        <v>2512</v>
      </c>
      <c r="T267" s="3"/>
    </row>
    <row r="268" spans="1:20" x14ac:dyDescent="0.25">
      <c r="A268" s="2" t="s">
        <v>1840</v>
      </c>
      <c r="B268" s="1">
        <v>5.11351832383178E-5</v>
      </c>
      <c r="C268" s="1">
        <v>6.7179481284958096E-5</v>
      </c>
      <c r="D268" s="1">
        <f t="shared" si="16"/>
        <v>1.3137624044850906</v>
      </c>
      <c r="E268" s="1">
        <v>6.8557789414311397E-4</v>
      </c>
      <c r="F268" s="1">
        <v>5.4412319339008199E-3</v>
      </c>
      <c r="G268" s="1" t="str">
        <f t="shared" si="17"/>
        <v>ESRD</v>
      </c>
      <c r="H268" s="1">
        <v>4.35614832965783E-5</v>
      </c>
      <c r="I268" s="1">
        <v>5.6380810194124002E-5</v>
      </c>
      <c r="J268" s="1">
        <f t="shared" si="18"/>
        <v>1.2942812302847513</v>
      </c>
      <c r="K268" s="1">
        <v>8.0396652069255102E-7</v>
      </c>
      <c r="L268" s="1">
        <v>1.65295377215999E-5</v>
      </c>
      <c r="M268" s="1" t="str">
        <f t="shared" si="19"/>
        <v>ESRD</v>
      </c>
      <c r="N268" s="1">
        <v>1.2301808682835299E-8</v>
      </c>
      <c r="O268" s="1">
        <v>2.94244414676788E-7</v>
      </c>
      <c r="P268" s="1" t="s">
        <v>4232</v>
      </c>
      <c r="Q268" s="1" t="s">
        <v>3162</v>
      </c>
      <c r="R268" s="1" t="s">
        <v>3163</v>
      </c>
      <c r="S268" s="1" t="s">
        <v>2512</v>
      </c>
      <c r="T268" s="3"/>
    </row>
    <row r="269" spans="1:20" x14ac:dyDescent="0.25">
      <c r="A269" s="2" t="s">
        <v>1835</v>
      </c>
      <c r="B269" s="1">
        <v>9.7828292801711194E-5</v>
      </c>
      <c r="C269" s="1">
        <v>1.5119454412906901E-4</v>
      </c>
      <c r="D269" s="1">
        <f t="shared" si="16"/>
        <v>1.5455093797407486</v>
      </c>
      <c r="E269" s="1">
        <v>6.5232416250548896E-5</v>
      </c>
      <c r="F269" s="1">
        <v>7.7422605340725197E-4</v>
      </c>
      <c r="G269" s="1" t="str">
        <f t="shared" si="17"/>
        <v>ESRD</v>
      </c>
      <c r="H269" s="1">
        <v>1.0266086273304999E-4</v>
      </c>
      <c r="I269" s="1">
        <v>1.28242085720972E-4</v>
      </c>
      <c r="J269" s="1">
        <f t="shared" si="18"/>
        <v>1.2491818430791986</v>
      </c>
      <c r="K269" s="1">
        <v>8.3991067045617395E-9</v>
      </c>
      <c r="L269" s="1">
        <v>2.3183194335660099E-7</v>
      </c>
      <c r="M269" s="1" t="str">
        <f t="shared" si="19"/>
        <v>ESRD</v>
      </c>
      <c r="N269" s="1">
        <v>1.6016410420149899E-11</v>
      </c>
      <c r="O269" s="1">
        <v>6.4584788439786099E-10</v>
      </c>
      <c r="P269" s="1" t="s">
        <v>3410</v>
      </c>
      <c r="Q269" s="1" t="s">
        <v>3162</v>
      </c>
      <c r="R269" s="1" t="s">
        <v>3163</v>
      </c>
      <c r="S269" s="1" t="s">
        <v>2512</v>
      </c>
      <c r="T269" s="3"/>
    </row>
    <row r="270" spans="1:20" x14ac:dyDescent="0.25">
      <c r="A270" s="2" t="s">
        <v>1839</v>
      </c>
      <c r="B270" s="1">
        <v>2.3696600563993001E-5</v>
      </c>
      <c r="C270" s="1">
        <v>3.9407193045975998E-5</v>
      </c>
      <c r="D270" s="1">
        <f t="shared" si="16"/>
        <v>1.6629892941629465</v>
      </c>
      <c r="E270" s="1">
        <v>4.7707834696991398E-4</v>
      </c>
      <c r="F270" s="1">
        <v>4.09679426931188E-3</v>
      </c>
      <c r="G270" s="1" t="str">
        <f t="shared" si="17"/>
        <v>ESRD</v>
      </c>
      <c r="H270" s="1">
        <v>2.0172323107244101E-5</v>
      </c>
      <c r="I270" s="1">
        <v>2.9086616235325401E-5</v>
      </c>
      <c r="J270" s="1">
        <f t="shared" si="18"/>
        <v>1.4419071160366295</v>
      </c>
      <c r="K270" s="1">
        <v>9.7888154597269E-3</v>
      </c>
      <c r="L270" s="1">
        <v>7.1826003965895696E-2</v>
      </c>
      <c r="M270" s="1" t="str">
        <f t="shared" si="19"/>
        <v>ESRD</v>
      </c>
      <c r="N270" s="1">
        <v>6.1991568591102095E-5</v>
      </c>
      <c r="O270" s="1">
        <v>6.2645494374297995E-4</v>
      </c>
      <c r="P270" s="1" t="s">
        <v>3599</v>
      </c>
      <c r="Q270" s="1" t="s">
        <v>3162</v>
      </c>
      <c r="R270" s="1" t="s">
        <v>3163</v>
      </c>
      <c r="S270" s="1" t="s">
        <v>2512</v>
      </c>
      <c r="T270" s="3"/>
    </row>
    <row r="271" spans="1:20" x14ac:dyDescent="0.25">
      <c r="A271" s="2" t="s">
        <v>1848</v>
      </c>
      <c r="B271" s="1">
        <v>1.4665287763511699E-7</v>
      </c>
      <c r="C271" s="1">
        <v>6.9619339135916003E-7</v>
      </c>
      <c r="D271" s="1">
        <f t="shared" si="16"/>
        <v>4.7472194380756694</v>
      </c>
      <c r="E271" s="1">
        <v>3.1448431350555202E-3</v>
      </c>
      <c r="F271" s="1">
        <v>2.0202114742392498E-2</v>
      </c>
      <c r="G271" s="1" t="str">
        <f t="shared" si="17"/>
        <v>ESRD</v>
      </c>
      <c r="H271" s="1">
        <v>1.2964257781096E-7</v>
      </c>
      <c r="I271" s="1">
        <v>3.5743374893972602E-7</v>
      </c>
      <c r="J271" s="1">
        <f t="shared" si="18"/>
        <v>2.7570706705703016</v>
      </c>
      <c r="K271" s="1">
        <v>5.2022620551966902E-9</v>
      </c>
      <c r="L271" s="1">
        <v>1.7541839787661301E-7</v>
      </c>
      <c r="M271" s="1" t="str">
        <f t="shared" si="19"/>
        <v>ESRD</v>
      </c>
      <c r="N271" s="1">
        <v>4.2268710753745598E-10</v>
      </c>
      <c r="O271" s="1">
        <v>1.39227290978305E-8</v>
      </c>
      <c r="P271" s="1" t="s">
        <v>4180</v>
      </c>
      <c r="Q271" s="1" t="s">
        <v>3162</v>
      </c>
      <c r="R271" s="1" t="s">
        <v>3163</v>
      </c>
      <c r="S271" s="1" t="s">
        <v>2512</v>
      </c>
      <c r="T271" s="3"/>
    </row>
    <row r="272" spans="1:20" x14ac:dyDescent="0.25">
      <c r="A272" s="2" t="s">
        <v>1796</v>
      </c>
      <c r="B272" s="1">
        <v>1.72278804512596E-8</v>
      </c>
      <c r="C272" s="1">
        <v>1.0260217649915099E-7</v>
      </c>
      <c r="D272" s="1">
        <f t="shared" si="16"/>
        <v>5.9555890690923228</v>
      </c>
      <c r="E272" s="1">
        <v>1.7657771048672301E-8</v>
      </c>
      <c r="F272" s="1">
        <v>9.2138008771114097E-7</v>
      </c>
      <c r="G272" s="1" t="str">
        <f t="shared" si="17"/>
        <v>ESRD</v>
      </c>
      <c r="H272" s="1">
        <v>1.41809528409391E-9</v>
      </c>
      <c r="I272" s="1">
        <v>6.6825497977308395E-8</v>
      </c>
      <c r="J272" s="1">
        <f t="shared" si="18"/>
        <v>47.123418804686636</v>
      </c>
      <c r="K272" s="1">
        <v>5.0302183873232701E-17</v>
      </c>
      <c r="L272" s="1">
        <v>1.43829654625922E-14</v>
      </c>
      <c r="M272" s="1" t="str">
        <f t="shared" si="19"/>
        <v>ESRD</v>
      </c>
      <c r="N272" s="1">
        <v>0</v>
      </c>
      <c r="O272" s="1">
        <v>2.3053734884649499E-14</v>
      </c>
      <c r="P272" s="1" t="s">
        <v>4233</v>
      </c>
      <c r="Q272" s="1" t="s">
        <v>3956</v>
      </c>
      <c r="R272" s="1" t="s">
        <v>2529</v>
      </c>
      <c r="S272" s="1" t="s">
        <v>2512</v>
      </c>
      <c r="T272" s="3"/>
    </row>
    <row r="273" spans="1:20" x14ac:dyDescent="0.25">
      <c r="A273" s="2" t="s">
        <v>2262</v>
      </c>
      <c r="B273" s="1">
        <v>3.9364033446965901E-6</v>
      </c>
      <c r="C273" s="1">
        <v>8.9915514881232507E-6</v>
      </c>
      <c r="D273" s="1">
        <f t="shared" si="16"/>
        <v>2.2842048186544006</v>
      </c>
      <c r="E273" s="1">
        <v>4.2952896754654701E-6</v>
      </c>
      <c r="F273" s="1">
        <v>8.4523994791964804E-5</v>
      </c>
      <c r="G273" s="1" t="str">
        <f t="shared" si="17"/>
        <v>ESRD</v>
      </c>
      <c r="H273" s="1">
        <v>3.9928350787325197E-6</v>
      </c>
      <c r="I273" s="1">
        <v>6.8153145129424503E-6</v>
      </c>
      <c r="J273" s="1">
        <f t="shared" si="18"/>
        <v>1.7068860542834878</v>
      </c>
      <c r="K273" s="1">
        <v>1.2056548164091799E-4</v>
      </c>
      <c r="L273" s="1">
        <v>1.43606892930489E-3</v>
      </c>
      <c r="M273" s="1" t="str">
        <f t="shared" si="19"/>
        <v>ESRD</v>
      </c>
      <c r="N273" s="1">
        <v>1.15904233988218E-8</v>
      </c>
      <c r="O273" s="1">
        <v>2.94244414676788E-7</v>
      </c>
      <c r="P273" s="1" t="s">
        <v>4234</v>
      </c>
      <c r="Q273" s="1" t="s">
        <v>2916</v>
      </c>
      <c r="R273" s="1" t="s">
        <v>2917</v>
      </c>
      <c r="S273" s="1" t="s">
        <v>2730</v>
      </c>
      <c r="T273" s="3"/>
    </row>
    <row r="274" spans="1:20" x14ac:dyDescent="0.25">
      <c r="A274" s="2" t="s">
        <v>2133</v>
      </c>
      <c r="B274" s="1">
        <v>9.3800892029548795E-5</v>
      </c>
      <c r="C274" s="1">
        <v>7.7002434282884901E-5</v>
      </c>
      <c r="D274" s="1">
        <f t="shared" si="16"/>
        <v>1.2181548921551124</v>
      </c>
      <c r="E274" s="1">
        <v>6.9172985510718904E-2</v>
      </c>
      <c r="F274" s="1">
        <v>0.15112084525427799</v>
      </c>
      <c r="G274" s="1" t="str">
        <f t="shared" si="17"/>
        <v>HC</v>
      </c>
      <c r="H274" s="1">
        <v>1.32963528576528E-4</v>
      </c>
      <c r="I274" s="1">
        <v>9.1824969935545503E-5</v>
      </c>
      <c r="J274" s="1">
        <f t="shared" si="18"/>
        <v>1.4480105865524247</v>
      </c>
      <c r="K274" s="1">
        <v>1.3498386387830201E-5</v>
      </c>
      <c r="L274" s="1">
        <v>1.73342715913285E-4</v>
      </c>
      <c r="M274" s="1" t="str">
        <f t="shared" si="19"/>
        <v>HC</v>
      </c>
      <c r="N274" s="1">
        <v>2.4505070088779446E-3</v>
      </c>
      <c r="O274" s="1">
        <v>1.63328263246885E-2</v>
      </c>
      <c r="P274" s="1" t="s">
        <v>4236</v>
      </c>
      <c r="Q274" s="1" t="s">
        <v>2540</v>
      </c>
      <c r="R274" s="1" t="s">
        <v>2511</v>
      </c>
      <c r="S274" s="1" t="s">
        <v>2512</v>
      </c>
      <c r="T274" s="3"/>
    </row>
    <row r="275" spans="1:20" x14ac:dyDescent="0.25">
      <c r="A275" s="2" t="s">
        <v>1847</v>
      </c>
      <c r="B275" s="1">
        <v>1.74487914940357E-5</v>
      </c>
      <c r="C275" s="1">
        <v>2.43326126126178E-5</v>
      </c>
      <c r="D275" s="1">
        <f t="shared" si="16"/>
        <v>1.3945156385721675</v>
      </c>
      <c r="E275" s="1">
        <v>2.6214992125497601E-3</v>
      </c>
      <c r="F275" s="1">
        <v>1.79892488503594E-2</v>
      </c>
      <c r="G275" s="1" t="str">
        <f t="shared" si="17"/>
        <v>ESRD</v>
      </c>
      <c r="H275" s="1">
        <v>1.52388184875383E-5</v>
      </c>
      <c r="I275" s="1">
        <v>1.9233666828712399E-5</v>
      </c>
      <c r="J275" s="1">
        <f t="shared" si="18"/>
        <v>1.2621494799246364</v>
      </c>
      <c r="K275" s="1">
        <v>1.5644860328538401E-2</v>
      </c>
      <c r="L275" s="1">
        <v>9.3987705717667805E-2</v>
      </c>
      <c r="M275" s="1" t="str">
        <f t="shared" si="19"/>
        <v>ESRD</v>
      </c>
      <c r="N275" s="1">
        <v>4.5531064819259698E-4</v>
      </c>
      <c r="O275" s="1">
        <v>3.1639453597676901E-3</v>
      </c>
      <c r="P275" s="1" t="s">
        <v>4238</v>
      </c>
      <c r="Q275" s="1" t="s">
        <v>3162</v>
      </c>
      <c r="R275" s="1" t="s">
        <v>3163</v>
      </c>
      <c r="S275" s="1" t="s">
        <v>2512</v>
      </c>
      <c r="T275" s="3"/>
    </row>
    <row r="276" spans="1:20" x14ac:dyDescent="0.25">
      <c r="A276" s="2" t="s">
        <v>1893</v>
      </c>
      <c r="B276" s="1">
        <v>1.6136657132790798E-5</v>
      </c>
      <c r="C276" s="1">
        <v>2.3625455932304299E-5</v>
      </c>
      <c r="D276" s="1">
        <f t="shared" si="16"/>
        <v>1.4640861324552621</v>
      </c>
      <c r="E276" s="1">
        <v>1.9779559444064701E-3</v>
      </c>
      <c r="F276" s="1">
        <v>1.3406752521491301E-2</v>
      </c>
      <c r="G276" s="1" t="str">
        <f t="shared" si="17"/>
        <v>ESRD</v>
      </c>
      <c r="H276" s="1">
        <v>1.4812699772012E-5</v>
      </c>
      <c r="I276" s="1">
        <v>1.95480652612803E-5</v>
      </c>
      <c r="J276" s="1">
        <f t="shared" si="18"/>
        <v>1.3196828101664211</v>
      </c>
      <c r="K276" s="1">
        <v>4.3093262234515503E-3</v>
      </c>
      <c r="L276" s="1">
        <v>2.6199326644030799E-2</v>
      </c>
      <c r="M276" s="1" t="str">
        <f t="shared" si="19"/>
        <v>ESRD</v>
      </c>
      <c r="N276" s="1">
        <v>1.08017452991382E-4</v>
      </c>
      <c r="O276" s="1">
        <v>1.17576705833624E-3</v>
      </c>
      <c r="P276" s="1" t="s">
        <v>4239</v>
      </c>
      <c r="Q276" s="1" t="s">
        <v>3387</v>
      </c>
      <c r="R276" s="1" t="s">
        <v>3163</v>
      </c>
      <c r="S276" s="1" t="s">
        <v>2512</v>
      </c>
      <c r="T276" s="3"/>
    </row>
    <row r="277" spans="1:20" x14ac:dyDescent="0.25">
      <c r="A277" s="2" t="s">
        <v>1747</v>
      </c>
      <c r="B277" s="1">
        <v>3.8851362070695601E-5</v>
      </c>
      <c r="C277" s="1">
        <v>4.6656341288333398E-5</v>
      </c>
      <c r="D277" s="1">
        <f t="shared" si="16"/>
        <v>1.2008933226957532</v>
      </c>
      <c r="E277" s="1">
        <v>8.1989505336076806E-3</v>
      </c>
      <c r="F277" s="1">
        <v>5.3374910703258303E-2</v>
      </c>
      <c r="G277" s="1" t="str">
        <f t="shared" si="17"/>
        <v>ESRD</v>
      </c>
      <c r="H277" s="1">
        <v>3.62810493847142E-5</v>
      </c>
      <c r="I277" s="1">
        <v>4.3636506974911E-5</v>
      </c>
      <c r="J277" s="1">
        <f t="shared" si="18"/>
        <v>1.2027355248797125</v>
      </c>
      <c r="K277" s="1">
        <v>1.35923829280401E-3</v>
      </c>
      <c r="L277" s="1">
        <v>9.5849631176901894E-3</v>
      </c>
      <c r="M277" s="1" t="str">
        <f t="shared" si="19"/>
        <v>ESRD</v>
      </c>
      <c r="N277" s="1">
        <v>1.3824068143186699E-4</v>
      </c>
      <c r="O277" s="1">
        <v>1.7894524846844601E-3</v>
      </c>
      <c r="P277" s="1" t="s">
        <v>4240</v>
      </c>
      <c r="Q277" s="1" t="s">
        <v>2528</v>
      </c>
      <c r="R277" s="1" t="s">
        <v>2529</v>
      </c>
      <c r="S277" s="1" t="s">
        <v>2512</v>
      </c>
      <c r="T277" s="3"/>
    </row>
    <row r="278" spans="1:20" x14ac:dyDescent="0.25">
      <c r="A278" s="2" t="s">
        <v>2360</v>
      </c>
      <c r="B278" s="1">
        <v>3.3889655661638698E-5</v>
      </c>
      <c r="C278" s="1">
        <v>5.0389854238881402E-5</v>
      </c>
      <c r="D278" s="1">
        <f t="shared" si="16"/>
        <v>1.4868800893695731</v>
      </c>
      <c r="E278" s="1">
        <v>8.3337365520898905E-4</v>
      </c>
      <c r="F278" s="1">
        <v>6.7631270828535503E-3</v>
      </c>
      <c r="G278" s="1" t="str">
        <f t="shared" si="17"/>
        <v>ESRD</v>
      </c>
      <c r="H278" s="1">
        <v>2.9425431127187201E-5</v>
      </c>
      <c r="I278" s="1">
        <v>4.9707305597957703E-5</v>
      </c>
      <c r="J278" s="1">
        <f t="shared" si="18"/>
        <v>1.6892634600018268</v>
      </c>
      <c r="K278" s="1">
        <v>1.12709096676143E-10</v>
      </c>
      <c r="L278" s="1">
        <v>5.2525369651650004E-9</v>
      </c>
      <c r="M278" s="1" t="str">
        <f t="shared" si="19"/>
        <v>ESRD</v>
      </c>
      <c r="N278" s="1">
        <v>2.9114488597770101E-12</v>
      </c>
      <c r="O278" s="1">
        <v>2.4536792027738002E-10</v>
      </c>
      <c r="P278" s="1" t="s">
        <v>3425</v>
      </c>
      <c r="Q278" s="1" t="s">
        <v>3426</v>
      </c>
      <c r="R278" s="1" t="s">
        <v>2917</v>
      </c>
      <c r="S278" s="1" t="s">
        <v>2730</v>
      </c>
      <c r="T278" s="3"/>
    </row>
    <row r="279" spans="1:20" x14ac:dyDescent="0.25">
      <c r="A279" s="2" t="s">
        <v>1769</v>
      </c>
      <c r="B279" s="1">
        <v>1.2892854933506601E-5</v>
      </c>
      <c r="C279" s="1">
        <v>1.8928293937759999E-5</v>
      </c>
      <c r="D279" s="1">
        <f t="shared" si="16"/>
        <v>1.4681227730693065</v>
      </c>
      <c r="E279" s="1">
        <v>2.09252563023304E-2</v>
      </c>
      <c r="F279" s="1">
        <v>9.2940869759909506E-2</v>
      </c>
      <c r="G279" s="1" t="str">
        <f t="shared" si="17"/>
        <v>ESRD</v>
      </c>
      <c r="H279" s="1">
        <v>1.12511791772325E-5</v>
      </c>
      <c r="I279" s="1">
        <v>1.4704195682019E-5</v>
      </c>
      <c r="J279" s="1">
        <f t="shared" si="18"/>
        <v>1.3069026321946686</v>
      </c>
      <c r="K279" s="1">
        <v>1.00802688714273E-2</v>
      </c>
      <c r="L279" s="1">
        <v>7.1826003965895696E-2</v>
      </c>
      <c r="M279" s="1" t="str">
        <f t="shared" si="19"/>
        <v>ESRD</v>
      </c>
      <c r="N279" s="1">
        <v>1.9962568943786602E-3</v>
      </c>
      <c r="O279" s="1">
        <v>1.29936396171883E-2</v>
      </c>
      <c r="P279" s="1" t="s">
        <v>4241</v>
      </c>
      <c r="Q279" s="1" t="s">
        <v>2777</v>
      </c>
      <c r="R279" s="1" t="s">
        <v>2529</v>
      </c>
      <c r="S279" s="1" t="s">
        <v>2512</v>
      </c>
      <c r="T279" s="3"/>
    </row>
    <row r="280" spans="1:20" x14ac:dyDescent="0.25">
      <c r="A280" s="2" t="s">
        <v>2404</v>
      </c>
      <c r="B280" s="1">
        <v>1.8395864672887201E-5</v>
      </c>
      <c r="C280" s="1">
        <v>2.8909538809599101E-5</v>
      </c>
      <c r="D280" s="1">
        <f t="shared" si="16"/>
        <v>1.571523781222826</v>
      </c>
      <c r="E280" s="1">
        <v>2.8234834946955101E-2</v>
      </c>
      <c r="F280" s="1">
        <v>9.2940869759909506E-2</v>
      </c>
      <c r="G280" s="1" t="str">
        <f t="shared" si="17"/>
        <v>ESRD</v>
      </c>
      <c r="H280" s="1">
        <v>1.6506494236129701E-5</v>
      </c>
      <c r="I280" s="1">
        <v>2.10879714098416E-5</v>
      </c>
      <c r="J280" s="1">
        <f t="shared" si="18"/>
        <v>1.2775560399544976</v>
      </c>
      <c r="K280" s="1">
        <v>1.9901720904829001E-2</v>
      </c>
      <c r="L280" s="1">
        <v>0.105711037389531</v>
      </c>
      <c r="M280" s="1" t="str">
        <f t="shared" si="19"/>
        <v>ESRD</v>
      </c>
      <c r="N280" s="1">
        <v>4.7674277037594902E-3</v>
      </c>
      <c r="O280" s="1">
        <v>2.0744021931838299E-2</v>
      </c>
      <c r="P280" s="1" t="s">
        <v>4242</v>
      </c>
      <c r="Q280" s="1" t="s">
        <v>3510</v>
      </c>
      <c r="R280" s="1" t="s">
        <v>2729</v>
      </c>
      <c r="S280" s="1" t="s">
        <v>2730</v>
      </c>
      <c r="T280" s="3"/>
    </row>
    <row r="281" spans="1:20" x14ac:dyDescent="0.25">
      <c r="A281" s="2" t="s">
        <v>1927</v>
      </c>
      <c r="B281" s="1">
        <v>1.61722326969078E-4</v>
      </c>
      <c r="C281" s="1">
        <v>1.1768008997022901E-4</v>
      </c>
      <c r="D281" s="1">
        <f t="shared" si="16"/>
        <v>1.374253937178251</v>
      </c>
      <c r="E281" s="1">
        <v>3.2057948539677699E-5</v>
      </c>
      <c r="F281" s="1">
        <v>4.1516148328966099E-4</v>
      </c>
      <c r="G281" s="1" t="str">
        <f t="shared" si="17"/>
        <v>HC</v>
      </c>
      <c r="H281" s="1">
        <v>1.72005310173018E-4</v>
      </c>
      <c r="I281" s="1">
        <v>1.3169405968383799E-4</v>
      </c>
      <c r="J281" s="1">
        <f t="shared" si="18"/>
        <v>1.3060977130324365</v>
      </c>
      <c r="K281" s="1">
        <v>3.9412500079706602E-5</v>
      </c>
      <c r="L281" s="1">
        <v>5.8579113123233696E-4</v>
      </c>
      <c r="M281" s="1" t="str">
        <f t="shared" si="19"/>
        <v>HC</v>
      </c>
      <c r="N281" s="1">
        <v>2.5540219938946507E-9</v>
      </c>
      <c r="O281" s="1">
        <v>7.4110178583426702E-8</v>
      </c>
      <c r="P281" s="1" t="s">
        <v>4243</v>
      </c>
      <c r="Q281" s="1" t="s">
        <v>3431</v>
      </c>
      <c r="R281" s="1" t="s">
        <v>3163</v>
      </c>
      <c r="S281" s="1" t="s">
        <v>2512</v>
      </c>
      <c r="T281" s="3"/>
    </row>
    <row r="282" spans="1:20" x14ac:dyDescent="0.25">
      <c r="A282" s="2" t="s">
        <v>1922</v>
      </c>
      <c r="B282" s="1">
        <v>9.9061625469770394E-6</v>
      </c>
      <c r="C282" s="1">
        <v>1.73410692569679E-5</v>
      </c>
      <c r="D282" s="1">
        <f t="shared" si="16"/>
        <v>1.7505334860732418</v>
      </c>
      <c r="E282" s="1">
        <v>1.4824761357037899E-3</v>
      </c>
      <c r="F282" s="1">
        <v>9.4177716157827201E-3</v>
      </c>
      <c r="G282" s="1" t="str">
        <f t="shared" si="17"/>
        <v>ESRD</v>
      </c>
      <c r="H282" s="1">
        <v>4.1832762392595996E-6</v>
      </c>
      <c r="I282" s="1">
        <v>1.1391733339239701E-5</v>
      </c>
      <c r="J282" s="1">
        <f t="shared" si="18"/>
        <v>2.7231606730460451</v>
      </c>
      <c r="K282" s="1">
        <v>1.17160861047717E-4</v>
      </c>
      <c r="L282" s="1">
        <v>1.2713509348793201E-3</v>
      </c>
      <c r="M282" s="1" t="str">
        <f t="shared" si="19"/>
        <v>ESRD</v>
      </c>
      <c r="N282" s="1">
        <v>2.8773220892564002E-6</v>
      </c>
      <c r="O282" s="1">
        <v>3.3875466672984697E-5</v>
      </c>
      <c r="P282" s="1" t="s">
        <v>4244</v>
      </c>
      <c r="Q282" s="1" t="s">
        <v>3431</v>
      </c>
      <c r="R282" s="1" t="s">
        <v>3163</v>
      </c>
      <c r="S282" s="1" t="s">
        <v>2512</v>
      </c>
      <c r="T282" s="3"/>
    </row>
    <row r="283" spans="1:20" x14ac:dyDescent="0.25">
      <c r="A283" s="2" t="s">
        <v>1932</v>
      </c>
      <c r="B283" s="1">
        <v>3.0349668191787E-5</v>
      </c>
      <c r="C283" s="1">
        <v>5.6308814998551302E-5</v>
      </c>
      <c r="D283" s="1">
        <f t="shared" si="16"/>
        <v>1.8553354403323978</v>
      </c>
      <c r="E283" s="1">
        <v>6.1374613445528902E-6</v>
      </c>
      <c r="F283" s="1">
        <v>1.3441025252555801E-4</v>
      </c>
      <c r="G283" s="1" t="str">
        <f t="shared" si="17"/>
        <v>ESRD</v>
      </c>
      <c r="H283" s="1">
        <v>3.9211581389681502E-5</v>
      </c>
      <c r="I283" s="1">
        <v>5.5446355813056899E-5</v>
      </c>
      <c r="J283" s="1">
        <f t="shared" si="18"/>
        <v>1.4140300862144664</v>
      </c>
      <c r="K283" s="1">
        <v>1.58647285781195E-4</v>
      </c>
      <c r="L283" s="1">
        <v>2.03550308339459E-3</v>
      </c>
      <c r="M283" s="1" t="str">
        <f t="shared" si="19"/>
        <v>ESRD</v>
      </c>
      <c r="N283" s="1">
        <v>2.1177679609962801E-8</v>
      </c>
      <c r="O283" s="1">
        <v>6.0554491598070697E-7</v>
      </c>
      <c r="P283" s="1" t="s">
        <v>3436</v>
      </c>
      <c r="Q283" s="1" t="s">
        <v>3188</v>
      </c>
      <c r="R283" s="1" t="s">
        <v>3163</v>
      </c>
      <c r="S283" s="1" t="s">
        <v>2512</v>
      </c>
      <c r="T283" s="3"/>
    </row>
    <row r="284" spans="1:20" x14ac:dyDescent="0.25">
      <c r="A284" s="2" t="s">
        <v>1387</v>
      </c>
      <c r="B284" s="1">
        <v>2.0372085480600399E-5</v>
      </c>
      <c r="C284" s="1">
        <v>3.8028335299182898E-5</v>
      </c>
      <c r="D284" s="1">
        <f t="shared" si="16"/>
        <v>1.8666883827576666</v>
      </c>
      <c r="E284" s="1">
        <v>2.9132097620567197E-10</v>
      </c>
      <c r="F284" s="1">
        <v>2.8001368890527998E-8</v>
      </c>
      <c r="G284" s="1" t="str">
        <f t="shared" si="17"/>
        <v>ESRD</v>
      </c>
      <c r="H284" s="1">
        <v>2.5155559879861499E-5</v>
      </c>
      <c r="I284" s="1">
        <v>3.3449712320286399E-5</v>
      </c>
      <c r="J284" s="1">
        <f t="shared" si="18"/>
        <v>1.3297144837974708</v>
      </c>
      <c r="K284" s="1">
        <v>2.2015435379876301E-6</v>
      </c>
      <c r="L284" s="1">
        <v>3.7031419718316497E-5</v>
      </c>
      <c r="M284" s="1" t="str">
        <f t="shared" si="19"/>
        <v>ESRD</v>
      </c>
      <c r="N284" s="1">
        <v>2.30926389122033E-14</v>
      </c>
      <c r="O284" s="1">
        <v>2.1374112154915401E-12</v>
      </c>
      <c r="P284" s="1" t="s">
        <v>4245</v>
      </c>
      <c r="Q284" s="1" t="s">
        <v>3224</v>
      </c>
      <c r="R284" s="1" t="s">
        <v>2920</v>
      </c>
      <c r="S284" s="1" t="s">
        <v>2482</v>
      </c>
      <c r="T284" s="3"/>
    </row>
    <row r="285" spans="1:20" x14ac:dyDescent="0.25">
      <c r="A285" s="2" t="s">
        <v>1386</v>
      </c>
      <c r="B285" s="1">
        <v>2.02914336143449E-5</v>
      </c>
      <c r="C285" s="1">
        <v>3.7856152055151102E-5</v>
      </c>
      <c r="D285" s="1">
        <f t="shared" si="16"/>
        <v>1.865622349541086</v>
      </c>
      <c r="E285" s="1">
        <v>2.7378639089152398E-10</v>
      </c>
      <c r="F285" s="1">
        <v>2.8001368890527998E-8</v>
      </c>
      <c r="G285" s="1" t="str">
        <f t="shared" si="17"/>
        <v>ESRD</v>
      </c>
      <c r="H285" s="1">
        <v>2.48662224446278E-5</v>
      </c>
      <c r="I285" s="1">
        <v>3.3286577853752898E-5</v>
      </c>
      <c r="J285" s="1">
        <f t="shared" si="18"/>
        <v>1.3386262399878219</v>
      </c>
      <c r="K285" s="1">
        <v>1.30321941489706E-6</v>
      </c>
      <c r="L285" s="1">
        <v>2.1557485174767899E-5</v>
      </c>
      <c r="M285" s="1" t="str">
        <f t="shared" si="19"/>
        <v>ESRD</v>
      </c>
      <c r="N285" s="1">
        <v>1.31006316905768E-14</v>
      </c>
      <c r="O285" s="1">
        <v>1.5758982170441401E-12</v>
      </c>
      <c r="P285" s="1" t="s">
        <v>4246</v>
      </c>
      <c r="Q285" s="1" t="s">
        <v>3224</v>
      </c>
      <c r="R285" s="1" t="s">
        <v>2920</v>
      </c>
      <c r="S285" s="1" t="s">
        <v>2482</v>
      </c>
      <c r="T285" s="3"/>
    </row>
    <row r="286" spans="1:20" x14ac:dyDescent="0.25">
      <c r="A286" s="2" t="s">
        <v>1709</v>
      </c>
      <c r="B286" s="1">
        <v>1.26226118292305E-5</v>
      </c>
      <c r="C286" s="1">
        <v>2.0415337926847099E-5</v>
      </c>
      <c r="D286" s="1">
        <f t="shared" si="16"/>
        <v>1.6173624130285609</v>
      </c>
      <c r="E286" s="1">
        <v>3.2876766470983099E-5</v>
      </c>
      <c r="F286" s="1">
        <v>4.1516148328966099E-4</v>
      </c>
      <c r="G286" s="1" t="str">
        <f t="shared" si="17"/>
        <v>ESRD</v>
      </c>
      <c r="H286" s="1">
        <v>7.5993151588388501E-6</v>
      </c>
      <c r="I286" s="1">
        <v>1.37271567186896E-5</v>
      </c>
      <c r="J286" s="1">
        <f t="shared" si="18"/>
        <v>1.8063676044180621</v>
      </c>
      <c r="K286" s="1">
        <v>9.7491864195373701E-8</v>
      </c>
      <c r="L286" s="1">
        <v>2.5388110988699401E-6</v>
      </c>
      <c r="M286" s="1" t="str">
        <f t="shared" si="19"/>
        <v>ESRD</v>
      </c>
      <c r="N286" s="1">
        <v>8.80353567822567E-11</v>
      </c>
      <c r="O286" s="1">
        <v>4.98551848066759E-9</v>
      </c>
      <c r="P286" s="1" t="s">
        <v>4247</v>
      </c>
      <c r="Q286" s="1" t="s">
        <v>3947</v>
      </c>
      <c r="R286" s="1" t="s">
        <v>2524</v>
      </c>
      <c r="S286" s="1" t="s">
        <v>2525</v>
      </c>
      <c r="T286" s="3" t="s">
        <v>2518</v>
      </c>
    </row>
    <row r="287" spans="1:20" x14ac:dyDescent="0.25">
      <c r="A287" s="2" t="s">
        <v>1708</v>
      </c>
      <c r="B287" s="1">
        <v>1.2804626874304E-5</v>
      </c>
      <c r="C287" s="1">
        <v>2.2745817079000901E-5</v>
      </c>
      <c r="D287" s="1">
        <f t="shared" si="16"/>
        <v>1.7763748449903394</v>
      </c>
      <c r="E287" s="1">
        <v>2.28334299439385E-5</v>
      </c>
      <c r="F287" s="1">
        <v>3.4042943985761599E-4</v>
      </c>
      <c r="G287" s="1" t="str">
        <f t="shared" si="17"/>
        <v>ESRD</v>
      </c>
      <c r="H287" s="1">
        <v>7.7849184278335107E-6</v>
      </c>
      <c r="I287" s="1">
        <v>1.470933548512E-5</v>
      </c>
      <c r="J287" s="1">
        <f t="shared" si="18"/>
        <v>1.8894655893284045</v>
      </c>
      <c r="K287" s="1">
        <v>3.0869161707605797E-8</v>
      </c>
      <c r="L287" s="1">
        <v>5.2784908038814099E-7</v>
      </c>
      <c r="M287" s="1" t="str">
        <f t="shared" si="19"/>
        <v>ESRD</v>
      </c>
      <c r="N287" s="1">
        <v>2.0427104452380702E-11</v>
      </c>
      <c r="O287" s="1">
        <v>6.4584788439786099E-10</v>
      </c>
      <c r="P287" s="1" t="s">
        <v>4248</v>
      </c>
      <c r="Q287" s="1" t="s">
        <v>3947</v>
      </c>
      <c r="R287" s="1" t="s">
        <v>2524</v>
      </c>
      <c r="S287" s="1" t="s">
        <v>2525</v>
      </c>
      <c r="T287" s="3" t="s">
        <v>2518</v>
      </c>
    </row>
    <row r="288" spans="1:20" x14ac:dyDescent="0.25">
      <c r="A288" s="2" t="s">
        <v>2410</v>
      </c>
      <c r="B288" s="1">
        <v>8.6907309526778394E-5</v>
      </c>
      <c r="C288" s="1">
        <v>1.24519046588425E-4</v>
      </c>
      <c r="D288" s="1">
        <f t="shared" si="16"/>
        <v>1.4327799038590356</v>
      </c>
      <c r="E288" s="1">
        <v>3.9050065115089002E-9</v>
      </c>
      <c r="F288" s="1">
        <v>3.4370593918280102E-7</v>
      </c>
      <c r="G288" s="1" t="str">
        <f t="shared" si="17"/>
        <v>ESRD</v>
      </c>
      <c r="H288" s="1">
        <v>7.5377449741003506E-5</v>
      </c>
      <c r="I288" s="1">
        <v>9.8948307621859696E-5</v>
      </c>
      <c r="J288" s="1">
        <f t="shared" si="18"/>
        <v>1.312704369302033</v>
      </c>
      <c r="K288" s="1">
        <v>3.4215977834403801E-9</v>
      </c>
      <c r="L288" s="1">
        <v>9.9391341485797204E-8</v>
      </c>
      <c r="M288" s="1" t="str">
        <f t="shared" si="19"/>
        <v>ESRD</v>
      </c>
      <c r="N288" s="1">
        <v>5.5511151231257797E-16</v>
      </c>
      <c r="O288" s="1">
        <v>1.15269089723546E-13</v>
      </c>
      <c r="P288" s="1" t="s">
        <v>4249</v>
      </c>
      <c r="Q288" s="1" t="s">
        <v>3389</v>
      </c>
      <c r="R288" s="1" t="s">
        <v>2772</v>
      </c>
      <c r="S288" s="1" t="s">
        <v>2730</v>
      </c>
      <c r="T288" s="3"/>
    </row>
    <row r="289" spans="1:20" x14ac:dyDescent="0.25">
      <c r="A289" s="2" t="s">
        <v>2012</v>
      </c>
      <c r="B289" s="1">
        <v>2.50390795767228E-5</v>
      </c>
      <c r="C289" s="1">
        <v>4.0791319398543898E-5</v>
      </c>
      <c r="D289" s="1">
        <f t="shared" si="16"/>
        <v>1.6291061847363162</v>
      </c>
      <c r="E289" s="1">
        <v>1.7409474026282401E-7</v>
      </c>
      <c r="F289" s="1">
        <v>7.5640845536166496E-6</v>
      </c>
      <c r="G289" s="1" t="str">
        <f t="shared" si="17"/>
        <v>ESRD</v>
      </c>
      <c r="H289" s="1">
        <v>1.7059560735418198E-5</v>
      </c>
      <c r="I289" s="1">
        <v>2.6011309468047399E-5</v>
      </c>
      <c r="J289" s="1">
        <f t="shared" si="18"/>
        <v>1.5247350076279533</v>
      </c>
      <c r="K289" s="1">
        <v>3.7895089262825101E-10</v>
      </c>
      <c r="L289" s="1">
        <v>2.3944517352271899E-8</v>
      </c>
      <c r="M289" s="1" t="str">
        <f t="shared" si="19"/>
        <v>ESRD</v>
      </c>
      <c r="N289" s="1">
        <v>2.55351295663786E-15</v>
      </c>
      <c r="O289" s="1">
        <v>2.5359412926666898E-13</v>
      </c>
      <c r="P289" s="1" t="s">
        <v>4250</v>
      </c>
      <c r="Q289" s="1" t="s">
        <v>2540</v>
      </c>
      <c r="R289" s="1" t="s">
        <v>2511</v>
      </c>
      <c r="S289" s="1" t="s">
        <v>2512</v>
      </c>
      <c r="T289" s="3"/>
    </row>
    <row r="290" spans="1:20" x14ac:dyDescent="0.25">
      <c r="A290" s="2" t="s">
        <v>2084</v>
      </c>
      <c r="B290" s="1">
        <v>3.9784154074551197E-5</v>
      </c>
      <c r="C290" s="1">
        <v>6.11801311191964E-5</v>
      </c>
      <c r="D290" s="1">
        <f t="shared" si="16"/>
        <v>1.5378014825840323</v>
      </c>
      <c r="E290" s="1">
        <v>1.99080646078238E-3</v>
      </c>
      <c r="F290" s="1">
        <v>1.3406752521491301E-2</v>
      </c>
      <c r="G290" s="1" t="str">
        <f t="shared" si="17"/>
        <v>ESRD</v>
      </c>
      <c r="H290" s="1">
        <v>3.3547210050245903E-5</v>
      </c>
      <c r="I290" s="1">
        <v>5.0947942031376799E-5</v>
      </c>
      <c r="J290" s="1">
        <f t="shared" si="18"/>
        <v>1.5186938632174971</v>
      </c>
      <c r="K290" s="1">
        <v>6.3962305322452405E-7</v>
      </c>
      <c r="L290" s="1">
        <v>1.2328052474411101E-5</v>
      </c>
      <c r="M290" s="1" t="str">
        <f t="shared" si="19"/>
        <v>ESRD</v>
      </c>
      <c r="N290" s="1">
        <v>2.7353927456452699E-8</v>
      </c>
      <c r="O290" s="1">
        <v>6.0554491598070697E-7</v>
      </c>
      <c r="P290" s="1" t="s">
        <v>4251</v>
      </c>
      <c r="Q290" s="1" t="s">
        <v>2540</v>
      </c>
      <c r="R290" s="1" t="s">
        <v>2511</v>
      </c>
      <c r="S290" s="1" t="s">
        <v>2512</v>
      </c>
      <c r="T290" s="3"/>
    </row>
    <row r="291" spans="1:20" x14ac:dyDescent="0.25">
      <c r="A291" s="2" t="s">
        <v>1926</v>
      </c>
      <c r="B291" s="1">
        <v>6.2670151948338005E-4</v>
      </c>
      <c r="C291" s="1">
        <v>4.5108374991891502E-4</v>
      </c>
      <c r="D291" s="1">
        <f t="shared" si="16"/>
        <v>1.389324088034724</v>
      </c>
      <c r="E291" s="1">
        <v>1.5691969610548399E-6</v>
      </c>
      <c r="F291" s="1">
        <v>3.0799698342630903E-5</v>
      </c>
      <c r="G291" s="1" t="str">
        <f t="shared" si="17"/>
        <v>HC</v>
      </c>
      <c r="H291" s="1">
        <v>5.7579389847129097E-4</v>
      </c>
      <c r="I291" s="1">
        <v>4.4086259029872302E-4</v>
      </c>
      <c r="J291" s="1">
        <f t="shared" si="18"/>
        <v>1.3060620500395377</v>
      </c>
      <c r="K291" s="1">
        <v>2.7194336937041199E-4</v>
      </c>
      <c r="L291" s="1">
        <v>2.1235328739352402E-3</v>
      </c>
      <c r="M291" s="1" t="str">
        <f t="shared" si="19"/>
        <v>HC</v>
      </c>
      <c r="N291" s="1">
        <v>3.7407701047875719E-8</v>
      </c>
      <c r="O291" s="1">
        <v>9.5995279724806704E-7</v>
      </c>
      <c r="P291" s="1" t="s">
        <v>4252</v>
      </c>
      <c r="Q291" s="1" t="s">
        <v>3431</v>
      </c>
      <c r="R291" s="1" t="s">
        <v>3163</v>
      </c>
      <c r="S291" s="1" t="s">
        <v>2512</v>
      </c>
      <c r="T291" s="3"/>
    </row>
    <row r="292" spans="1:20" x14ac:dyDescent="0.25">
      <c r="A292" s="2" t="s">
        <v>1563</v>
      </c>
      <c r="B292" s="1">
        <v>2.3211127441949701E-7</v>
      </c>
      <c r="C292" s="1">
        <v>3.9387107086456699E-7</v>
      </c>
      <c r="D292" s="1">
        <f t="shared" si="16"/>
        <v>1.6969062439970921</v>
      </c>
      <c r="E292" s="1">
        <v>2.00759485416438E-5</v>
      </c>
      <c r="F292" s="1">
        <v>2.1035501582003399E-4</v>
      </c>
      <c r="G292" s="1" t="str">
        <f t="shared" si="17"/>
        <v>ESRD</v>
      </c>
      <c r="H292" s="1">
        <v>2.9190027684807602E-7</v>
      </c>
      <c r="I292" s="1">
        <v>4.8816441578845101E-7</v>
      </c>
      <c r="J292" s="1">
        <f t="shared" si="18"/>
        <v>1.6723670873478604</v>
      </c>
      <c r="K292" s="1">
        <v>1.42297999229614E-2</v>
      </c>
      <c r="L292" s="1">
        <v>9.3987705717667805E-2</v>
      </c>
      <c r="M292" s="1" t="str">
        <f t="shared" si="19"/>
        <v>ESRD</v>
      </c>
      <c r="N292" s="1">
        <v>4.59035902122817E-6</v>
      </c>
      <c r="O292" s="1">
        <v>6.1488110644952596E-5</v>
      </c>
      <c r="P292" s="1" t="s">
        <v>4253</v>
      </c>
      <c r="Q292" s="1" t="s">
        <v>2813</v>
      </c>
      <c r="R292" s="1" t="s">
        <v>2788</v>
      </c>
      <c r="S292" s="1" t="s">
        <v>2482</v>
      </c>
      <c r="T292" s="3"/>
    </row>
    <row r="293" spans="1:20" x14ac:dyDescent="0.25">
      <c r="A293" s="2" t="s">
        <v>2425</v>
      </c>
      <c r="B293" s="1">
        <v>1.7962105224914701E-5</v>
      </c>
      <c r="C293" s="1">
        <v>2.2701077585211301E-5</v>
      </c>
      <c r="D293" s="1">
        <f t="shared" si="16"/>
        <v>1.2638316779106333</v>
      </c>
      <c r="E293" s="1">
        <v>2.1464079183264002E-2</v>
      </c>
      <c r="F293" s="1">
        <v>9.2940869759909506E-2</v>
      </c>
      <c r="G293" s="1" t="str">
        <f t="shared" si="17"/>
        <v>ESRD</v>
      </c>
      <c r="H293" s="1">
        <v>1.3324729088705301E-5</v>
      </c>
      <c r="I293" s="1">
        <v>1.8015742427848399E-5</v>
      </c>
      <c r="J293" s="1">
        <f t="shared" si="18"/>
        <v>1.3520531868163408</v>
      </c>
      <c r="K293" s="1">
        <v>1.9235351962314899E-3</v>
      </c>
      <c r="L293" s="1">
        <v>1.6008635051847301E-2</v>
      </c>
      <c r="M293" s="1" t="str">
        <f t="shared" si="19"/>
        <v>ESRD</v>
      </c>
      <c r="N293" s="1">
        <v>4.58076795504248E-4</v>
      </c>
      <c r="O293" s="1">
        <v>3.1639453597676901E-3</v>
      </c>
      <c r="P293" s="1" t="s">
        <v>4254</v>
      </c>
      <c r="Q293" s="1" t="s">
        <v>3389</v>
      </c>
      <c r="R293" s="1" t="s">
        <v>2772</v>
      </c>
      <c r="S293" s="1" t="s">
        <v>2730</v>
      </c>
      <c r="T293" s="3"/>
    </row>
    <row r="294" spans="1:20" x14ac:dyDescent="0.25">
      <c r="A294" s="2" t="s">
        <v>1528</v>
      </c>
      <c r="B294" s="1">
        <v>4.1127909844832201E-5</v>
      </c>
      <c r="C294" s="1">
        <v>6.9695065522502994E-5</v>
      </c>
      <c r="D294" s="1">
        <f t="shared" si="16"/>
        <v>1.6945929366566219</v>
      </c>
      <c r="E294" s="1">
        <v>3.3696409618737703E-8</v>
      </c>
      <c r="F294" s="1">
        <v>2.0140601070358398E-6</v>
      </c>
      <c r="G294" s="1" t="str">
        <f t="shared" si="17"/>
        <v>ESRD</v>
      </c>
      <c r="H294" s="1">
        <v>4.7458588171493198E-5</v>
      </c>
      <c r="I294" s="1">
        <v>5.8001691088270902E-5</v>
      </c>
      <c r="J294" s="1">
        <f t="shared" si="18"/>
        <v>1.2221537412507901</v>
      </c>
      <c r="K294" s="1">
        <v>8.8036990936139604E-5</v>
      </c>
      <c r="L294" s="1">
        <v>9.9534543034847291E-4</v>
      </c>
      <c r="M294" s="1" t="str">
        <f t="shared" si="19"/>
        <v>ESRD</v>
      </c>
      <c r="N294" s="1">
        <v>8.1708972921035196E-11</v>
      </c>
      <c r="O294" s="1">
        <v>4.98551848066759E-9</v>
      </c>
      <c r="P294" s="1" t="s">
        <v>2840</v>
      </c>
      <c r="Q294" s="1" t="s">
        <v>2841</v>
      </c>
      <c r="R294" s="1" t="s">
        <v>2788</v>
      </c>
      <c r="S294" s="1" t="s">
        <v>2482</v>
      </c>
      <c r="T294" s="3"/>
    </row>
    <row r="295" spans="1:20" x14ac:dyDescent="0.25">
      <c r="A295" s="2" t="s">
        <v>2418</v>
      </c>
      <c r="B295" s="1">
        <v>1.823047681857E-5</v>
      </c>
      <c r="C295" s="1">
        <v>2.5370351026680199E-5</v>
      </c>
      <c r="D295" s="1">
        <f t="shared" si="16"/>
        <v>1.3916449514275651</v>
      </c>
      <c r="E295" s="1">
        <v>2.3231583053510301E-3</v>
      </c>
      <c r="F295" s="1">
        <v>1.3406752521491301E-2</v>
      </c>
      <c r="G295" s="1" t="str">
        <f t="shared" si="17"/>
        <v>ESRD</v>
      </c>
      <c r="H295" s="1">
        <v>1.5705422231883601E-5</v>
      </c>
      <c r="I295" s="1">
        <v>1.9869000028792499E-5</v>
      </c>
      <c r="J295" s="1">
        <f t="shared" si="18"/>
        <v>1.265104480187512</v>
      </c>
      <c r="K295" s="1">
        <v>1.4947218343875599E-4</v>
      </c>
      <c r="L295" s="1">
        <v>2.03550308339459E-3</v>
      </c>
      <c r="M295" s="1" t="str">
        <f t="shared" si="19"/>
        <v>ESRD</v>
      </c>
      <c r="N295" s="1">
        <v>5.5119324017249804E-6</v>
      </c>
      <c r="O295" s="1">
        <v>6.1488110644952596E-5</v>
      </c>
      <c r="P295" s="1" t="s">
        <v>4256</v>
      </c>
      <c r="Q295" s="1" t="s">
        <v>3389</v>
      </c>
      <c r="R295" s="1" t="s">
        <v>2772</v>
      </c>
      <c r="S295" s="1" t="s">
        <v>2730</v>
      </c>
      <c r="T295" s="3"/>
    </row>
    <row r="296" spans="1:20" x14ac:dyDescent="0.25">
      <c r="A296" s="2" t="s">
        <v>2254</v>
      </c>
      <c r="B296" s="1">
        <v>1.90568373777949E-4</v>
      </c>
      <c r="C296" s="1">
        <v>2.3852602725490401E-4</v>
      </c>
      <c r="D296" s="1">
        <f t="shared" si="16"/>
        <v>1.2516558887826552</v>
      </c>
      <c r="E296" s="1">
        <v>8.8503814326514395E-7</v>
      </c>
      <c r="F296" s="1">
        <v>2.5118327718323401E-5</v>
      </c>
      <c r="G296" s="1" t="str">
        <f t="shared" si="17"/>
        <v>ESRD</v>
      </c>
      <c r="H296" s="1">
        <v>1.4963506308644E-4</v>
      </c>
      <c r="I296" s="1">
        <v>2.0291570931188699E-4</v>
      </c>
      <c r="J296" s="1">
        <f t="shared" si="18"/>
        <v>1.3560705968671811</v>
      </c>
      <c r="K296" s="1">
        <v>4.9957293755881601E-14</v>
      </c>
      <c r="L296" s="1">
        <v>7.6736700081596795E-12</v>
      </c>
      <c r="M296" s="1" t="str">
        <f t="shared" si="19"/>
        <v>ESRD</v>
      </c>
      <c r="N296" s="1">
        <v>0</v>
      </c>
      <c r="O296" s="1">
        <v>2.3053734884649499E-14</v>
      </c>
      <c r="P296" s="1" t="s">
        <v>3443</v>
      </c>
      <c r="Q296" s="1" t="s">
        <v>2916</v>
      </c>
      <c r="R296" s="1" t="s">
        <v>2917</v>
      </c>
      <c r="S296" s="1" t="s">
        <v>2730</v>
      </c>
      <c r="T296" s="3"/>
    </row>
    <row r="297" spans="1:20" x14ac:dyDescent="0.25">
      <c r="A297" s="2" t="s">
        <v>2324</v>
      </c>
      <c r="B297" s="1">
        <v>1.08105332896145E-5</v>
      </c>
      <c r="C297" s="1">
        <v>1.41813907424943E-5</v>
      </c>
      <c r="D297" s="1">
        <f t="shared" si="16"/>
        <v>1.3118123188351982</v>
      </c>
      <c r="E297" s="1">
        <v>1.11471086263993E-2</v>
      </c>
      <c r="F297" s="1">
        <v>5.3620426371305201E-2</v>
      </c>
      <c r="G297" s="1" t="str">
        <f t="shared" si="17"/>
        <v>ESRD</v>
      </c>
      <c r="H297" s="1">
        <v>8.3548112626231092E-6</v>
      </c>
      <c r="I297" s="1">
        <v>1.01364587419417E-5</v>
      </c>
      <c r="J297" s="1">
        <f t="shared" si="18"/>
        <v>1.2132480822504204</v>
      </c>
      <c r="K297" s="1">
        <v>9.4190253374778592E-3</v>
      </c>
      <c r="L297" s="1">
        <v>6.6736853408036298E-2</v>
      </c>
      <c r="M297" s="1" t="str">
        <f t="shared" si="19"/>
        <v>ESRD</v>
      </c>
      <c r="N297" s="1">
        <v>1.06691603266151E-3</v>
      </c>
      <c r="O297" s="1">
        <v>8.6652407336962906E-3</v>
      </c>
      <c r="P297" s="1" t="s">
        <v>3443</v>
      </c>
      <c r="Q297" s="1" t="s">
        <v>2916</v>
      </c>
      <c r="R297" s="1" t="s">
        <v>2917</v>
      </c>
      <c r="S297" s="1" t="s">
        <v>2730</v>
      </c>
      <c r="T297" s="3"/>
    </row>
    <row r="298" spans="1:20" x14ac:dyDescent="0.25">
      <c r="A298" s="2" t="s">
        <v>1623</v>
      </c>
      <c r="B298" s="1">
        <v>1.9836907978318499E-5</v>
      </c>
      <c r="C298" s="1">
        <v>5.7086199460398199E-6</v>
      </c>
      <c r="D298" s="1">
        <f t="shared" si="16"/>
        <v>3.4749042966294765</v>
      </c>
      <c r="E298" s="1">
        <v>6.7888242895176603E-13</v>
      </c>
      <c r="F298" s="1">
        <v>3.2965280491429802E-10</v>
      </c>
      <c r="G298" s="1" t="str">
        <f t="shared" si="17"/>
        <v>HC</v>
      </c>
      <c r="H298" s="1">
        <v>4.3555710711239499E-5</v>
      </c>
      <c r="I298" s="1">
        <v>1.08972624290274E-5</v>
      </c>
      <c r="J298" s="1">
        <f t="shared" si="18"/>
        <v>3.9969406073234235</v>
      </c>
      <c r="K298" s="1">
        <v>1.9061723786710299E-14</v>
      </c>
      <c r="L298" s="1">
        <v>2.7053173990050198E-12</v>
      </c>
      <c r="M298" s="1" t="str">
        <f t="shared" si="19"/>
        <v>HC</v>
      </c>
      <c r="N298" s="1">
        <v>0</v>
      </c>
      <c r="O298" s="1">
        <v>2.3053734884649499E-14</v>
      </c>
      <c r="P298" s="1" t="s">
        <v>4259</v>
      </c>
      <c r="Q298" s="1" t="s">
        <v>3922</v>
      </c>
      <c r="R298" s="1" t="s">
        <v>2595</v>
      </c>
      <c r="S298" s="1" t="s">
        <v>2482</v>
      </c>
      <c r="T298" s="3"/>
    </row>
    <row r="299" spans="1:20" x14ac:dyDescent="0.25">
      <c r="A299" s="2" t="s">
        <v>1805</v>
      </c>
      <c r="B299" s="1">
        <v>6.9218294951989794E-5</v>
      </c>
      <c r="C299" s="1">
        <v>9.1749050902699799E-5</v>
      </c>
      <c r="D299" s="1">
        <f t="shared" si="16"/>
        <v>1.325502903045177</v>
      </c>
      <c r="E299" s="1">
        <v>2.15110461578615E-3</v>
      </c>
      <c r="F299" s="1">
        <v>1.3406752521491301E-2</v>
      </c>
      <c r="G299" s="1" t="str">
        <f t="shared" si="17"/>
        <v>ESRD</v>
      </c>
      <c r="H299" s="1">
        <v>8.0305205444990499E-5</v>
      </c>
      <c r="I299" s="1">
        <v>1.05703624116194E-4</v>
      </c>
      <c r="J299" s="1">
        <f t="shared" si="18"/>
        <v>1.3162736279729905</v>
      </c>
      <c r="K299" s="1">
        <v>2.6143014450734201E-4</v>
      </c>
      <c r="L299" s="1">
        <v>2.1235328739352402E-3</v>
      </c>
      <c r="M299" s="1" t="str">
        <f t="shared" si="19"/>
        <v>ESRD</v>
      </c>
      <c r="N299" s="1">
        <v>8.6554009246508895E-6</v>
      </c>
      <c r="O299" s="1">
        <v>1.08333729453919E-4</v>
      </c>
      <c r="P299" s="1" t="s">
        <v>4260</v>
      </c>
      <c r="Q299" s="1" t="s">
        <v>2584</v>
      </c>
      <c r="R299" s="1" t="s">
        <v>2529</v>
      </c>
      <c r="S299" s="1" t="s">
        <v>2512</v>
      </c>
      <c r="T299" s="3"/>
    </row>
    <row r="300" spans="1:20" x14ac:dyDescent="0.25">
      <c r="A300" s="2" t="s">
        <v>1388</v>
      </c>
      <c r="B300" s="1">
        <v>1.7889008598406202E-5</v>
      </c>
      <c r="C300" s="1">
        <v>3.1642770747931203E-5</v>
      </c>
      <c r="D300" s="1">
        <f t="shared" si="16"/>
        <v>1.7688387019250678</v>
      </c>
      <c r="E300" s="1">
        <v>1.7366135780476799E-8</v>
      </c>
      <c r="F300" s="1">
        <v>9.2138008771114097E-7</v>
      </c>
      <c r="G300" s="1" t="str">
        <f t="shared" si="17"/>
        <v>ESRD</v>
      </c>
      <c r="H300" s="1">
        <v>2.0935944654547001E-5</v>
      </c>
      <c r="I300" s="1">
        <v>2.8043177587712299E-5</v>
      </c>
      <c r="J300" s="1">
        <f t="shared" si="18"/>
        <v>1.33947514910065</v>
      </c>
      <c r="K300" s="1">
        <v>1.85071709022527E-6</v>
      </c>
      <c r="L300" s="1">
        <v>2.82999374437901E-5</v>
      </c>
      <c r="M300" s="1" t="str">
        <f t="shared" si="19"/>
        <v>ESRD</v>
      </c>
      <c r="N300" s="1">
        <v>1.030731056062E-12</v>
      </c>
      <c r="O300" s="1">
        <v>5.4029322968209003E-11</v>
      </c>
      <c r="P300" s="1" t="s">
        <v>4261</v>
      </c>
      <c r="Q300" s="1" t="s">
        <v>3224</v>
      </c>
      <c r="R300" s="1" t="s">
        <v>2920</v>
      </c>
      <c r="S300" s="1" t="s">
        <v>2482</v>
      </c>
      <c r="T300" s="3"/>
    </row>
    <row r="301" spans="1:20" x14ac:dyDescent="0.25">
      <c r="A301" s="2" t="s">
        <v>2363</v>
      </c>
      <c r="B301" s="1">
        <v>3.31651874386598E-5</v>
      </c>
      <c r="C301" s="1">
        <v>5.9953404401039599E-5</v>
      </c>
      <c r="D301" s="1">
        <f t="shared" si="16"/>
        <v>1.8077209577640883</v>
      </c>
      <c r="E301" s="1">
        <v>6.8734446240151302E-9</v>
      </c>
      <c r="F301" s="1">
        <v>3.8360973418097798E-7</v>
      </c>
      <c r="G301" s="1" t="str">
        <f t="shared" si="17"/>
        <v>ESRD</v>
      </c>
      <c r="H301" s="1">
        <v>4.5559414739653098E-5</v>
      </c>
      <c r="I301" s="1">
        <v>5.5195744178765603E-5</v>
      </c>
      <c r="J301" s="1">
        <f t="shared" si="18"/>
        <v>1.2115112648873743</v>
      </c>
      <c r="K301" s="1">
        <v>1.6001249084562802E-5</v>
      </c>
      <c r="L301" s="1">
        <v>1.73342715913285E-4</v>
      </c>
      <c r="M301" s="1" t="str">
        <f t="shared" si="19"/>
        <v>ESRD</v>
      </c>
      <c r="N301" s="1">
        <v>3.39173134022985E-12</v>
      </c>
      <c r="O301" s="1">
        <v>2.4536792027738002E-10</v>
      </c>
      <c r="P301" s="1" t="s">
        <v>3455</v>
      </c>
      <c r="Q301" s="1" t="s">
        <v>3456</v>
      </c>
      <c r="R301" s="1" t="s">
        <v>2917</v>
      </c>
      <c r="S301" s="1" t="s">
        <v>2730</v>
      </c>
      <c r="T301" s="3"/>
    </row>
    <row r="302" spans="1:20" x14ac:dyDescent="0.25">
      <c r="A302" s="2" t="s">
        <v>2366</v>
      </c>
      <c r="B302" s="1">
        <v>4.65788852995126E-5</v>
      </c>
      <c r="C302" s="1">
        <v>5.6336569179276198E-5</v>
      </c>
      <c r="D302" s="1">
        <f t="shared" si="16"/>
        <v>1.2094872777014631</v>
      </c>
      <c r="E302" s="1">
        <v>3.7003934479842599E-4</v>
      </c>
      <c r="F302" s="1">
        <v>4.09679426931188E-3</v>
      </c>
      <c r="G302" s="1" t="str">
        <f t="shared" si="17"/>
        <v>ESRD</v>
      </c>
      <c r="H302" s="1">
        <v>3.3125370118348403E-5</v>
      </c>
      <c r="I302" s="1">
        <v>4.3096650135701001E-5</v>
      </c>
      <c r="J302" s="1">
        <f t="shared" si="18"/>
        <v>1.3010164107367792</v>
      </c>
      <c r="K302" s="1">
        <v>3.0088193530062797E-11</v>
      </c>
      <c r="L302" s="1">
        <v>2.4442888898340798E-9</v>
      </c>
      <c r="M302" s="1" t="str">
        <f t="shared" si="19"/>
        <v>ESRD</v>
      </c>
      <c r="N302" s="1">
        <v>3.68816088780477E-13</v>
      </c>
      <c r="O302" s="1">
        <v>2.8232875693809899E-11</v>
      </c>
      <c r="P302" s="1" t="s">
        <v>4262</v>
      </c>
      <c r="Q302" s="1" t="s">
        <v>3456</v>
      </c>
      <c r="R302" s="1" t="s">
        <v>2917</v>
      </c>
      <c r="S302" s="1" t="s">
        <v>2730</v>
      </c>
      <c r="T302" s="3"/>
    </row>
    <row r="303" spans="1:20" x14ac:dyDescent="0.25">
      <c r="A303" s="2" t="s">
        <v>2367</v>
      </c>
      <c r="B303" s="1">
        <v>2.0392978392985299E-5</v>
      </c>
      <c r="C303" s="1">
        <v>2.67204014950003E-5</v>
      </c>
      <c r="D303" s="1">
        <f t="shared" si="16"/>
        <v>1.3102745945237446</v>
      </c>
      <c r="E303" s="1">
        <v>2.17894374987235E-3</v>
      </c>
      <c r="F303" s="1">
        <v>1.3406752521491301E-2</v>
      </c>
      <c r="G303" s="1" t="str">
        <f t="shared" si="17"/>
        <v>ESRD</v>
      </c>
      <c r="H303" s="1">
        <v>1.5712408401703299E-5</v>
      </c>
      <c r="I303" s="1">
        <v>2.4362560646081601E-5</v>
      </c>
      <c r="J303" s="1">
        <f t="shared" si="18"/>
        <v>1.55053000299054</v>
      </c>
      <c r="K303" s="1">
        <v>1.61637094636193E-8</v>
      </c>
      <c r="L303" s="1">
        <v>3.7684076061082498E-7</v>
      </c>
      <c r="M303" s="1" t="str">
        <f t="shared" si="19"/>
        <v>ESRD</v>
      </c>
      <c r="N303" s="1">
        <v>8.8293961031382702E-10</v>
      </c>
      <c r="O303" s="1">
        <v>2.4582103432755199E-8</v>
      </c>
      <c r="P303" s="1" t="s">
        <v>4263</v>
      </c>
      <c r="Q303" s="1" t="s">
        <v>3456</v>
      </c>
      <c r="R303" s="1" t="s">
        <v>2917</v>
      </c>
      <c r="S303" s="1" t="s">
        <v>2730</v>
      </c>
      <c r="T303" s="3"/>
    </row>
    <row r="304" spans="1:20" x14ac:dyDescent="0.25">
      <c r="A304" s="2" t="s">
        <v>2365</v>
      </c>
      <c r="B304" s="1">
        <v>3.1222694422665103E-5</v>
      </c>
      <c r="C304" s="1">
        <v>4.336778134205E-5</v>
      </c>
      <c r="D304" s="1">
        <f t="shared" si="16"/>
        <v>1.3889826661009936</v>
      </c>
      <c r="E304" s="1">
        <v>1.37643311075516E-4</v>
      </c>
      <c r="F304" s="1">
        <v>1.6403464812202999E-3</v>
      </c>
      <c r="G304" s="1" t="str">
        <f t="shared" si="17"/>
        <v>ESRD</v>
      </c>
      <c r="H304" s="1">
        <v>2.4918467403754499E-5</v>
      </c>
      <c r="I304" s="1">
        <v>3.4855907453094497E-5</v>
      </c>
      <c r="J304" s="1">
        <f t="shared" si="18"/>
        <v>1.3987982040919062</v>
      </c>
      <c r="K304" s="1">
        <v>3.13896184569368E-11</v>
      </c>
      <c r="L304" s="1">
        <v>2.4442888898340798E-9</v>
      </c>
      <c r="M304" s="1" t="str">
        <f t="shared" si="19"/>
        <v>ESRD</v>
      </c>
      <c r="N304" s="1">
        <v>1.4721557306529601E-13</v>
      </c>
      <c r="O304" s="1">
        <v>9.3634404013593996E-12</v>
      </c>
      <c r="P304" s="1" t="s">
        <v>3457</v>
      </c>
      <c r="Q304" s="1" t="s">
        <v>3456</v>
      </c>
      <c r="R304" s="1" t="s">
        <v>2917</v>
      </c>
      <c r="S304" s="1" t="s">
        <v>2730</v>
      </c>
      <c r="T304" s="3"/>
    </row>
    <row r="305" spans="1:20" x14ac:dyDescent="0.25">
      <c r="A305" s="2" t="s">
        <v>2364</v>
      </c>
      <c r="B305" s="1">
        <v>7.5254654626210804E-5</v>
      </c>
      <c r="C305" s="1">
        <v>9.8708588600473595E-5</v>
      </c>
      <c r="D305" s="1">
        <f t="shared" si="16"/>
        <v>1.3116609077638888</v>
      </c>
      <c r="E305" s="1">
        <v>6.8480381364880696E-5</v>
      </c>
      <c r="F305" s="1">
        <v>7.7422605340725197E-4</v>
      </c>
      <c r="G305" s="1" t="str">
        <f t="shared" si="17"/>
        <v>ESRD</v>
      </c>
      <c r="H305" s="1">
        <v>6.1476638651202404E-5</v>
      </c>
      <c r="I305" s="1">
        <v>8.4608831813737993E-5</v>
      </c>
      <c r="J305" s="1">
        <f t="shared" si="18"/>
        <v>1.3762761541628814</v>
      </c>
      <c r="K305" s="1">
        <v>6.3411555841112498E-14</v>
      </c>
      <c r="L305" s="1">
        <v>7.6736700081596795E-12</v>
      </c>
      <c r="M305" s="1" t="str">
        <f t="shared" si="19"/>
        <v>ESRD</v>
      </c>
      <c r="N305" s="1">
        <v>2.2204460492503101E-16</v>
      </c>
      <c r="O305" s="1">
        <v>1.0143643349245799E-13</v>
      </c>
      <c r="P305" s="1" t="s">
        <v>3460</v>
      </c>
      <c r="Q305" s="1" t="s">
        <v>3456</v>
      </c>
      <c r="R305" s="1" t="s">
        <v>2917</v>
      </c>
      <c r="S305" s="1" t="s">
        <v>2730</v>
      </c>
      <c r="T305" s="3"/>
    </row>
    <row r="306" spans="1:20" x14ac:dyDescent="0.25">
      <c r="A306" s="2" t="s">
        <v>2362</v>
      </c>
      <c r="B306" s="1">
        <v>1.6473674445720999E-5</v>
      </c>
      <c r="C306" s="1">
        <v>3.0144935746284401E-5</v>
      </c>
      <c r="D306" s="1">
        <f t="shared" si="16"/>
        <v>1.8298853631962166</v>
      </c>
      <c r="E306" s="1">
        <v>3.7309472509271998E-10</v>
      </c>
      <c r="F306" s="1">
        <v>3.5205142350145403E-8</v>
      </c>
      <c r="G306" s="1" t="str">
        <f t="shared" si="17"/>
        <v>ESRD</v>
      </c>
      <c r="H306" s="1">
        <v>1.7883173128474201E-5</v>
      </c>
      <c r="I306" s="1">
        <v>2.5518462915807299E-5</v>
      </c>
      <c r="J306" s="1">
        <f t="shared" si="18"/>
        <v>1.4269538595013616</v>
      </c>
      <c r="K306" s="1">
        <v>3.0391254769470701E-9</v>
      </c>
      <c r="L306" s="1">
        <v>8.6982040201308594E-8</v>
      </c>
      <c r="M306" s="1" t="str">
        <f t="shared" si="19"/>
        <v>ESRD</v>
      </c>
      <c r="N306" s="1">
        <v>0</v>
      </c>
      <c r="O306" s="1">
        <v>2.3053734884649499E-14</v>
      </c>
      <c r="P306" s="1" t="s">
        <v>4264</v>
      </c>
      <c r="Q306" s="1" t="s">
        <v>3456</v>
      </c>
      <c r="R306" s="1" t="s">
        <v>2917</v>
      </c>
      <c r="S306" s="1" t="s">
        <v>2730</v>
      </c>
      <c r="T306" s="3"/>
    </row>
    <row r="307" spans="1:20" x14ac:dyDescent="0.25">
      <c r="A307" s="2" t="s">
        <v>1561</v>
      </c>
      <c r="B307" s="1">
        <v>1.5623418571975501E-5</v>
      </c>
      <c r="C307" s="1">
        <v>3.03695565040948E-5</v>
      </c>
      <c r="D307" s="1">
        <f t="shared" si="16"/>
        <v>1.9438483558630488</v>
      </c>
      <c r="E307" s="1">
        <v>8.4879831540248106E-11</v>
      </c>
      <c r="F307" s="1">
        <v>9.9823922408051494E-9</v>
      </c>
      <c r="G307" s="1" t="str">
        <f t="shared" si="17"/>
        <v>ESRD</v>
      </c>
      <c r="H307" s="1">
        <v>1.9821879883137201E-5</v>
      </c>
      <c r="I307" s="1">
        <v>2.73060464828188E-5</v>
      </c>
      <c r="J307" s="1">
        <f t="shared" si="18"/>
        <v>1.3775709793322126</v>
      </c>
      <c r="K307" s="1">
        <v>8.2675572255063904E-7</v>
      </c>
      <c r="L307" s="1">
        <v>1.65295377215999E-5</v>
      </c>
      <c r="M307" s="1" t="str">
        <f t="shared" si="19"/>
        <v>ESRD</v>
      </c>
      <c r="N307" s="1">
        <v>2.66453525910038E-15</v>
      </c>
      <c r="O307" s="1">
        <v>4.2265180621857502E-13</v>
      </c>
      <c r="P307" s="1" t="s">
        <v>2842</v>
      </c>
      <c r="Q307" s="1" t="s">
        <v>2813</v>
      </c>
      <c r="R307" s="1" t="s">
        <v>2788</v>
      </c>
      <c r="S307" s="1" t="s">
        <v>2482</v>
      </c>
      <c r="T307" s="3"/>
    </row>
    <row r="308" spans="1:20" x14ac:dyDescent="0.25">
      <c r="A308" s="2" t="s">
        <v>1925</v>
      </c>
      <c r="B308" s="1">
        <v>6.3294230920159999E-6</v>
      </c>
      <c r="C308" s="1">
        <v>1.2315059428346601E-5</v>
      </c>
      <c r="D308" s="1">
        <f t="shared" si="16"/>
        <v>1.9456843458420316</v>
      </c>
      <c r="E308" s="1">
        <v>1.00923282430148E-2</v>
      </c>
      <c r="F308" s="1">
        <v>5.3620426371305201E-2</v>
      </c>
      <c r="G308" s="1" t="str">
        <f t="shared" si="17"/>
        <v>ESRD</v>
      </c>
      <c r="H308" s="1">
        <v>5.7136195177580896E-6</v>
      </c>
      <c r="I308" s="1">
        <v>7.8102940097957402E-6</v>
      </c>
      <c r="J308" s="1">
        <f t="shared" si="18"/>
        <v>1.366960818010567</v>
      </c>
      <c r="K308" s="1">
        <v>1.3418487468732299E-2</v>
      </c>
      <c r="L308" s="1">
        <v>9.3987705717667805E-2</v>
      </c>
      <c r="M308" s="1" t="str">
        <f t="shared" si="19"/>
        <v>ESRD</v>
      </c>
      <c r="N308" s="1">
        <v>1.34165707484979E-3</v>
      </c>
      <c r="O308" s="1">
        <v>1.1394109780153599E-2</v>
      </c>
      <c r="P308" s="1" t="s">
        <v>4265</v>
      </c>
      <c r="Q308" s="1" t="s">
        <v>3431</v>
      </c>
      <c r="R308" s="1" t="s">
        <v>3163</v>
      </c>
      <c r="S308" s="1" t="s">
        <v>2512</v>
      </c>
      <c r="T308" s="3"/>
    </row>
    <row r="309" spans="1:20" x14ac:dyDescent="0.25">
      <c r="A309" s="2" t="s">
        <v>1215</v>
      </c>
      <c r="B309" s="1">
        <v>1.5508925846349799E-4</v>
      </c>
      <c r="C309" s="1">
        <v>2.01429847719211E-4</v>
      </c>
      <c r="D309" s="1">
        <f t="shared" si="16"/>
        <v>1.298799476603467</v>
      </c>
      <c r="E309" s="1">
        <v>5.9958651645036602E-4</v>
      </c>
      <c r="F309" s="1">
        <v>5.4412319339008199E-3</v>
      </c>
      <c r="G309" s="1" t="str">
        <f t="shared" si="17"/>
        <v>ESRD</v>
      </c>
      <c r="H309" s="1">
        <v>1.67291561313109E-4</v>
      </c>
      <c r="I309" s="1">
        <v>2.16538097654999E-4</v>
      </c>
      <c r="J309" s="1">
        <f t="shared" si="18"/>
        <v>1.2943754960222913</v>
      </c>
      <c r="K309" s="1">
        <v>3.9241393979854999E-9</v>
      </c>
      <c r="L309" s="1">
        <v>1.55806002463013E-7</v>
      </c>
      <c r="M309" s="1" t="str">
        <f t="shared" si="19"/>
        <v>ESRD</v>
      </c>
      <c r="N309" s="1">
        <v>6.5351724032325403E-11</v>
      </c>
      <c r="O309" s="1">
        <v>4.3194068956757698E-9</v>
      </c>
      <c r="P309" s="1" t="s">
        <v>4266</v>
      </c>
      <c r="Q309" s="1" t="s">
        <v>2590</v>
      </c>
      <c r="R309" s="1" t="s">
        <v>2591</v>
      </c>
      <c r="S309" s="1" t="s">
        <v>2482</v>
      </c>
      <c r="T309" s="3" t="s">
        <v>5043</v>
      </c>
    </row>
    <row r="310" spans="1:20" x14ac:dyDescent="0.25">
      <c r="A310" s="2" t="s">
        <v>1605</v>
      </c>
      <c r="B310" s="1">
        <v>4.6326378198198803E-8</v>
      </c>
      <c r="C310" s="1">
        <v>3.3467156895077801E-7</v>
      </c>
      <c r="D310" s="1">
        <f t="shared" si="16"/>
        <v>7.2242118198609848</v>
      </c>
      <c r="E310" s="1">
        <v>3.80894938292412E-6</v>
      </c>
      <c r="F310" s="1">
        <v>8.4523994791964804E-5</v>
      </c>
      <c r="G310" s="1" t="str">
        <f t="shared" si="17"/>
        <v>ESRD</v>
      </c>
      <c r="H310" s="1">
        <v>3.0809530466111403E-8</v>
      </c>
      <c r="I310" s="1">
        <v>1.09889655985674E-7</v>
      </c>
      <c r="J310" s="1">
        <f t="shared" si="18"/>
        <v>3.5667423139260719</v>
      </c>
      <c r="K310" s="1">
        <v>1.7394476459438401E-6</v>
      </c>
      <c r="L310" s="1">
        <v>2.82999374437901E-5</v>
      </c>
      <c r="M310" s="1" t="str">
        <f t="shared" si="19"/>
        <v>ESRD</v>
      </c>
      <c r="N310" s="1">
        <v>1.7716594857830599E-10</v>
      </c>
      <c r="O310" s="1">
        <v>7.9074966972026807E-9</v>
      </c>
      <c r="P310" s="1" t="s">
        <v>4267</v>
      </c>
      <c r="Q310" s="1" t="s">
        <v>5026</v>
      </c>
      <c r="R310" s="1" t="s">
        <v>2595</v>
      </c>
      <c r="S310" s="1" t="s">
        <v>2482</v>
      </c>
      <c r="T310" s="3" t="s">
        <v>5043</v>
      </c>
    </row>
    <row r="311" spans="1:20" x14ac:dyDescent="0.25">
      <c r="A311" s="2" t="s">
        <v>1604</v>
      </c>
      <c r="B311" s="1">
        <v>5.7365435465888803E-10</v>
      </c>
      <c r="C311" s="1">
        <v>4.4174086787546303E-8</v>
      </c>
      <c r="D311" s="1">
        <f t="shared" si="16"/>
        <v>77.004709244844022</v>
      </c>
      <c r="E311" s="1">
        <v>3.3916379692495202E-7</v>
      </c>
      <c r="F311" s="1">
        <v>1.4378407143472399E-5</v>
      </c>
      <c r="G311" s="1" t="str">
        <f t="shared" si="17"/>
        <v>ESRD</v>
      </c>
      <c r="H311" s="1">
        <v>5.9304315227168903E-10</v>
      </c>
      <c r="I311" s="1">
        <v>8.88921251394089E-10</v>
      </c>
      <c r="J311" s="1">
        <f t="shared" si="18"/>
        <v>1.4989149575187242</v>
      </c>
      <c r="K311" s="1">
        <v>1.06813305521226E-2</v>
      </c>
      <c r="L311" s="1">
        <v>7.1826003965895696E-2</v>
      </c>
      <c r="M311" s="1" t="str">
        <f t="shared" si="19"/>
        <v>ESRD</v>
      </c>
      <c r="N311" s="1">
        <v>7.4034110730813993E-8</v>
      </c>
      <c r="O311" s="1">
        <v>2.2187270139893998E-6</v>
      </c>
      <c r="P311" s="1" t="s">
        <v>4268</v>
      </c>
      <c r="Q311" s="1" t="s">
        <v>2601</v>
      </c>
      <c r="R311" s="1" t="s">
        <v>2595</v>
      </c>
      <c r="S311" s="1" t="s">
        <v>2482</v>
      </c>
      <c r="T311" s="3" t="s">
        <v>5043</v>
      </c>
    </row>
    <row r="312" spans="1:20" x14ac:dyDescent="0.25">
      <c r="A312" s="2" t="s">
        <v>1592</v>
      </c>
      <c r="B312" s="1">
        <v>4.4715057362648901E-7</v>
      </c>
      <c r="C312" s="1">
        <v>5.4016908898032699E-6</v>
      </c>
      <c r="D312" s="1">
        <f t="shared" si="16"/>
        <v>12.080250386339381</v>
      </c>
      <c r="E312" s="1">
        <v>7.9926241198924097E-8</v>
      </c>
      <c r="F312" s="1">
        <v>3.5488483978216702E-6</v>
      </c>
      <c r="G312" s="1" t="str">
        <f t="shared" si="17"/>
        <v>ESRD</v>
      </c>
      <c r="H312" s="1">
        <v>8.4589306027898496E-7</v>
      </c>
      <c r="I312" s="1">
        <v>3.1914395701438298E-6</v>
      </c>
      <c r="J312" s="1">
        <f t="shared" si="18"/>
        <v>3.7728641125052587</v>
      </c>
      <c r="K312" s="1">
        <v>3.0934436298624798E-7</v>
      </c>
      <c r="L312" s="1">
        <v>5.84618211458438E-6</v>
      </c>
      <c r="M312" s="1" t="str">
        <f t="shared" si="19"/>
        <v>ESRD</v>
      </c>
      <c r="N312" s="1">
        <v>7.9936057773011301E-13</v>
      </c>
      <c r="O312" s="1">
        <v>5.4029322968209003E-11</v>
      </c>
      <c r="P312" s="1" t="s">
        <v>4269</v>
      </c>
      <c r="Q312" s="1" t="s">
        <v>2587</v>
      </c>
      <c r="R312" s="1" t="s">
        <v>2517</v>
      </c>
      <c r="S312" s="1" t="s">
        <v>2482</v>
      </c>
      <c r="T312" s="3" t="s">
        <v>2518</v>
      </c>
    </row>
    <row r="313" spans="1:20" x14ac:dyDescent="0.25">
      <c r="A313" s="2" t="s">
        <v>1593</v>
      </c>
      <c r="B313" s="1">
        <v>8.4313596863864193E-8</v>
      </c>
      <c r="C313" s="1">
        <v>1.49026870547413E-7</v>
      </c>
      <c r="D313" s="1">
        <f t="shared" si="16"/>
        <v>1.7675306960043136</v>
      </c>
      <c r="E313" s="1">
        <v>5.6245892412521705E-4</v>
      </c>
      <c r="F313" s="1">
        <v>5.4412319339008199E-3</v>
      </c>
      <c r="G313" s="1" t="str">
        <f t="shared" si="17"/>
        <v>ESRD</v>
      </c>
      <c r="H313" s="1">
        <v>4.3256804791168602E-8</v>
      </c>
      <c r="I313" s="1">
        <v>1.42598723516123E-7</v>
      </c>
      <c r="J313" s="1">
        <f t="shared" si="18"/>
        <v>3.2965616439898549</v>
      </c>
      <c r="K313" s="1">
        <v>4.4404094396394301E-7</v>
      </c>
      <c r="L313" s="1">
        <v>7.1327640791916704E-6</v>
      </c>
      <c r="M313" s="1" t="str">
        <f t="shared" si="19"/>
        <v>ESRD</v>
      </c>
      <c r="N313" s="1">
        <v>5.7719699020353199E-9</v>
      </c>
      <c r="O313" s="1">
        <v>1.5510151041196501E-7</v>
      </c>
      <c r="P313" s="1" t="s">
        <v>4270</v>
      </c>
      <c r="Q313" s="1" t="s">
        <v>2516</v>
      </c>
      <c r="R313" s="1" t="s">
        <v>2517</v>
      </c>
      <c r="S313" s="1" t="s">
        <v>2482</v>
      </c>
      <c r="T313" s="3" t="s">
        <v>2518</v>
      </c>
    </row>
    <row r="314" spans="1:20" x14ac:dyDescent="0.25">
      <c r="A314" s="2" t="s">
        <v>1732</v>
      </c>
      <c r="B314" s="1">
        <v>7.7637083052802795E-8</v>
      </c>
      <c r="C314" s="1">
        <v>7.8500527892447093E-9</v>
      </c>
      <c r="D314" s="1">
        <f t="shared" si="16"/>
        <v>9.890007766466578</v>
      </c>
      <c r="E314" s="1">
        <v>3.0933951402918599E-2</v>
      </c>
      <c r="F314" s="1">
        <v>9.2940869759909506E-2</v>
      </c>
      <c r="G314" s="1" t="str">
        <f t="shared" si="17"/>
        <v>HC</v>
      </c>
      <c r="H314" s="1">
        <v>1.5413208001668401E-8</v>
      </c>
      <c r="I314" s="1">
        <v>1.2328978167088301E-9</v>
      </c>
      <c r="J314" s="1">
        <f t="shared" si="18"/>
        <v>12.501610265490879</v>
      </c>
      <c r="K314" s="1">
        <v>3.0102116206833601E-12</v>
      </c>
      <c r="L314" s="1">
        <v>3.0262601733545802E-10</v>
      </c>
      <c r="M314" s="1" t="str">
        <f t="shared" si="19"/>
        <v>HC</v>
      </c>
      <c r="N314" s="1">
        <v>4.8346591235604031E-4</v>
      </c>
      <c r="O314" s="1">
        <v>4.1678534341496199E-3</v>
      </c>
      <c r="P314" s="1" t="s">
        <v>4271</v>
      </c>
      <c r="Q314" s="1" t="s">
        <v>2554</v>
      </c>
      <c r="R314" s="1" t="s">
        <v>2529</v>
      </c>
      <c r="S314" s="1" t="s">
        <v>2512</v>
      </c>
      <c r="T314" s="3"/>
    </row>
    <row r="315" spans="1:20" x14ac:dyDescent="0.25">
      <c r="A315" s="2" t="s">
        <v>1694</v>
      </c>
      <c r="B315" s="1">
        <v>3.4843399966233999E-9</v>
      </c>
      <c r="C315" s="1">
        <v>5.5993887382728203E-8</v>
      </c>
      <c r="D315" s="1">
        <f t="shared" si="16"/>
        <v>16.070156022945721</v>
      </c>
      <c r="E315" s="1">
        <v>1.2575170570355801E-9</v>
      </c>
      <c r="F315" s="1">
        <v>6.8757871460029901E-8</v>
      </c>
      <c r="G315" s="1" t="str">
        <f t="shared" si="17"/>
        <v>ESRD</v>
      </c>
      <c r="H315" s="1">
        <v>3.6766798266374798E-9</v>
      </c>
      <c r="I315" s="1">
        <v>4.17829200498418E-8</v>
      </c>
      <c r="J315" s="1">
        <f t="shared" si="18"/>
        <v>11.364307478482431</v>
      </c>
      <c r="K315" s="1">
        <v>2.0639046612919199E-16</v>
      </c>
      <c r="L315" s="1">
        <v>6.4289294179477301E-14</v>
      </c>
      <c r="M315" s="1" t="str">
        <f t="shared" si="19"/>
        <v>ESRD</v>
      </c>
      <c r="N315" s="1">
        <v>0</v>
      </c>
      <c r="O315" s="1">
        <v>2.3053734884649499E-14</v>
      </c>
      <c r="P315" s="1" t="s">
        <v>4272</v>
      </c>
      <c r="Q315" s="1" t="s">
        <v>3931</v>
      </c>
      <c r="R315" s="1" t="s">
        <v>3925</v>
      </c>
      <c r="S315" s="1" t="s">
        <v>2525</v>
      </c>
      <c r="T315" s="3"/>
    </row>
    <row r="316" spans="1:20" x14ac:dyDescent="0.25">
      <c r="A316" s="2" t="s">
        <v>1913</v>
      </c>
      <c r="B316" s="1">
        <v>4.7351017992073602E-8</v>
      </c>
      <c r="C316" s="1">
        <v>1.4871326896066499E-7</v>
      </c>
      <c r="D316" s="1">
        <f t="shared" si="16"/>
        <v>3.1406562153649809</v>
      </c>
      <c r="E316" s="1">
        <v>1.8901128572067899E-3</v>
      </c>
      <c r="F316" s="1">
        <v>1.3406752521491301E-2</v>
      </c>
      <c r="G316" s="1" t="str">
        <f t="shared" si="17"/>
        <v>ESRD</v>
      </c>
      <c r="H316" s="1">
        <v>6.2020949650239199E-8</v>
      </c>
      <c r="I316" s="1">
        <v>1.2385121278072799E-7</v>
      </c>
      <c r="J316" s="1">
        <f t="shared" si="18"/>
        <v>1.9969254498548352</v>
      </c>
      <c r="K316" s="1">
        <v>4.5407216232958699E-9</v>
      </c>
      <c r="L316" s="1">
        <v>1.55806002463013E-7</v>
      </c>
      <c r="M316" s="1" t="str">
        <f t="shared" si="19"/>
        <v>ESRD</v>
      </c>
      <c r="N316" s="1">
        <v>2.2727508763864501E-10</v>
      </c>
      <c r="O316" s="1">
        <v>7.9074966972026807E-9</v>
      </c>
      <c r="P316" s="1" t="s">
        <v>4273</v>
      </c>
      <c r="Q316" s="1" t="s">
        <v>3424</v>
      </c>
      <c r="R316" s="1" t="s">
        <v>3163</v>
      </c>
      <c r="S316" s="1" t="s">
        <v>2512</v>
      </c>
      <c r="T316" s="3"/>
    </row>
    <row r="317" spans="1:20" x14ac:dyDescent="0.25">
      <c r="A317" s="2" t="s">
        <v>1395</v>
      </c>
      <c r="B317" s="1">
        <v>2.1665261106803601E-7</v>
      </c>
      <c r="C317" s="1">
        <v>3.7790769178425702E-7</v>
      </c>
      <c r="D317" s="1">
        <f t="shared" si="16"/>
        <v>1.7443025030775265</v>
      </c>
      <c r="E317" s="1">
        <v>1.3342281804521499E-4</v>
      </c>
      <c r="F317" s="1">
        <v>1.2947566547071099E-3</v>
      </c>
      <c r="G317" s="1" t="str">
        <f t="shared" si="17"/>
        <v>ESRD</v>
      </c>
      <c r="H317" s="1">
        <v>1.4150041974211399E-7</v>
      </c>
      <c r="I317" s="1">
        <v>4.5316784320862002E-7</v>
      </c>
      <c r="J317" s="1">
        <f t="shared" si="18"/>
        <v>3.2025900985631224</v>
      </c>
      <c r="K317" s="1">
        <v>5.5880265683547295E-10</v>
      </c>
      <c r="L317" s="1">
        <v>2.3944517352271899E-8</v>
      </c>
      <c r="M317" s="1" t="str">
        <f t="shared" si="19"/>
        <v>ESRD</v>
      </c>
      <c r="N317" s="1">
        <v>2.3282487049414198E-12</v>
      </c>
      <c r="O317" s="1">
        <v>2.0461938009022999E-10</v>
      </c>
      <c r="P317" s="1" t="s">
        <v>4274</v>
      </c>
      <c r="Q317" s="1" t="s">
        <v>2919</v>
      </c>
      <c r="R317" s="1" t="s">
        <v>2920</v>
      </c>
      <c r="S317" s="1" t="s">
        <v>2482</v>
      </c>
      <c r="T317" s="3"/>
    </row>
    <row r="318" spans="1:20" x14ac:dyDescent="0.25">
      <c r="A318" s="2" t="s">
        <v>2412</v>
      </c>
      <c r="B318" s="1">
        <v>2.4393172987395999E-5</v>
      </c>
      <c r="C318" s="1">
        <v>3.7157260241250902E-5</v>
      </c>
      <c r="D318" s="1">
        <f t="shared" si="16"/>
        <v>1.5232647372463652</v>
      </c>
      <c r="E318" s="1">
        <v>1.6621434734905199E-6</v>
      </c>
      <c r="F318" s="1">
        <v>3.0799698342630903E-5</v>
      </c>
      <c r="G318" s="1" t="str">
        <f t="shared" si="17"/>
        <v>ESRD</v>
      </c>
      <c r="H318" s="1">
        <v>1.6775415546879399E-5</v>
      </c>
      <c r="I318" s="1">
        <v>2.6046561409099501E-5</v>
      </c>
      <c r="J318" s="1">
        <f t="shared" si="18"/>
        <v>1.5526626649761139</v>
      </c>
      <c r="K318" s="1">
        <v>2.8466005486588198E-10</v>
      </c>
      <c r="L318" s="1">
        <v>1.29608861969573E-8</v>
      </c>
      <c r="M318" s="1" t="str">
        <f t="shared" si="19"/>
        <v>ESRD</v>
      </c>
      <c r="N318" s="1">
        <v>1.7208456881689901E-14</v>
      </c>
      <c r="O318" s="1">
        <v>2.1374112154915401E-12</v>
      </c>
      <c r="P318" s="1" t="s">
        <v>3480</v>
      </c>
      <c r="Q318" s="1" t="s">
        <v>3389</v>
      </c>
      <c r="R318" s="1" t="s">
        <v>2772</v>
      </c>
      <c r="S318" s="1" t="s">
        <v>2730</v>
      </c>
      <c r="T318" s="3"/>
    </row>
    <row r="319" spans="1:20" x14ac:dyDescent="0.25">
      <c r="A319" s="2" t="s">
        <v>2356</v>
      </c>
      <c r="B319" s="1">
        <v>2.33300950674716E-5</v>
      </c>
      <c r="C319" s="1">
        <v>3.2900514827937599E-5</v>
      </c>
      <c r="D319" s="1">
        <f t="shared" si="16"/>
        <v>1.4102177780582525</v>
      </c>
      <c r="E319" s="1">
        <v>2.85123512979908E-2</v>
      </c>
      <c r="F319" s="1">
        <v>9.2940869759909506E-2</v>
      </c>
      <c r="G319" s="1" t="str">
        <f t="shared" si="17"/>
        <v>ESRD</v>
      </c>
      <c r="H319" s="1">
        <v>1.7989633704327799E-5</v>
      </c>
      <c r="I319" s="1">
        <v>2.64355510531467E-5</v>
      </c>
      <c r="J319" s="1">
        <f t="shared" si="18"/>
        <v>1.4694880111309354</v>
      </c>
      <c r="K319" s="1">
        <v>5.7516263135069997E-5</v>
      </c>
      <c r="L319" s="1">
        <v>8.3443505998746401E-4</v>
      </c>
      <c r="M319" s="1" t="str">
        <f t="shared" si="19"/>
        <v>ESRD</v>
      </c>
      <c r="N319" s="1">
        <v>2.34851355340737E-5</v>
      </c>
      <c r="O319" s="1">
        <v>2.5605339920251199E-4</v>
      </c>
      <c r="P319" s="1" t="s">
        <v>4275</v>
      </c>
      <c r="Q319" s="1" t="s">
        <v>3115</v>
      </c>
      <c r="R319" s="1" t="s">
        <v>2917</v>
      </c>
      <c r="S319" s="1" t="s">
        <v>2730</v>
      </c>
      <c r="T319" s="3"/>
    </row>
    <row r="320" spans="1:20" x14ac:dyDescent="0.25">
      <c r="A320" s="2" t="s">
        <v>1723</v>
      </c>
      <c r="B320" s="1">
        <v>1.3245366089358301E-4</v>
      </c>
      <c r="C320" s="1">
        <v>1.6059748330459099E-4</v>
      </c>
      <c r="D320" s="1">
        <f t="shared" si="16"/>
        <v>1.2124805174967532</v>
      </c>
      <c r="E320" s="1">
        <v>9.8703678965002695E-3</v>
      </c>
      <c r="F320" s="1">
        <v>5.3620426371305201E-2</v>
      </c>
      <c r="G320" s="1" t="str">
        <f t="shared" si="17"/>
        <v>ESRD</v>
      </c>
      <c r="H320" s="1">
        <v>8.62193698510082E-5</v>
      </c>
      <c r="I320" s="1">
        <v>1.15757427913297E-4</v>
      </c>
      <c r="J320" s="1">
        <f t="shared" si="18"/>
        <v>1.3425919038069076</v>
      </c>
      <c r="K320" s="1">
        <v>8.5391318816086497E-10</v>
      </c>
      <c r="L320" s="1">
        <v>3.0261865099033097E-8</v>
      </c>
      <c r="M320" s="1" t="str">
        <f t="shared" si="19"/>
        <v>ESRD</v>
      </c>
      <c r="N320" s="1">
        <v>2.2334856186745399E-10</v>
      </c>
      <c r="O320" s="1">
        <v>7.9074966972026807E-9</v>
      </c>
      <c r="P320" s="1" t="s">
        <v>4276</v>
      </c>
      <c r="Q320" s="1" t="s">
        <v>2554</v>
      </c>
      <c r="R320" s="1" t="s">
        <v>2529</v>
      </c>
      <c r="S320" s="1" t="s">
        <v>2512</v>
      </c>
      <c r="T320" s="3"/>
    </row>
    <row r="321" spans="1:20" x14ac:dyDescent="0.25">
      <c r="A321" s="2" t="s">
        <v>1311</v>
      </c>
      <c r="B321" s="1">
        <v>8.6190234422881107E-6</v>
      </c>
      <c r="C321" s="1">
        <v>1.30542867313876E-5</v>
      </c>
      <c r="D321" s="1">
        <f t="shared" si="16"/>
        <v>1.5145900018485214</v>
      </c>
      <c r="E321" s="1">
        <v>4.6352489604715497E-4</v>
      </c>
      <c r="F321" s="1">
        <v>4.09679426931188E-3</v>
      </c>
      <c r="G321" s="1" t="str">
        <f t="shared" si="17"/>
        <v>ESRD</v>
      </c>
      <c r="H321" s="1">
        <v>8.8489655453817198E-6</v>
      </c>
      <c r="I321" s="1">
        <v>1.2433453114995001E-5</v>
      </c>
      <c r="J321" s="1">
        <f t="shared" si="18"/>
        <v>1.4050741921448691</v>
      </c>
      <c r="K321" s="1">
        <v>1.4947218343875599E-4</v>
      </c>
      <c r="L321" s="1">
        <v>2.03550308339459E-3</v>
      </c>
      <c r="M321" s="1" t="str">
        <f t="shared" si="19"/>
        <v>ESRD</v>
      </c>
      <c r="N321" s="1">
        <v>1.2114344766223101E-6</v>
      </c>
      <c r="O321" s="1">
        <v>1.6180930240415701E-5</v>
      </c>
      <c r="P321" s="1" t="s">
        <v>4277</v>
      </c>
      <c r="Q321" s="1" t="s">
        <v>3126</v>
      </c>
      <c r="R321" s="1" t="s">
        <v>2591</v>
      </c>
      <c r="S321" s="1" t="s">
        <v>2482</v>
      </c>
      <c r="T321" s="3"/>
    </row>
    <row r="322" spans="1:20" x14ac:dyDescent="0.25">
      <c r="A322" s="2" t="s">
        <v>2227</v>
      </c>
      <c r="B322" s="1">
        <v>3.2664552397097301E-6</v>
      </c>
      <c r="C322" s="1">
        <v>1.2479218787262E-5</v>
      </c>
      <c r="D322" s="1">
        <f t="shared" si="16"/>
        <v>3.8204162835462432</v>
      </c>
      <c r="E322" s="1">
        <v>1.7907875017841999E-10</v>
      </c>
      <c r="F322" s="1">
        <v>2.56624606239476E-8</v>
      </c>
      <c r="G322" s="1" t="str">
        <f t="shared" si="17"/>
        <v>ESRD</v>
      </c>
      <c r="H322" s="1">
        <v>3.9262809240876296E-6</v>
      </c>
      <c r="I322" s="1">
        <v>7.8754655467314803E-6</v>
      </c>
      <c r="J322" s="1">
        <f t="shared" si="18"/>
        <v>2.0058334334702614</v>
      </c>
      <c r="K322" s="1">
        <v>1.4035523654117499E-4</v>
      </c>
      <c r="L322" s="1">
        <v>1.71646035165242E-3</v>
      </c>
      <c r="M322" s="1" t="str">
        <f t="shared" si="19"/>
        <v>ESRD</v>
      </c>
      <c r="N322" s="1">
        <v>8.1223916481576503E-13</v>
      </c>
      <c r="O322" s="1">
        <v>5.4029322968209003E-11</v>
      </c>
      <c r="P322" s="1" t="s">
        <v>4278</v>
      </c>
      <c r="Q322" s="1" t="s">
        <v>2916</v>
      </c>
      <c r="R322" s="1" t="s">
        <v>2917</v>
      </c>
      <c r="S322" s="1" t="s">
        <v>2730</v>
      </c>
      <c r="T322" s="3"/>
    </row>
    <row r="323" spans="1:20" x14ac:dyDescent="0.25">
      <c r="A323" s="2" t="s">
        <v>2202</v>
      </c>
      <c r="B323" s="1">
        <v>1.2217439780865601E-7</v>
      </c>
      <c r="C323" s="1">
        <v>7.78063436057522E-8</v>
      </c>
      <c r="D323" s="1">
        <f t="shared" ref="D323:D386" si="20">MAX(B323/C323,C323/B323)</f>
        <v>1.5702369774335942</v>
      </c>
      <c r="E323" s="1">
        <v>2.7771915729409001E-5</v>
      </c>
      <c r="F323" s="1">
        <v>3.4042943985761599E-4</v>
      </c>
      <c r="G323" s="1" t="str">
        <f t="shared" ref="G323:G386" si="21">IF(C323&gt;B323,"ESRD","HC")</f>
        <v>HC</v>
      </c>
      <c r="H323" s="1">
        <v>8.7328852949042897E-7</v>
      </c>
      <c r="I323" s="1">
        <v>2.49573188587615E-8</v>
      </c>
      <c r="J323" s="1">
        <f t="shared" ref="J323:J386" si="22">MAX(I323/H323,H323/I323)</f>
        <v>34.991279889981165</v>
      </c>
      <c r="K323" s="1">
        <v>1.6810851011934601E-5</v>
      </c>
      <c r="L323" s="1">
        <v>1.73342715913285E-4</v>
      </c>
      <c r="M323" s="1" t="str">
        <f t="shared" ref="M323:M386" si="23">IF(I323&gt;H323,"ESRD","HC")</f>
        <v>HC</v>
      </c>
      <c r="N323" s="1">
        <v>9.9381602947090641E-10</v>
      </c>
      <c r="O323" s="1">
        <v>3.59502627122947E-8</v>
      </c>
      <c r="P323" s="1" t="s">
        <v>4279</v>
      </c>
      <c r="Q323" s="1" t="s">
        <v>3982</v>
      </c>
      <c r="R323" s="1" t="s">
        <v>2511</v>
      </c>
      <c r="S323" s="1" t="s">
        <v>2512</v>
      </c>
      <c r="T323" s="3"/>
    </row>
    <row r="324" spans="1:20" x14ac:dyDescent="0.25">
      <c r="A324" s="2" t="s">
        <v>2201</v>
      </c>
      <c r="B324" s="1">
        <v>2.9827565016758902E-8</v>
      </c>
      <c r="C324" s="1">
        <v>6.6032728601623798E-8</v>
      </c>
      <c r="D324" s="1">
        <f t="shared" si="20"/>
        <v>2.2138155952228309</v>
      </c>
      <c r="E324" s="1">
        <v>2.4447843456140399E-5</v>
      </c>
      <c r="F324" s="1">
        <v>3.4042943985761599E-4</v>
      </c>
      <c r="G324" s="1" t="str">
        <f t="shared" si="21"/>
        <v>ESRD</v>
      </c>
      <c r="H324" s="1">
        <v>1.34472798960265E-8</v>
      </c>
      <c r="I324" s="1">
        <v>3.36258361909553E-8</v>
      </c>
      <c r="J324" s="1">
        <f t="shared" si="22"/>
        <v>2.5005678807125378</v>
      </c>
      <c r="K324" s="1">
        <v>1.1910332196440599E-23</v>
      </c>
      <c r="L324" s="1">
        <v>2.50342619042471E-20</v>
      </c>
      <c r="M324" s="1" t="str">
        <f t="shared" si="23"/>
        <v>ESRD</v>
      </c>
      <c r="N324" s="1">
        <v>0</v>
      </c>
      <c r="O324" s="1">
        <v>2.3053734884649499E-14</v>
      </c>
      <c r="P324" s="1" t="s">
        <v>4280</v>
      </c>
      <c r="Q324" s="1" t="s">
        <v>3982</v>
      </c>
      <c r="R324" s="1" t="s">
        <v>2511</v>
      </c>
      <c r="S324" s="1" t="s">
        <v>2512</v>
      </c>
      <c r="T324" s="3"/>
    </row>
    <row r="325" spans="1:20" x14ac:dyDescent="0.25">
      <c r="A325" s="2" t="s">
        <v>2032</v>
      </c>
      <c r="B325" s="1">
        <v>2.4844681287351198E-5</v>
      </c>
      <c r="C325" s="1">
        <v>3.9352445315422001E-5</v>
      </c>
      <c r="D325" s="1">
        <f t="shared" si="20"/>
        <v>1.5839384236921938</v>
      </c>
      <c r="E325" s="1">
        <v>5.9724057915216996E-6</v>
      </c>
      <c r="F325" s="1">
        <v>1.3441025252555801E-4</v>
      </c>
      <c r="G325" s="1" t="str">
        <f t="shared" si="21"/>
        <v>ESRD</v>
      </c>
      <c r="H325" s="1">
        <v>2.20583130523157E-5</v>
      </c>
      <c r="I325" s="1">
        <v>3.1490622885916198E-5</v>
      </c>
      <c r="J325" s="1">
        <f t="shared" si="22"/>
        <v>1.4276079413339493</v>
      </c>
      <c r="K325" s="1">
        <v>1.3896480673192801E-7</v>
      </c>
      <c r="L325" s="1">
        <v>2.6579057885558999E-6</v>
      </c>
      <c r="M325" s="1" t="str">
        <f t="shared" si="23"/>
        <v>ESRD</v>
      </c>
      <c r="N325" s="1">
        <v>2.3917201552592399E-11</v>
      </c>
      <c r="O325" s="1">
        <v>6.4584788439786099E-10</v>
      </c>
      <c r="P325" s="1" t="s">
        <v>2989</v>
      </c>
      <c r="Q325" s="1" t="s">
        <v>2540</v>
      </c>
      <c r="R325" s="1" t="s">
        <v>2511</v>
      </c>
      <c r="S325" s="1" t="s">
        <v>2512</v>
      </c>
      <c r="T325" s="3"/>
    </row>
    <row r="326" spans="1:20" x14ac:dyDescent="0.25">
      <c r="A326" s="2" t="s">
        <v>1578</v>
      </c>
      <c r="B326" s="1">
        <v>2.34540671974215E-8</v>
      </c>
      <c r="C326" s="1">
        <v>1.1645710324618099E-9</v>
      </c>
      <c r="D326" s="1">
        <f t="shared" si="20"/>
        <v>20.139662196338062</v>
      </c>
      <c r="E326" s="1">
        <v>1.77019013610897E-9</v>
      </c>
      <c r="F326" s="1">
        <v>9.4707171471314305E-8</v>
      </c>
      <c r="G326" s="1" t="str">
        <f t="shared" si="21"/>
        <v>HC</v>
      </c>
      <c r="H326" s="1">
        <v>4.0823154255339904E-9</v>
      </c>
      <c r="I326" s="1">
        <v>3.18642236721088E-9</v>
      </c>
      <c r="J326" s="1">
        <f t="shared" si="22"/>
        <v>1.2811595435501848</v>
      </c>
      <c r="K326" s="1">
        <v>4.28688399047941E-2</v>
      </c>
      <c r="L326" s="1">
        <v>0.18579893459945401</v>
      </c>
      <c r="M326" s="1" t="str">
        <f t="shared" si="23"/>
        <v>HC</v>
      </c>
      <c r="N326" s="1">
        <v>9.3228797642097572E-4</v>
      </c>
      <c r="O326" s="1">
        <v>6.70788388334995E-3</v>
      </c>
      <c r="P326" s="1" t="s">
        <v>4281</v>
      </c>
      <c r="Q326" s="1" t="s">
        <v>3985</v>
      </c>
      <c r="R326" s="1" t="s">
        <v>3910</v>
      </c>
      <c r="S326" s="1" t="s">
        <v>2482</v>
      </c>
      <c r="T326" s="3"/>
    </row>
    <row r="327" spans="1:20" x14ac:dyDescent="0.25">
      <c r="A327" s="2" t="s">
        <v>1524</v>
      </c>
      <c r="B327" s="1">
        <v>2.6706611712365499E-5</v>
      </c>
      <c r="C327" s="1">
        <v>1.04815752741546E-5</v>
      </c>
      <c r="D327" s="1">
        <f t="shared" si="20"/>
        <v>2.5479578225439536</v>
      </c>
      <c r="E327" s="1">
        <v>1.2332925160982599E-7</v>
      </c>
      <c r="F327" s="1">
        <v>5.6723409764807E-6</v>
      </c>
      <c r="G327" s="1" t="str">
        <f t="shared" si="21"/>
        <v>HC</v>
      </c>
      <c r="H327" s="1">
        <v>2.6219348322741799E-5</v>
      </c>
      <c r="I327" s="1">
        <v>1.38506312181009E-5</v>
      </c>
      <c r="J327" s="1">
        <f t="shared" si="22"/>
        <v>1.8930074673042092</v>
      </c>
      <c r="K327" s="1">
        <v>7.0778702968346298E-3</v>
      </c>
      <c r="L327" s="1">
        <v>5.2241378476525303E-2</v>
      </c>
      <c r="M327" s="1" t="str">
        <f t="shared" si="23"/>
        <v>HC</v>
      </c>
      <c r="N327" s="1">
        <v>2.5108295177989071E-5</v>
      </c>
      <c r="O327" s="1">
        <v>2.7333985883823598E-4</v>
      </c>
      <c r="P327" s="1" t="s">
        <v>4282</v>
      </c>
      <c r="Q327" s="1" t="s">
        <v>3961</v>
      </c>
      <c r="R327" s="1" t="s">
        <v>2533</v>
      </c>
      <c r="S327" s="1" t="s">
        <v>2482</v>
      </c>
      <c r="T327" s="3"/>
    </row>
    <row r="328" spans="1:20" x14ac:dyDescent="0.25">
      <c r="A328" s="2" t="s">
        <v>1229</v>
      </c>
      <c r="B328" s="1">
        <v>2.7231301354528301E-6</v>
      </c>
      <c r="C328" s="1">
        <v>7.8412244593912508E-6</v>
      </c>
      <c r="D328" s="1">
        <f t="shared" si="20"/>
        <v>2.8794894365514159</v>
      </c>
      <c r="E328" s="1">
        <v>3.0199079227187597E-8</v>
      </c>
      <c r="F328" s="1">
        <v>2.0140601070358398E-6</v>
      </c>
      <c r="G328" s="1" t="str">
        <f t="shared" si="21"/>
        <v>ESRD</v>
      </c>
      <c r="H328" s="1">
        <v>2.6982361853648799E-6</v>
      </c>
      <c r="I328" s="1">
        <v>5.2975183751135803E-6</v>
      </c>
      <c r="J328" s="1">
        <f t="shared" si="22"/>
        <v>1.9633264144358815</v>
      </c>
      <c r="K328" s="1">
        <v>9.2062518711565802E-7</v>
      </c>
      <c r="L328" s="1">
        <v>1.6574925040077799E-5</v>
      </c>
      <c r="M328" s="1" t="str">
        <f t="shared" si="23"/>
        <v>ESRD</v>
      </c>
      <c r="N328" s="1">
        <v>8.9561691396511398E-13</v>
      </c>
      <c r="O328" s="1">
        <v>5.4029322968209003E-11</v>
      </c>
      <c r="P328" s="1" t="s">
        <v>4284</v>
      </c>
      <c r="Q328" s="1" t="s">
        <v>3052</v>
      </c>
      <c r="R328" s="1" t="s">
        <v>2591</v>
      </c>
      <c r="S328" s="1" t="s">
        <v>2482</v>
      </c>
      <c r="T328" s="3"/>
    </row>
    <row r="329" spans="1:20" x14ac:dyDescent="0.25">
      <c r="A329" s="2" t="s">
        <v>2016</v>
      </c>
      <c r="B329" s="1">
        <v>5.7441512618978999E-7</v>
      </c>
      <c r="C329" s="1">
        <v>2.83023379559207E-6</v>
      </c>
      <c r="D329" s="1">
        <f t="shared" si="20"/>
        <v>4.9271574973409473</v>
      </c>
      <c r="E329" s="1">
        <v>1.17458906450547E-6</v>
      </c>
      <c r="F329" s="1">
        <v>2.5118327718323401E-5</v>
      </c>
      <c r="G329" s="1" t="str">
        <f t="shared" si="21"/>
        <v>ESRD</v>
      </c>
      <c r="H329" s="1">
        <v>1.5074743270843501E-7</v>
      </c>
      <c r="I329" s="1">
        <v>9.27238722711581E-7</v>
      </c>
      <c r="J329" s="1">
        <f t="shared" si="22"/>
        <v>6.1509420495736098</v>
      </c>
      <c r="K329" s="1">
        <v>3.8206291218349597E-6</v>
      </c>
      <c r="L329" s="1">
        <v>4.1103427677696503E-5</v>
      </c>
      <c r="M329" s="1" t="str">
        <f t="shared" si="23"/>
        <v>ESRD</v>
      </c>
      <c r="N329" s="1">
        <v>1.2174916630414099E-10</v>
      </c>
      <c r="O329" s="1">
        <v>4.98551848066759E-9</v>
      </c>
      <c r="P329" s="1" t="s">
        <v>4285</v>
      </c>
      <c r="Q329" s="1" t="s">
        <v>2540</v>
      </c>
      <c r="R329" s="1" t="s">
        <v>2511</v>
      </c>
      <c r="S329" s="1" t="s">
        <v>2512</v>
      </c>
      <c r="T329" s="3"/>
    </row>
    <row r="330" spans="1:20" x14ac:dyDescent="0.25">
      <c r="A330" s="2" t="s">
        <v>1290</v>
      </c>
      <c r="B330" s="1">
        <v>7.2944560146837903E-6</v>
      </c>
      <c r="C330" s="1">
        <v>1.40127325800594E-5</v>
      </c>
      <c r="D330" s="1">
        <f t="shared" si="20"/>
        <v>1.9210113203577721</v>
      </c>
      <c r="E330" s="1">
        <v>1.3980041766587301E-4</v>
      </c>
      <c r="F330" s="1">
        <v>1.6403464812202999E-3</v>
      </c>
      <c r="G330" s="1" t="str">
        <f t="shared" si="21"/>
        <v>ESRD</v>
      </c>
      <c r="H330" s="1">
        <v>8.9990591786739696E-6</v>
      </c>
      <c r="I330" s="1">
        <v>1.3141828623877399E-5</v>
      </c>
      <c r="J330" s="1">
        <f t="shared" si="22"/>
        <v>1.4603558397550038</v>
      </c>
      <c r="K330" s="1">
        <v>2.53685457173271E-5</v>
      </c>
      <c r="L330" s="1">
        <v>2.38735371599165E-4</v>
      </c>
      <c r="M330" s="1" t="str">
        <f t="shared" si="23"/>
        <v>ESRD</v>
      </c>
      <c r="N330" s="1">
        <v>7.2552148067117601E-8</v>
      </c>
      <c r="O330" s="1">
        <v>2.2187270139893998E-6</v>
      </c>
      <c r="P330" s="1" t="s">
        <v>4286</v>
      </c>
      <c r="Q330" s="1" t="s">
        <v>2981</v>
      </c>
      <c r="R330" s="1" t="s">
        <v>2591</v>
      </c>
      <c r="S330" s="1" t="s">
        <v>2482</v>
      </c>
      <c r="T330" s="3"/>
    </row>
    <row r="331" spans="1:20" x14ac:dyDescent="0.25">
      <c r="A331" s="2" t="s">
        <v>1520</v>
      </c>
      <c r="B331" s="1">
        <v>1.1213727965528299E-4</v>
      </c>
      <c r="C331" s="1">
        <v>1.3695059185442099E-4</v>
      </c>
      <c r="D331" s="1">
        <f t="shared" si="20"/>
        <v>1.221276209619278</v>
      </c>
      <c r="E331" s="1">
        <v>1.84043360360923E-2</v>
      </c>
      <c r="F331" s="1">
        <v>7.5815172911440298E-2</v>
      </c>
      <c r="G331" s="1" t="str">
        <f t="shared" si="21"/>
        <v>ESRD</v>
      </c>
      <c r="H331" s="1">
        <v>6.7435405075479894E-5</v>
      </c>
      <c r="I331" s="1">
        <v>1.00656777578529E-4</v>
      </c>
      <c r="J331" s="1">
        <f t="shared" si="22"/>
        <v>1.4926399191324602</v>
      </c>
      <c r="K331" s="1">
        <v>8.9058739171778394E-12</v>
      </c>
      <c r="L331" s="1">
        <v>7.8520333902174305E-10</v>
      </c>
      <c r="M331" s="1" t="str">
        <f t="shared" si="23"/>
        <v>ESRD</v>
      </c>
      <c r="N331" s="1">
        <v>4.9892312503629902E-12</v>
      </c>
      <c r="O331" s="1">
        <v>3.7785007519694402E-10</v>
      </c>
      <c r="P331" s="1" t="s">
        <v>4287</v>
      </c>
      <c r="Q331" s="1" t="s">
        <v>2532</v>
      </c>
      <c r="R331" s="1" t="s">
        <v>2533</v>
      </c>
      <c r="S331" s="1" t="s">
        <v>2482</v>
      </c>
      <c r="T331" s="3" t="s">
        <v>2518</v>
      </c>
    </row>
    <row r="332" spans="1:20" x14ac:dyDescent="0.25">
      <c r="A332" s="2" t="s">
        <v>1822</v>
      </c>
      <c r="B332" s="1">
        <v>3.3381101022170499E-4</v>
      </c>
      <c r="C332" s="1">
        <v>4.3496798022202402E-4</v>
      </c>
      <c r="D332" s="1">
        <f t="shared" si="20"/>
        <v>1.3030366491900141</v>
      </c>
      <c r="E332" s="1">
        <v>5.0678169992465903E-6</v>
      </c>
      <c r="F332" s="1">
        <v>8.4523994791964804E-5</v>
      </c>
      <c r="G332" s="1" t="str">
        <f t="shared" si="21"/>
        <v>ESRD</v>
      </c>
      <c r="H332" s="1">
        <v>3.8022998867727101E-4</v>
      </c>
      <c r="I332" s="1">
        <v>5.1289084921996996E-4</v>
      </c>
      <c r="J332" s="1">
        <f t="shared" si="22"/>
        <v>1.3488963640248215</v>
      </c>
      <c r="K332" s="1">
        <v>3.6731601719995899E-9</v>
      </c>
      <c r="L332" s="1">
        <v>1.55806002463013E-7</v>
      </c>
      <c r="M332" s="1" t="str">
        <f t="shared" si="23"/>
        <v>ESRD</v>
      </c>
      <c r="N332" s="1">
        <v>6.07069949865036E-13</v>
      </c>
      <c r="O332" s="1">
        <v>5.4029322968209003E-11</v>
      </c>
      <c r="P332" s="1" t="s">
        <v>4288</v>
      </c>
      <c r="Q332" s="1" t="s">
        <v>3162</v>
      </c>
      <c r="R332" s="1" t="s">
        <v>3163</v>
      </c>
      <c r="S332" s="1" t="s">
        <v>2512</v>
      </c>
      <c r="T332" s="3"/>
    </row>
    <row r="333" spans="1:20" x14ac:dyDescent="0.25">
      <c r="A333" s="2" t="s">
        <v>1740</v>
      </c>
      <c r="B333" s="1">
        <v>2.75464954285198E-5</v>
      </c>
      <c r="C333" s="1">
        <v>4.3098728017255102E-5</v>
      </c>
      <c r="D333" s="1">
        <f t="shared" si="20"/>
        <v>1.5645811689218934</v>
      </c>
      <c r="E333" s="1">
        <v>1.93162054620024E-4</v>
      </c>
      <c r="F333" s="1">
        <v>2.4073238696907598E-3</v>
      </c>
      <c r="G333" s="1" t="str">
        <f t="shared" si="21"/>
        <v>ESRD</v>
      </c>
      <c r="H333" s="1">
        <v>2.6411207372489899E-5</v>
      </c>
      <c r="I333" s="1">
        <v>3.9677392584914203E-5</v>
      </c>
      <c r="J333" s="1">
        <f t="shared" si="22"/>
        <v>1.502293781019737</v>
      </c>
      <c r="K333" s="1">
        <v>8.6053211880779105E-8</v>
      </c>
      <c r="L333" s="1">
        <v>2.0341527308999498E-6</v>
      </c>
      <c r="M333" s="1" t="str">
        <f t="shared" si="23"/>
        <v>ESRD</v>
      </c>
      <c r="N333" s="1">
        <v>4.2919012788189501E-10</v>
      </c>
      <c r="O333" s="1">
        <v>1.39227290978305E-8</v>
      </c>
      <c r="P333" s="1" t="s">
        <v>4289</v>
      </c>
      <c r="Q333" s="1" t="s">
        <v>2528</v>
      </c>
      <c r="R333" s="1" t="s">
        <v>2529</v>
      </c>
      <c r="S333" s="1" t="s">
        <v>2512</v>
      </c>
      <c r="T333" s="3"/>
    </row>
    <row r="334" spans="1:20" x14ac:dyDescent="0.25">
      <c r="A334" s="2" t="s">
        <v>2338</v>
      </c>
      <c r="B334" s="1">
        <v>2.5226439083892902E-4</v>
      </c>
      <c r="C334" s="1">
        <v>1.6901978957698701E-4</v>
      </c>
      <c r="D334" s="1">
        <f t="shared" si="20"/>
        <v>1.4925139326600856</v>
      </c>
      <c r="E334" s="1">
        <v>1.4646436546020099E-4</v>
      </c>
      <c r="F334" s="1">
        <v>2.4073238696907598E-3</v>
      </c>
      <c r="G334" s="1" t="str">
        <f t="shared" si="21"/>
        <v>HC</v>
      </c>
      <c r="H334" s="1">
        <v>3.3023185372846E-4</v>
      </c>
      <c r="I334" s="1">
        <v>1.99150853959576E-4</v>
      </c>
      <c r="J334" s="1">
        <f t="shared" si="22"/>
        <v>1.6581995364955404</v>
      </c>
      <c r="K334" s="1">
        <v>2.7737300121847002E-8</v>
      </c>
      <c r="L334" s="1">
        <v>4.3745988725726298E-7</v>
      </c>
      <c r="M334" s="1" t="str">
        <f t="shared" si="23"/>
        <v>HC</v>
      </c>
      <c r="N334" s="1">
        <v>1.0730475952236418E-8</v>
      </c>
      <c r="O334" s="1">
        <v>2.47619169260003E-7</v>
      </c>
      <c r="P334" s="1" t="s">
        <v>4290</v>
      </c>
      <c r="Q334" s="1" t="s">
        <v>2916</v>
      </c>
      <c r="R334" s="1" t="s">
        <v>2917</v>
      </c>
      <c r="S334" s="1" t="s">
        <v>2730</v>
      </c>
      <c r="T334" s="3"/>
    </row>
    <row r="335" spans="1:20" x14ac:dyDescent="0.25">
      <c r="A335" s="2" t="s">
        <v>2086</v>
      </c>
      <c r="B335" s="1">
        <v>1.2973511352188301E-9</v>
      </c>
      <c r="C335" s="1">
        <v>8.5556972640974399E-9</v>
      </c>
      <c r="D335" s="1">
        <f t="shared" si="20"/>
        <v>6.5947429588168598</v>
      </c>
      <c r="E335" s="1">
        <v>2.1248439245044101E-3</v>
      </c>
      <c r="F335" s="1">
        <v>1.3406752521491301E-2</v>
      </c>
      <c r="G335" s="1" t="str">
        <f t="shared" si="21"/>
        <v>ESRD</v>
      </c>
      <c r="H335" s="1">
        <v>2.3871566696552098E-10</v>
      </c>
      <c r="I335" s="1">
        <v>4.7952747733673505E-7</v>
      </c>
      <c r="J335" s="1">
        <f t="shared" si="22"/>
        <v>2008.7809209690281</v>
      </c>
      <c r="K335" s="1">
        <v>4.62729135513594E-10</v>
      </c>
      <c r="L335" s="1">
        <v>2.3944517352271899E-8</v>
      </c>
      <c r="M335" s="1" t="str">
        <f t="shared" si="23"/>
        <v>ESRD</v>
      </c>
      <c r="N335" s="1">
        <v>2.8167468357764801E-11</v>
      </c>
      <c r="O335" s="1">
        <v>9.5217145398357804E-10</v>
      </c>
      <c r="P335" s="1" t="s">
        <v>4292</v>
      </c>
      <c r="Q335" s="1" t="s">
        <v>2540</v>
      </c>
      <c r="R335" s="1" t="s">
        <v>2511</v>
      </c>
      <c r="S335" s="1" t="s">
        <v>2512</v>
      </c>
      <c r="T335" s="3"/>
    </row>
    <row r="336" spans="1:20" x14ac:dyDescent="0.25">
      <c r="A336" s="2" t="s">
        <v>1337</v>
      </c>
      <c r="B336" s="1">
        <v>1.4969147467288999E-6</v>
      </c>
      <c r="C336" s="1">
        <v>1.2227449360862101E-7</v>
      </c>
      <c r="D336" s="1">
        <f t="shared" si="20"/>
        <v>12.242248588002816</v>
      </c>
      <c r="E336" s="1">
        <v>4.6408671581361598E-11</v>
      </c>
      <c r="F336" s="1">
        <v>7.7689765691296005E-9</v>
      </c>
      <c r="G336" s="1" t="str">
        <f t="shared" si="21"/>
        <v>HC</v>
      </c>
      <c r="H336" s="1">
        <v>1.2991821806452601E-6</v>
      </c>
      <c r="I336" s="1">
        <v>4.4598148050623501E-7</v>
      </c>
      <c r="J336" s="1">
        <f t="shared" si="22"/>
        <v>2.9130854921835638</v>
      </c>
      <c r="K336" s="1">
        <v>2.8358820453399801E-7</v>
      </c>
      <c r="L336" s="1">
        <v>4.9732907649258996E-6</v>
      </c>
      <c r="M336" s="1" t="str">
        <f t="shared" si="23"/>
        <v>HC</v>
      </c>
      <c r="N336" s="1">
        <v>3.9968028886505635E-14</v>
      </c>
      <c r="O336" s="1">
        <v>2.8846265582993899E-12</v>
      </c>
      <c r="P336" s="1" t="s">
        <v>4293</v>
      </c>
      <c r="Q336" s="1" t="s">
        <v>3075</v>
      </c>
      <c r="R336" s="1" t="s">
        <v>2904</v>
      </c>
      <c r="S336" s="1" t="s">
        <v>2482</v>
      </c>
      <c r="T336" s="3"/>
    </row>
    <row r="337" spans="1:20" x14ac:dyDescent="0.25">
      <c r="A337" s="2" t="s">
        <v>1336</v>
      </c>
      <c r="B337" s="1">
        <v>3.44703903251172E-6</v>
      </c>
      <c r="C337" s="1">
        <v>5.9008505126746702E-7</v>
      </c>
      <c r="D337" s="1">
        <f t="shared" si="20"/>
        <v>5.8415969445551763</v>
      </c>
      <c r="E337" s="1">
        <v>1.8010516165456699E-12</v>
      </c>
      <c r="F337" s="1">
        <v>9.3942390436266103E-10</v>
      </c>
      <c r="G337" s="1" t="str">
        <f t="shared" si="21"/>
        <v>HC</v>
      </c>
      <c r="H337" s="1">
        <v>3.3465546190878899E-6</v>
      </c>
      <c r="I337" s="1">
        <v>1.12035362782166E-6</v>
      </c>
      <c r="J337" s="1">
        <f t="shared" si="22"/>
        <v>2.9870520664039844</v>
      </c>
      <c r="K337" s="1">
        <v>9.7793384402926606E-9</v>
      </c>
      <c r="L337" s="1">
        <v>3.09923900295823E-7</v>
      </c>
      <c r="M337" s="1" t="str">
        <f t="shared" si="23"/>
        <v>HC</v>
      </c>
      <c r="N337" s="1">
        <v>0</v>
      </c>
      <c r="O337" s="1">
        <v>2.3053734884649499E-14</v>
      </c>
      <c r="P337" s="1" t="s">
        <v>4294</v>
      </c>
      <c r="Q337" s="1" t="s">
        <v>3075</v>
      </c>
      <c r="R337" s="1" t="s">
        <v>2904</v>
      </c>
      <c r="S337" s="1" t="s">
        <v>2482</v>
      </c>
      <c r="T337" s="3"/>
    </row>
    <row r="338" spans="1:20" x14ac:dyDescent="0.25">
      <c r="A338" s="2" t="s">
        <v>1331</v>
      </c>
      <c r="B338" s="1">
        <v>4.69662705553792E-7</v>
      </c>
      <c r="C338" s="1">
        <v>8.9867999838172804E-7</v>
      </c>
      <c r="D338" s="1">
        <f t="shared" si="20"/>
        <v>1.9134582919929104</v>
      </c>
      <c r="E338" s="1">
        <v>1.11888423570559E-6</v>
      </c>
      <c r="F338" s="1">
        <v>2.5118327718323401E-5</v>
      </c>
      <c r="G338" s="1" t="str">
        <f t="shared" si="21"/>
        <v>ESRD</v>
      </c>
      <c r="H338" s="1">
        <v>2.0609686264678001E-7</v>
      </c>
      <c r="I338" s="1">
        <v>5.1432840474098602E-7</v>
      </c>
      <c r="J338" s="1">
        <f t="shared" si="22"/>
        <v>2.4955663959934702</v>
      </c>
      <c r="K338" s="1">
        <v>2.8736755507816899E-16</v>
      </c>
      <c r="L338" s="1">
        <v>6.4289294179477301E-14</v>
      </c>
      <c r="M338" s="1" t="str">
        <f t="shared" si="23"/>
        <v>ESRD</v>
      </c>
      <c r="N338" s="1">
        <v>0</v>
      </c>
      <c r="O338" s="1">
        <v>2.3053734884649499E-14</v>
      </c>
      <c r="P338" s="1" t="s">
        <v>4295</v>
      </c>
      <c r="Q338" s="1" t="s">
        <v>3075</v>
      </c>
      <c r="R338" s="1" t="s">
        <v>2904</v>
      </c>
      <c r="S338" s="1" t="s">
        <v>2482</v>
      </c>
      <c r="T338" s="3"/>
    </row>
    <row r="339" spans="1:20" x14ac:dyDescent="0.25">
      <c r="A339" s="2" t="s">
        <v>1866</v>
      </c>
      <c r="B339" s="1">
        <v>1.6068965913995401E-4</v>
      </c>
      <c r="C339" s="1">
        <v>9.2432192260108806E-5</v>
      </c>
      <c r="D339" s="1">
        <f t="shared" si="20"/>
        <v>1.7384598937972311</v>
      </c>
      <c r="E339" s="1">
        <v>5.4340848753482997E-8</v>
      </c>
      <c r="F339" s="1">
        <v>2.7693312978448601E-6</v>
      </c>
      <c r="G339" s="1" t="str">
        <f t="shared" si="21"/>
        <v>HC</v>
      </c>
      <c r="H339" s="1">
        <v>1.63141708830962E-4</v>
      </c>
      <c r="I339" s="1">
        <v>1.11850365338086E-4</v>
      </c>
      <c r="J339" s="1">
        <f t="shared" si="22"/>
        <v>1.4585710859132157</v>
      </c>
      <c r="K339" s="1">
        <v>2.4139203165817099E-6</v>
      </c>
      <c r="L339" s="1">
        <v>3.7031419718316497E-5</v>
      </c>
      <c r="M339" s="1" t="str">
        <f t="shared" si="23"/>
        <v>HC</v>
      </c>
      <c r="N339" s="1">
        <v>3.0460078903615795E-12</v>
      </c>
      <c r="O339" s="1">
        <v>2.4536792027738002E-10</v>
      </c>
      <c r="P339" s="1" t="s">
        <v>4296</v>
      </c>
      <c r="Q339" s="1" t="s">
        <v>3184</v>
      </c>
      <c r="R339" s="1" t="s">
        <v>3163</v>
      </c>
      <c r="S339" s="1" t="s">
        <v>2512</v>
      </c>
      <c r="T339" s="3"/>
    </row>
    <row r="340" spans="1:20" x14ac:dyDescent="0.25">
      <c r="A340" s="2" t="s">
        <v>1966</v>
      </c>
      <c r="B340" s="1">
        <v>1.22684337356257E-5</v>
      </c>
      <c r="C340" s="1">
        <v>2.8408070615074799E-5</v>
      </c>
      <c r="D340" s="1">
        <f t="shared" si="20"/>
        <v>2.315541757590621</v>
      </c>
      <c r="E340" s="1">
        <v>3.8286200806558599E-12</v>
      </c>
      <c r="F340" s="1">
        <v>9.3942390436266103E-10</v>
      </c>
      <c r="G340" s="1" t="str">
        <f t="shared" si="21"/>
        <v>ESRD</v>
      </c>
      <c r="H340" s="1">
        <v>1.31823175062926E-5</v>
      </c>
      <c r="I340" s="1">
        <v>2.6704109806258901E-5</v>
      </c>
      <c r="J340" s="1">
        <f t="shared" si="22"/>
        <v>2.0257522847186507</v>
      </c>
      <c r="K340" s="1">
        <v>2.8577851011390301E-17</v>
      </c>
      <c r="L340" s="1">
        <v>1.43829654625922E-14</v>
      </c>
      <c r="M340" s="1" t="str">
        <f t="shared" si="23"/>
        <v>ESRD</v>
      </c>
      <c r="N340" s="1">
        <v>0</v>
      </c>
      <c r="O340" s="1">
        <v>2.3053734884649499E-14</v>
      </c>
      <c r="P340" s="1" t="s">
        <v>2534</v>
      </c>
      <c r="Q340" s="1" t="s">
        <v>2510</v>
      </c>
      <c r="R340" s="1" t="s">
        <v>2511</v>
      </c>
      <c r="S340" s="1" t="s">
        <v>2512</v>
      </c>
      <c r="T340" s="3" t="s">
        <v>2518</v>
      </c>
    </row>
    <row r="341" spans="1:20" x14ac:dyDescent="0.25">
      <c r="A341" s="2" t="s">
        <v>2118</v>
      </c>
      <c r="B341" s="1">
        <v>9.0007031559099502E-8</v>
      </c>
      <c r="C341" s="1">
        <v>3.3490168305656999E-8</v>
      </c>
      <c r="D341" s="1">
        <f t="shared" si="20"/>
        <v>2.6875658174550274</v>
      </c>
      <c r="E341" s="1">
        <v>8.8628012155506003E-13</v>
      </c>
      <c r="F341" s="1">
        <v>3.2965280491429802E-10</v>
      </c>
      <c r="G341" s="1" t="str">
        <f t="shared" si="21"/>
        <v>HC</v>
      </c>
      <c r="H341" s="1">
        <v>2.7261824996942001E-7</v>
      </c>
      <c r="I341" s="1">
        <v>5.0769451311252703E-8</v>
      </c>
      <c r="J341" s="1">
        <f t="shared" si="22"/>
        <v>5.369730082329963</v>
      </c>
      <c r="K341" s="1">
        <v>6.9009744841826504E-25</v>
      </c>
      <c r="L341" s="1">
        <v>6.8775144085325105E-21</v>
      </c>
      <c r="M341" s="1" t="str">
        <f t="shared" si="23"/>
        <v>HC</v>
      </c>
      <c r="N341" s="1">
        <v>0</v>
      </c>
      <c r="O341" s="1">
        <v>2.3053734884649499E-14</v>
      </c>
      <c r="P341" s="1" t="s">
        <v>4297</v>
      </c>
      <c r="Q341" s="1" t="s">
        <v>2540</v>
      </c>
      <c r="R341" s="1" t="s">
        <v>2511</v>
      </c>
      <c r="S341" s="1" t="s">
        <v>2512</v>
      </c>
      <c r="T341" s="3"/>
    </row>
    <row r="342" spans="1:20" x14ac:dyDescent="0.25">
      <c r="A342" s="2" t="s">
        <v>1482</v>
      </c>
      <c r="B342" s="1">
        <v>1.53483571943691E-5</v>
      </c>
      <c r="C342" s="1">
        <v>2.5609614963019701E-5</v>
      </c>
      <c r="D342" s="1">
        <f t="shared" si="20"/>
        <v>1.6685573992515095</v>
      </c>
      <c r="E342" s="1">
        <v>8.1646812599085105E-8</v>
      </c>
      <c r="F342" s="1">
        <v>3.8702488868864398E-6</v>
      </c>
      <c r="G342" s="1" t="str">
        <f t="shared" si="21"/>
        <v>ESRD</v>
      </c>
      <c r="H342" s="1">
        <v>1.52318734637227E-5</v>
      </c>
      <c r="I342" s="1">
        <v>1.9156486771212901E-5</v>
      </c>
      <c r="J342" s="1">
        <f t="shared" si="22"/>
        <v>1.2576579510614592</v>
      </c>
      <c r="K342" s="1">
        <v>1.0507649737571699E-5</v>
      </c>
      <c r="L342" s="1">
        <v>1.73342715913285E-4</v>
      </c>
      <c r="M342" s="1" t="str">
        <f t="shared" si="23"/>
        <v>ESRD</v>
      </c>
      <c r="N342" s="1">
        <v>2.4694357669829998E-11</v>
      </c>
      <c r="O342" s="1">
        <v>6.4584788439786099E-10</v>
      </c>
      <c r="P342" s="1" t="s">
        <v>4299</v>
      </c>
      <c r="Q342" s="1" t="s">
        <v>3215</v>
      </c>
      <c r="R342" s="1" t="s">
        <v>3167</v>
      </c>
      <c r="S342" s="1" t="s">
        <v>2482</v>
      </c>
      <c r="T342" s="3"/>
    </row>
    <row r="343" spans="1:20" x14ac:dyDescent="0.25">
      <c r="A343" s="2" t="s">
        <v>2403</v>
      </c>
      <c r="B343" s="1">
        <v>1.5310807401264899E-5</v>
      </c>
      <c r="C343" s="1">
        <v>2.5581907802879999E-5</v>
      </c>
      <c r="D343" s="1">
        <f t="shared" si="20"/>
        <v>1.670839893183331</v>
      </c>
      <c r="E343" s="1">
        <v>8.6106629425810102E-8</v>
      </c>
      <c r="F343" s="1">
        <v>4.4930112260796498E-6</v>
      </c>
      <c r="G343" s="1" t="str">
        <f t="shared" si="21"/>
        <v>ESRD</v>
      </c>
      <c r="H343" s="1">
        <v>1.52217362597615E-5</v>
      </c>
      <c r="I343" s="1">
        <v>1.91398176253823E-5</v>
      </c>
      <c r="J343" s="1">
        <f t="shared" si="22"/>
        <v>1.2574004238910779</v>
      </c>
      <c r="K343" s="1">
        <v>1.12904494961083E-5</v>
      </c>
      <c r="L343" s="1">
        <v>1.73342715913285E-4</v>
      </c>
      <c r="M343" s="1" t="str">
        <f t="shared" si="23"/>
        <v>ESRD</v>
      </c>
      <c r="N343" s="1">
        <v>2.7861823959085499E-11</v>
      </c>
      <c r="O343" s="1">
        <v>9.5217145398357804E-10</v>
      </c>
      <c r="P343" s="1" t="s">
        <v>4300</v>
      </c>
      <c r="Q343" s="1" t="s">
        <v>3510</v>
      </c>
      <c r="R343" s="1" t="s">
        <v>2729</v>
      </c>
      <c r="S343" s="1" t="s">
        <v>2730</v>
      </c>
      <c r="T343" s="3"/>
    </row>
    <row r="344" spans="1:20" x14ac:dyDescent="0.25">
      <c r="A344" s="2" t="s">
        <v>2022</v>
      </c>
      <c r="B344" s="1">
        <v>4.27458839464947E-5</v>
      </c>
      <c r="C344" s="1">
        <v>6.8584371565277697E-5</v>
      </c>
      <c r="D344" s="1">
        <f t="shared" si="20"/>
        <v>1.6044672663951738</v>
      </c>
      <c r="E344" s="1">
        <v>2.2757434108648001E-6</v>
      </c>
      <c r="F344" s="1">
        <v>5.6317249265565101E-5</v>
      </c>
      <c r="G344" s="1" t="str">
        <f t="shared" si="21"/>
        <v>ESRD</v>
      </c>
      <c r="H344" s="1">
        <v>4.1983542898456301E-5</v>
      </c>
      <c r="I344" s="1">
        <v>5.74180503011733E-5</v>
      </c>
      <c r="J344" s="1">
        <f t="shared" si="22"/>
        <v>1.3676323229806437</v>
      </c>
      <c r="K344" s="1">
        <v>2.6426687412876702E-7</v>
      </c>
      <c r="L344" s="1">
        <v>4.9732907649258996E-6</v>
      </c>
      <c r="M344" s="1" t="str">
        <f t="shared" si="23"/>
        <v>ESRD</v>
      </c>
      <c r="N344" s="1">
        <v>1.7524537376800699E-11</v>
      </c>
      <c r="O344" s="1">
        <v>6.4584788439786099E-10</v>
      </c>
      <c r="P344" s="1" t="s">
        <v>3006</v>
      </c>
      <c r="Q344" s="1" t="s">
        <v>2540</v>
      </c>
      <c r="R344" s="1" t="s">
        <v>2511</v>
      </c>
      <c r="S344" s="1" t="s">
        <v>2512</v>
      </c>
      <c r="T344" s="3"/>
    </row>
    <row r="345" spans="1:20" x14ac:dyDescent="0.25">
      <c r="A345" s="2" t="s">
        <v>2028</v>
      </c>
      <c r="B345" s="1">
        <v>4.86817982147885E-5</v>
      </c>
      <c r="C345" s="1">
        <v>7.76176171684122E-5</v>
      </c>
      <c r="D345" s="1">
        <f t="shared" si="20"/>
        <v>1.5943868142659039</v>
      </c>
      <c r="E345" s="1">
        <v>5.2567204788101802E-6</v>
      </c>
      <c r="F345" s="1">
        <v>8.4523994791964804E-5</v>
      </c>
      <c r="G345" s="1" t="str">
        <f t="shared" si="21"/>
        <v>ESRD</v>
      </c>
      <c r="H345" s="1">
        <v>5.0701161300329303E-5</v>
      </c>
      <c r="I345" s="1">
        <v>6.6525864069430106E-5</v>
      </c>
      <c r="J345" s="1">
        <f t="shared" si="22"/>
        <v>1.3121171658251154</v>
      </c>
      <c r="K345" s="1">
        <v>1.1049946747889199E-5</v>
      </c>
      <c r="L345" s="1">
        <v>1.73342715913285E-4</v>
      </c>
      <c r="M345" s="1" t="str">
        <f t="shared" si="23"/>
        <v>ESRD</v>
      </c>
      <c r="N345" s="1">
        <v>1.4271259729525801E-9</v>
      </c>
      <c r="O345" s="1">
        <v>4.7280900763454803E-8</v>
      </c>
      <c r="P345" s="1" t="s">
        <v>3007</v>
      </c>
      <c r="Q345" s="1" t="s">
        <v>2540</v>
      </c>
      <c r="R345" s="1" t="s">
        <v>2511</v>
      </c>
      <c r="S345" s="1" t="s">
        <v>2512</v>
      </c>
      <c r="T345" s="3"/>
    </row>
    <row r="346" spans="1:20" x14ac:dyDescent="0.25">
      <c r="A346" s="2" t="s">
        <v>2039</v>
      </c>
      <c r="B346" s="1">
        <v>4.8036992032485102E-5</v>
      </c>
      <c r="C346" s="1">
        <v>7.6042206966928298E-5</v>
      </c>
      <c r="D346" s="1">
        <f t="shared" si="20"/>
        <v>1.5829926843775859</v>
      </c>
      <c r="E346" s="1">
        <v>1.2997544740832801E-5</v>
      </c>
      <c r="F346" s="1">
        <v>2.1035501582003399E-4</v>
      </c>
      <c r="G346" s="1" t="str">
        <f t="shared" si="21"/>
        <v>ESRD</v>
      </c>
      <c r="H346" s="1">
        <v>4.9291641335910702E-5</v>
      </c>
      <c r="I346" s="1">
        <v>6.5631796007231601E-5</v>
      </c>
      <c r="J346" s="1">
        <f t="shared" si="22"/>
        <v>1.3314995043473328</v>
      </c>
      <c r="K346" s="1">
        <v>6.4300438372590497E-6</v>
      </c>
      <c r="L346" s="1">
        <v>9.4342766188712301E-5</v>
      </c>
      <c r="M346" s="1" t="str">
        <f t="shared" si="23"/>
        <v>ESRD</v>
      </c>
      <c r="N346" s="1">
        <v>2.0229431463292299E-9</v>
      </c>
      <c r="O346" s="1">
        <v>5.6350021037698302E-8</v>
      </c>
      <c r="P346" s="1" t="s">
        <v>3007</v>
      </c>
      <c r="Q346" s="1" t="s">
        <v>2540</v>
      </c>
      <c r="R346" s="1" t="s">
        <v>2511</v>
      </c>
      <c r="S346" s="1" t="s">
        <v>2512</v>
      </c>
      <c r="T346" s="3"/>
    </row>
    <row r="347" spans="1:20" x14ac:dyDescent="0.25">
      <c r="A347" s="2" t="s">
        <v>1996</v>
      </c>
      <c r="B347" s="1">
        <v>7.0152712876339694E-5</v>
      </c>
      <c r="C347" s="1">
        <v>1.19637482142551E-4</v>
      </c>
      <c r="D347" s="1">
        <f t="shared" si="20"/>
        <v>1.7053863954404673</v>
      </c>
      <c r="E347" s="1">
        <v>3.4645816081774102E-10</v>
      </c>
      <c r="F347" s="1">
        <v>3.5205142350145403E-8</v>
      </c>
      <c r="G347" s="1" t="str">
        <f t="shared" si="21"/>
        <v>ESRD</v>
      </c>
      <c r="H347" s="1">
        <v>6.1092080018086901E-5</v>
      </c>
      <c r="I347" s="1">
        <v>9.6684911020296593E-5</v>
      </c>
      <c r="J347" s="1">
        <f t="shared" si="22"/>
        <v>1.5826095787158023</v>
      </c>
      <c r="K347" s="1">
        <v>9.47677089216671E-18</v>
      </c>
      <c r="L347" s="1">
        <v>3.7194760091274798E-15</v>
      </c>
      <c r="M347" s="1" t="str">
        <f t="shared" si="23"/>
        <v>ESRD</v>
      </c>
      <c r="N347" s="1">
        <v>0</v>
      </c>
      <c r="O347" s="1">
        <v>2.3053734884649499E-14</v>
      </c>
      <c r="P347" s="1" t="s">
        <v>3010</v>
      </c>
      <c r="Q347" s="1" t="s">
        <v>2540</v>
      </c>
      <c r="R347" s="1" t="s">
        <v>2511</v>
      </c>
      <c r="S347" s="1" t="s">
        <v>2512</v>
      </c>
      <c r="T347" s="3"/>
    </row>
    <row r="348" spans="1:20" x14ac:dyDescent="0.25">
      <c r="A348" s="2" t="s">
        <v>1999</v>
      </c>
      <c r="B348" s="1">
        <v>5.7119240479112799E-5</v>
      </c>
      <c r="C348" s="1">
        <v>1.03515413251436E-4</v>
      </c>
      <c r="D348" s="1">
        <f t="shared" si="20"/>
        <v>1.8122687273702323</v>
      </c>
      <c r="E348" s="1">
        <v>9.3513572735279707E-9</v>
      </c>
      <c r="F348" s="1">
        <v>7.82231241838205E-7</v>
      </c>
      <c r="G348" s="1" t="str">
        <f t="shared" si="21"/>
        <v>ESRD</v>
      </c>
      <c r="H348" s="1">
        <v>4.3996661474734501E-5</v>
      </c>
      <c r="I348" s="1">
        <v>7.5143967176568701E-5</v>
      </c>
      <c r="J348" s="1">
        <f t="shared" si="22"/>
        <v>1.707947027292533</v>
      </c>
      <c r="K348" s="1">
        <v>3.06567474281068E-16</v>
      </c>
      <c r="L348" s="1">
        <v>1.10157807552371E-13</v>
      </c>
      <c r="M348" s="1" t="str">
        <f t="shared" si="23"/>
        <v>ESRD</v>
      </c>
      <c r="N348" s="1">
        <v>0</v>
      </c>
      <c r="O348" s="1">
        <v>2.3053734884649499E-14</v>
      </c>
      <c r="P348" s="1" t="s">
        <v>3011</v>
      </c>
      <c r="Q348" s="1" t="s">
        <v>2540</v>
      </c>
      <c r="R348" s="1" t="s">
        <v>2511</v>
      </c>
      <c r="S348" s="1" t="s">
        <v>2512</v>
      </c>
      <c r="T348" s="3"/>
    </row>
    <row r="349" spans="1:20" x14ac:dyDescent="0.25">
      <c r="A349" s="2" t="s">
        <v>1995</v>
      </c>
      <c r="B349" s="1">
        <v>6.2960915062558896E-5</v>
      </c>
      <c r="C349" s="1">
        <v>1.11403442955237E-4</v>
      </c>
      <c r="D349" s="1">
        <f t="shared" si="20"/>
        <v>1.7694063506628659</v>
      </c>
      <c r="E349" s="1">
        <v>1.5595781984207199E-10</v>
      </c>
      <c r="F349" s="1">
        <v>2.56624606239476E-8</v>
      </c>
      <c r="G349" s="1" t="str">
        <f t="shared" si="21"/>
        <v>ESRD</v>
      </c>
      <c r="H349" s="1">
        <v>5.5694361036932703E-5</v>
      </c>
      <c r="I349" s="1">
        <v>8.83763021211797E-5</v>
      </c>
      <c r="J349" s="1">
        <f t="shared" si="22"/>
        <v>1.5868087985168653</v>
      </c>
      <c r="K349" s="1">
        <v>1.04197172376885E-17</v>
      </c>
      <c r="L349" s="1">
        <v>3.7194760091274798E-15</v>
      </c>
      <c r="M349" s="1" t="str">
        <f t="shared" si="23"/>
        <v>ESRD</v>
      </c>
      <c r="N349" s="1">
        <v>0</v>
      </c>
      <c r="O349" s="1">
        <v>2.3053734884649499E-14</v>
      </c>
      <c r="P349" s="1" t="s">
        <v>3012</v>
      </c>
      <c r="Q349" s="1" t="s">
        <v>2540</v>
      </c>
      <c r="R349" s="1" t="s">
        <v>2511</v>
      </c>
      <c r="S349" s="1" t="s">
        <v>2512</v>
      </c>
      <c r="T349" s="3"/>
    </row>
    <row r="350" spans="1:20" x14ac:dyDescent="0.25">
      <c r="A350" s="2" t="s">
        <v>1380</v>
      </c>
      <c r="B350" s="1">
        <v>1.02671317608306E-4</v>
      </c>
      <c r="C350" s="1">
        <v>1.42054837070908E-4</v>
      </c>
      <c r="D350" s="1">
        <f t="shared" si="20"/>
        <v>1.3835883319706799</v>
      </c>
      <c r="E350" s="1">
        <v>2.9070105587883698E-6</v>
      </c>
      <c r="F350" s="1">
        <v>5.87674030382735E-5</v>
      </c>
      <c r="G350" s="1" t="str">
        <f t="shared" si="21"/>
        <v>ESRD</v>
      </c>
      <c r="H350" s="1">
        <v>6.9469741653968296E-5</v>
      </c>
      <c r="I350" s="1">
        <v>1.088854429956E-4</v>
      </c>
      <c r="J350" s="1">
        <f t="shared" si="22"/>
        <v>1.5673794144501496</v>
      </c>
      <c r="K350" s="1">
        <v>3.4386013407311502E-19</v>
      </c>
      <c r="L350" s="1">
        <v>1.02096352031675E-16</v>
      </c>
      <c r="M350" s="1" t="str">
        <f t="shared" si="23"/>
        <v>ESRD</v>
      </c>
      <c r="N350" s="1">
        <v>0</v>
      </c>
      <c r="O350" s="1">
        <v>2.3053734884649499E-14</v>
      </c>
      <c r="P350" s="1" t="s">
        <v>3498</v>
      </c>
      <c r="Q350" s="1" t="s">
        <v>3227</v>
      </c>
      <c r="R350" s="1" t="s">
        <v>2920</v>
      </c>
      <c r="S350" s="1" t="s">
        <v>2482</v>
      </c>
      <c r="T350" s="3"/>
    </row>
    <row r="351" spans="1:20" x14ac:dyDescent="0.25">
      <c r="A351" s="2" t="s">
        <v>1381</v>
      </c>
      <c r="B351" s="1">
        <v>1.0575871598379301E-4</v>
      </c>
      <c r="C351" s="1">
        <v>1.4144427926712999E-4</v>
      </c>
      <c r="D351" s="1">
        <f t="shared" si="20"/>
        <v>1.3374243243347019</v>
      </c>
      <c r="E351" s="1">
        <v>9.2851596514930807E-6</v>
      </c>
      <c r="F351" s="1">
        <v>1.68057282404084E-4</v>
      </c>
      <c r="G351" s="1" t="str">
        <f t="shared" si="21"/>
        <v>ESRD</v>
      </c>
      <c r="H351" s="1">
        <v>7.0591295253156805E-5</v>
      </c>
      <c r="I351" s="1">
        <v>1.09448536590403E-4</v>
      </c>
      <c r="J351" s="1">
        <f t="shared" si="22"/>
        <v>1.5504537237614793</v>
      </c>
      <c r="K351" s="1">
        <v>1.9078223916631898E-18</v>
      </c>
      <c r="L351" s="1">
        <v>9.7650766171818993E-16</v>
      </c>
      <c r="M351" s="1" t="str">
        <f t="shared" si="23"/>
        <v>ESRD</v>
      </c>
      <c r="N351" s="1">
        <v>0</v>
      </c>
      <c r="O351" s="1">
        <v>2.3053734884649499E-14</v>
      </c>
      <c r="P351" s="1" t="s">
        <v>3499</v>
      </c>
      <c r="Q351" s="1" t="s">
        <v>3227</v>
      </c>
      <c r="R351" s="1" t="s">
        <v>2920</v>
      </c>
      <c r="S351" s="1" t="s">
        <v>2482</v>
      </c>
      <c r="T351" s="3"/>
    </row>
    <row r="352" spans="1:20" x14ac:dyDescent="0.25">
      <c r="A352" s="2" t="s">
        <v>1385</v>
      </c>
      <c r="B352" s="1">
        <v>2.5695965097319E-5</v>
      </c>
      <c r="C352" s="1">
        <v>3.1561120452774299E-5</v>
      </c>
      <c r="D352" s="1">
        <f t="shared" si="20"/>
        <v>1.2282519972782513</v>
      </c>
      <c r="E352" s="1">
        <v>3.5158807342233699E-3</v>
      </c>
      <c r="F352" s="1">
        <v>2.2827175242239001E-2</v>
      </c>
      <c r="G352" s="1" t="str">
        <f t="shared" si="21"/>
        <v>ESRD</v>
      </c>
      <c r="H352" s="1">
        <v>1.5401109350706899E-5</v>
      </c>
      <c r="I352" s="1">
        <v>2.3884068210494399E-5</v>
      </c>
      <c r="J352" s="1">
        <f t="shared" si="22"/>
        <v>1.5508018069749072</v>
      </c>
      <c r="K352" s="1">
        <v>3.9437507199397398E-7</v>
      </c>
      <c r="L352" s="1">
        <v>7.1327640791916704E-6</v>
      </c>
      <c r="M352" s="1" t="str">
        <f t="shared" si="23"/>
        <v>ESRD</v>
      </c>
      <c r="N352" s="1">
        <v>2.9667765355512201E-8</v>
      </c>
      <c r="O352" s="1">
        <v>6.70619046058002E-7</v>
      </c>
      <c r="P352" s="1" t="s">
        <v>4302</v>
      </c>
      <c r="Q352" s="1" t="s">
        <v>3227</v>
      </c>
      <c r="R352" s="1" t="s">
        <v>2920</v>
      </c>
      <c r="S352" s="1" t="s">
        <v>2482</v>
      </c>
      <c r="T352" s="3"/>
    </row>
    <row r="353" spans="1:20" x14ac:dyDescent="0.25">
      <c r="A353" s="2" t="s">
        <v>2348</v>
      </c>
      <c r="B353" s="1">
        <v>1.0224718129627899E-6</v>
      </c>
      <c r="C353" s="1">
        <v>6.7567621817390801E-7</v>
      </c>
      <c r="D353" s="1">
        <f t="shared" si="20"/>
        <v>1.5132570681947879</v>
      </c>
      <c r="E353" s="1">
        <v>7.0656619612720004E-2</v>
      </c>
      <c r="F353" s="1">
        <v>0.15112084525427799</v>
      </c>
      <c r="G353" s="1" t="str">
        <f t="shared" si="21"/>
        <v>HC</v>
      </c>
      <c r="H353" s="1">
        <v>9.5657860598442897E-7</v>
      </c>
      <c r="I353" s="1">
        <v>6.7445033686809602E-7</v>
      </c>
      <c r="J353" s="1">
        <f t="shared" si="22"/>
        <v>1.4183084412507447</v>
      </c>
      <c r="K353" s="1">
        <v>7.2790623126116503E-3</v>
      </c>
      <c r="L353" s="1">
        <v>5.4005173525137402E-2</v>
      </c>
      <c r="M353" s="1" t="str">
        <f t="shared" si="23"/>
        <v>HC</v>
      </c>
      <c r="N353" s="1">
        <v>3.0775196994710097E-3</v>
      </c>
      <c r="O353" s="1">
        <v>1.9415486363005299E-2</v>
      </c>
      <c r="P353" s="1" t="s">
        <v>4303</v>
      </c>
      <c r="Q353" s="1" t="s">
        <v>2916</v>
      </c>
      <c r="R353" s="1" t="s">
        <v>2917</v>
      </c>
      <c r="S353" s="1" t="s">
        <v>2730</v>
      </c>
      <c r="T353" s="3"/>
    </row>
    <row r="354" spans="1:20" x14ac:dyDescent="0.25">
      <c r="A354" s="2" t="s">
        <v>1361</v>
      </c>
      <c r="B354" s="1">
        <v>1.5892495786002201E-5</v>
      </c>
      <c r="C354" s="1">
        <v>3.1202290932375302E-5</v>
      </c>
      <c r="D354" s="1">
        <f t="shared" si="20"/>
        <v>1.9633348564331643</v>
      </c>
      <c r="E354" s="1">
        <v>5.2421858067077101E-3</v>
      </c>
      <c r="F354" s="1">
        <v>3.0957836894134401E-2</v>
      </c>
      <c r="G354" s="1" t="str">
        <f t="shared" si="21"/>
        <v>ESRD</v>
      </c>
      <c r="H354" s="1">
        <v>1.0168268841732199E-5</v>
      </c>
      <c r="I354" s="1">
        <v>2.07661879577266E-5</v>
      </c>
      <c r="J354" s="1">
        <f t="shared" si="22"/>
        <v>2.0422540238608611</v>
      </c>
      <c r="K354" s="1">
        <v>1.19667308353365E-8</v>
      </c>
      <c r="L354" s="1">
        <v>3.7684076061082498E-7</v>
      </c>
      <c r="M354" s="1" t="str">
        <f t="shared" si="23"/>
        <v>ESRD</v>
      </c>
      <c r="N354" s="1">
        <v>1.53643364697587E-9</v>
      </c>
      <c r="O354" s="1">
        <v>4.7280900763454803E-8</v>
      </c>
      <c r="P354" s="1" t="s">
        <v>4304</v>
      </c>
      <c r="Q354" s="1" t="s">
        <v>2903</v>
      </c>
      <c r="R354" s="1" t="s">
        <v>2904</v>
      </c>
      <c r="S354" s="1" t="s">
        <v>2482</v>
      </c>
      <c r="T354" s="3"/>
    </row>
    <row r="355" spans="1:20" x14ac:dyDescent="0.25">
      <c r="A355" s="2" t="s">
        <v>2240</v>
      </c>
      <c r="B355" s="1">
        <v>8.6696719937168005E-6</v>
      </c>
      <c r="C355" s="1">
        <v>1.6498526719177799E-5</v>
      </c>
      <c r="D355" s="1">
        <f t="shared" si="20"/>
        <v>1.9030162538023156</v>
      </c>
      <c r="E355" s="1">
        <v>2.61754126238715E-8</v>
      </c>
      <c r="F355" s="1">
        <v>2.0140601070358398E-6</v>
      </c>
      <c r="G355" s="1" t="str">
        <f t="shared" si="21"/>
        <v>ESRD</v>
      </c>
      <c r="H355" s="1">
        <v>5.4091883476900701E-6</v>
      </c>
      <c r="I355" s="1">
        <v>1.1596794547245801E-5</v>
      </c>
      <c r="J355" s="1">
        <f t="shared" si="22"/>
        <v>2.1439065903848724</v>
      </c>
      <c r="K355" s="1">
        <v>5.7827584850748094E-17</v>
      </c>
      <c r="L355" s="1">
        <v>3.8136506389492E-14</v>
      </c>
      <c r="M355" s="1" t="str">
        <f t="shared" si="23"/>
        <v>ESRD</v>
      </c>
      <c r="N355" s="1">
        <v>0</v>
      </c>
      <c r="O355" s="1">
        <v>2.3053734884649499E-14</v>
      </c>
      <c r="P355" s="1" t="s">
        <v>4305</v>
      </c>
      <c r="Q355" s="1" t="s">
        <v>2916</v>
      </c>
      <c r="R355" s="1" t="s">
        <v>2917</v>
      </c>
      <c r="S355" s="1" t="s">
        <v>2730</v>
      </c>
      <c r="T355" s="3"/>
    </row>
    <row r="356" spans="1:20" x14ac:dyDescent="0.25">
      <c r="A356" s="2" t="s">
        <v>2331</v>
      </c>
      <c r="B356" s="1">
        <v>2.94686321681178E-5</v>
      </c>
      <c r="C356" s="1">
        <v>4.0559015160797601E-5</v>
      </c>
      <c r="D356" s="1">
        <f t="shared" si="20"/>
        <v>1.3763453603618059</v>
      </c>
      <c r="E356" s="1">
        <v>5.5452690763944101E-2</v>
      </c>
      <c r="F356" s="1">
        <v>0.13802867641434999</v>
      </c>
      <c r="G356" s="1" t="str">
        <f t="shared" si="21"/>
        <v>ESRD</v>
      </c>
      <c r="H356" s="1">
        <v>2.2555105725209901E-5</v>
      </c>
      <c r="I356" s="1">
        <v>2.7790835855311299E-5</v>
      </c>
      <c r="J356" s="1">
        <f t="shared" si="22"/>
        <v>1.2321305957900879</v>
      </c>
      <c r="K356" s="1">
        <v>7.3054209649543202E-4</v>
      </c>
      <c r="L356" s="1">
        <v>6.6370793388002601E-3</v>
      </c>
      <c r="M356" s="1" t="str">
        <f t="shared" si="23"/>
        <v>ESRD</v>
      </c>
      <c r="N356" s="1">
        <v>4.5023184561521201E-4</v>
      </c>
      <c r="O356" s="1">
        <v>3.1639453597676901E-3</v>
      </c>
      <c r="P356" s="1" t="s">
        <v>4306</v>
      </c>
      <c r="Q356" s="1" t="s">
        <v>2916</v>
      </c>
      <c r="R356" s="1" t="s">
        <v>2917</v>
      </c>
      <c r="S356" s="1" t="s">
        <v>2730</v>
      </c>
      <c r="T356" s="3"/>
    </row>
    <row r="357" spans="1:20" x14ac:dyDescent="0.25">
      <c r="A357" s="2" t="s">
        <v>2431</v>
      </c>
      <c r="B357" s="1">
        <v>1.70973527884693E-6</v>
      </c>
      <c r="C357" s="1">
        <v>2.0763501496565302E-6</v>
      </c>
      <c r="D357" s="1">
        <f t="shared" si="20"/>
        <v>1.2144278563736781</v>
      </c>
      <c r="E357" s="1">
        <v>2.1223820074546399E-11</v>
      </c>
      <c r="F357" s="1">
        <v>2.39824889153463E-9</v>
      </c>
      <c r="G357" s="1" t="str">
        <f t="shared" si="21"/>
        <v>ESRD</v>
      </c>
      <c r="H357" s="1">
        <v>7.2580363857850303E-7</v>
      </c>
      <c r="I357" s="1">
        <v>1.8602789681602101E-6</v>
      </c>
      <c r="J357" s="1">
        <f t="shared" si="22"/>
        <v>2.5630609565468609</v>
      </c>
      <c r="K357" s="1">
        <v>5.80576572905598E-7</v>
      </c>
      <c r="L357" s="1">
        <v>9.2719840444078807E-6</v>
      </c>
      <c r="M357" s="1" t="str">
        <f t="shared" si="23"/>
        <v>ESRD</v>
      </c>
      <c r="N357" s="1">
        <v>4.4408920985006301E-16</v>
      </c>
      <c r="O357" s="1">
        <v>1.15269089723546E-13</v>
      </c>
      <c r="P357" s="1" t="s">
        <v>2770</v>
      </c>
      <c r="Q357" s="1" t="s">
        <v>2771</v>
      </c>
      <c r="R357" s="1" t="s">
        <v>2772</v>
      </c>
      <c r="S357" s="1" t="s">
        <v>2730</v>
      </c>
      <c r="T357" s="3"/>
    </row>
    <row r="358" spans="1:20" x14ac:dyDescent="0.25">
      <c r="A358" s="2" t="s">
        <v>1368</v>
      </c>
      <c r="B358" s="1">
        <v>1.89796174070957E-5</v>
      </c>
      <c r="C358" s="1">
        <v>3.20422407715946E-5</v>
      </c>
      <c r="D358" s="1">
        <f t="shared" si="20"/>
        <v>1.6882448199200961</v>
      </c>
      <c r="E358" s="1">
        <v>6.4350803935921401E-4</v>
      </c>
      <c r="F358" s="1">
        <v>5.4412319339008199E-3</v>
      </c>
      <c r="G358" s="1" t="str">
        <f t="shared" si="21"/>
        <v>ESRD</v>
      </c>
      <c r="H358" s="1">
        <v>1.6938060732553998E-5</v>
      </c>
      <c r="I358" s="1">
        <v>2.72063466494974E-5</v>
      </c>
      <c r="J358" s="1">
        <f t="shared" si="22"/>
        <v>1.6062255932999658</v>
      </c>
      <c r="K358" s="1">
        <v>2.786086495619E-4</v>
      </c>
      <c r="L358" s="1">
        <v>2.1235328739352402E-3</v>
      </c>
      <c r="M358" s="1" t="str">
        <f t="shared" si="23"/>
        <v>ESRD</v>
      </c>
      <c r="N358" s="1">
        <v>2.9643829630998699E-6</v>
      </c>
      <c r="O358" s="1">
        <v>3.3875466672984697E-5</v>
      </c>
      <c r="P358" s="1" t="s">
        <v>4307</v>
      </c>
      <c r="Q358" s="1" t="s">
        <v>3145</v>
      </c>
      <c r="R358" s="1" t="s">
        <v>2920</v>
      </c>
      <c r="S358" s="1" t="s">
        <v>2482</v>
      </c>
      <c r="T358" s="3"/>
    </row>
    <row r="359" spans="1:20" x14ac:dyDescent="0.25">
      <c r="A359" s="2" t="s">
        <v>1347</v>
      </c>
      <c r="B359" s="1">
        <v>1.03631482025727E-5</v>
      </c>
      <c r="C359" s="1">
        <v>1.26942304449073E-5</v>
      </c>
      <c r="D359" s="1">
        <f t="shared" si="20"/>
        <v>1.2249395836832573</v>
      </c>
      <c r="E359" s="1">
        <v>5.4964549002149497E-2</v>
      </c>
      <c r="F359" s="1">
        <v>0.13802867641434999</v>
      </c>
      <c r="G359" s="1" t="str">
        <f t="shared" si="21"/>
        <v>ESRD</v>
      </c>
      <c r="H359" s="1">
        <v>9.9676325805916594E-6</v>
      </c>
      <c r="I359" s="1">
        <v>1.4575239989623601E-5</v>
      </c>
      <c r="J359" s="1">
        <f t="shared" si="22"/>
        <v>1.4622569473521307</v>
      </c>
      <c r="K359" s="1">
        <v>4.4217141754094799E-4</v>
      </c>
      <c r="L359" s="1">
        <v>4.5069884422911499E-3</v>
      </c>
      <c r="M359" s="1" t="str">
        <f t="shared" si="23"/>
        <v>ESRD</v>
      </c>
      <c r="N359" s="1">
        <v>2.8252795804273301E-4</v>
      </c>
      <c r="O359" s="1">
        <v>2.3462750968712399E-3</v>
      </c>
      <c r="P359" s="1" t="s">
        <v>4308</v>
      </c>
      <c r="Q359" s="1" t="s">
        <v>3816</v>
      </c>
      <c r="R359" s="1" t="s">
        <v>2904</v>
      </c>
      <c r="S359" s="1" t="s">
        <v>2482</v>
      </c>
      <c r="T359" s="3"/>
    </row>
    <row r="360" spans="1:20" x14ac:dyDescent="0.25">
      <c r="A360" s="2" t="s">
        <v>1333</v>
      </c>
      <c r="B360" s="1">
        <v>1.19944531650878E-5</v>
      </c>
      <c r="C360" s="1">
        <v>1.9162416930902699E-5</v>
      </c>
      <c r="D360" s="1">
        <f t="shared" si="20"/>
        <v>1.5976065492238243</v>
      </c>
      <c r="E360" s="1">
        <v>8.9972299345014297E-5</v>
      </c>
      <c r="F360" s="1">
        <v>1.25783155425594E-3</v>
      </c>
      <c r="G360" s="1" t="str">
        <f t="shared" si="21"/>
        <v>ESRD</v>
      </c>
      <c r="H360" s="1">
        <v>1.3791789500042499E-5</v>
      </c>
      <c r="I360" s="1">
        <v>1.83488983479136E-5</v>
      </c>
      <c r="J360" s="1">
        <f t="shared" si="22"/>
        <v>1.3304218678697974</v>
      </c>
      <c r="K360" s="1">
        <v>4.4491917610472603E-5</v>
      </c>
      <c r="L360" s="1">
        <v>5.9909910306833595E-4</v>
      </c>
      <c r="M360" s="1" t="str">
        <f t="shared" si="23"/>
        <v>ESRD</v>
      </c>
      <c r="N360" s="1">
        <v>8.1406641538883701E-8</v>
      </c>
      <c r="O360" s="1">
        <v>2.2187270139893998E-6</v>
      </c>
      <c r="P360" s="1" t="s">
        <v>4309</v>
      </c>
      <c r="Q360" s="1" t="s">
        <v>3075</v>
      </c>
      <c r="R360" s="1" t="s">
        <v>2904</v>
      </c>
      <c r="S360" s="1" t="s">
        <v>2482</v>
      </c>
      <c r="T360" s="3"/>
    </row>
    <row r="361" spans="1:20" x14ac:dyDescent="0.25">
      <c r="A361" s="2" t="s">
        <v>1894</v>
      </c>
      <c r="B361" s="1">
        <v>1.39311300979702E-7</v>
      </c>
      <c r="C361" s="1">
        <v>2.1658659164369499E-7</v>
      </c>
      <c r="D361" s="1">
        <f t="shared" si="20"/>
        <v>1.5546950614957806</v>
      </c>
      <c r="E361" s="1">
        <v>5.43204077506226E-3</v>
      </c>
      <c r="F361" s="1">
        <v>3.0957836894134401E-2</v>
      </c>
      <c r="G361" s="1" t="str">
        <f t="shared" si="21"/>
        <v>ESRD</v>
      </c>
      <c r="H361" s="1">
        <v>1.09945449520172E-7</v>
      </c>
      <c r="I361" s="1">
        <v>2.1661979830507599E-7</v>
      </c>
      <c r="J361" s="1">
        <f t="shared" si="22"/>
        <v>1.9702479661546353</v>
      </c>
      <c r="K361" s="1">
        <v>8.7531907911257101E-11</v>
      </c>
      <c r="L361" s="1">
        <v>4.5964463767127303E-9</v>
      </c>
      <c r="M361" s="1" t="str">
        <f t="shared" si="23"/>
        <v>ESRD</v>
      </c>
      <c r="N361" s="1">
        <v>1.3966827694389401E-11</v>
      </c>
      <c r="O361" s="1">
        <v>6.4584788439786099E-10</v>
      </c>
      <c r="P361" s="1" t="s">
        <v>4310</v>
      </c>
      <c r="Q361" s="1" t="s">
        <v>3387</v>
      </c>
      <c r="R361" s="1" t="s">
        <v>3163</v>
      </c>
      <c r="S361" s="1" t="s">
        <v>2512</v>
      </c>
      <c r="T361" s="3"/>
    </row>
    <row r="362" spans="1:20" x14ac:dyDescent="0.25">
      <c r="A362" s="2" t="s">
        <v>1841</v>
      </c>
      <c r="B362" s="1">
        <v>8.8619739176167201E-5</v>
      </c>
      <c r="C362" s="1">
        <v>1.22205526071177E-4</v>
      </c>
      <c r="D362" s="1">
        <f t="shared" si="20"/>
        <v>1.3789876522683575</v>
      </c>
      <c r="E362" s="1">
        <v>5.7868758096834302E-4</v>
      </c>
      <c r="F362" s="1">
        <v>5.4412319339008199E-3</v>
      </c>
      <c r="G362" s="1" t="str">
        <f t="shared" si="21"/>
        <v>ESRD</v>
      </c>
      <c r="H362" s="1">
        <v>9.9776046949601096E-5</v>
      </c>
      <c r="I362" s="1">
        <v>1.23410444413456E-4</v>
      </c>
      <c r="J362" s="1">
        <f t="shared" si="22"/>
        <v>1.236874462222312</v>
      </c>
      <c r="K362" s="1">
        <v>2.9680974854466999E-7</v>
      </c>
      <c r="L362" s="1">
        <v>5.6527210884366298E-6</v>
      </c>
      <c r="M362" s="1" t="str">
        <f t="shared" si="23"/>
        <v>ESRD</v>
      </c>
      <c r="N362" s="1">
        <v>4.0337789775080102E-9</v>
      </c>
      <c r="O362" s="1">
        <v>9.9817426807759004E-8</v>
      </c>
      <c r="P362" s="1" t="s">
        <v>4311</v>
      </c>
      <c r="Q362" s="1" t="s">
        <v>3162</v>
      </c>
      <c r="R362" s="1" t="s">
        <v>3163</v>
      </c>
      <c r="S362" s="1" t="s">
        <v>2512</v>
      </c>
      <c r="T362" s="3"/>
    </row>
    <row r="363" spans="1:20" x14ac:dyDescent="0.25">
      <c r="A363" s="2" t="s">
        <v>2395</v>
      </c>
      <c r="B363" s="1">
        <v>3.0730724807962901E-5</v>
      </c>
      <c r="C363" s="1">
        <v>4.1186347095144898E-5</v>
      </c>
      <c r="D363" s="1">
        <f t="shared" si="20"/>
        <v>1.3402335074268326</v>
      </c>
      <c r="E363" s="1">
        <v>9.4394537222022706E-3</v>
      </c>
      <c r="F363" s="1">
        <v>5.3620426371305201E-2</v>
      </c>
      <c r="G363" s="1" t="str">
        <f t="shared" si="21"/>
        <v>ESRD</v>
      </c>
      <c r="H363" s="1">
        <v>2.7864863914310399E-5</v>
      </c>
      <c r="I363" s="1">
        <v>3.4924284172934702E-5</v>
      </c>
      <c r="J363" s="1">
        <f t="shared" si="22"/>
        <v>1.2533448675842567</v>
      </c>
      <c r="K363" s="1">
        <v>2.09602500148569E-2</v>
      </c>
      <c r="L363" s="1">
        <v>0.105711037389531</v>
      </c>
      <c r="M363" s="1" t="str">
        <f t="shared" si="23"/>
        <v>ESRD</v>
      </c>
      <c r="N363" s="1">
        <v>1.8851433513340499E-3</v>
      </c>
      <c r="O363" s="1">
        <v>1.29936396171883E-2</v>
      </c>
      <c r="P363" s="1" t="s">
        <v>4312</v>
      </c>
      <c r="Q363" s="1" t="s">
        <v>3338</v>
      </c>
      <c r="R363" s="1" t="s">
        <v>2729</v>
      </c>
      <c r="S363" s="1" t="s">
        <v>2730</v>
      </c>
      <c r="T363" s="3"/>
    </row>
    <row r="364" spans="1:20" x14ac:dyDescent="0.25">
      <c r="A364" s="2" t="s">
        <v>1940</v>
      </c>
      <c r="B364" s="1">
        <v>3.4323928389510699E-9</v>
      </c>
      <c r="C364" s="1">
        <v>5.7450325434710797E-8</v>
      </c>
      <c r="D364" s="1">
        <f t="shared" si="20"/>
        <v>16.737689457558552</v>
      </c>
      <c r="E364" s="1">
        <v>3.6954956024985399E-13</v>
      </c>
      <c r="F364" s="1">
        <v>1.0894312375452299E-10</v>
      </c>
      <c r="G364" s="1" t="str">
        <f t="shared" si="21"/>
        <v>ESRD</v>
      </c>
      <c r="H364" s="1">
        <v>3.7371280214943098E-9</v>
      </c>
      <c r="I364" s="1">
        <v>1.65357554233908E-8</v>
      </c>
      <c r="J364" s="1">
        <f t="shared" si="22"/>
        <v>4.4247227625825065</v>
      </c>
      <c r="K364" s="1">
        <v>2.1299229253260199E-11</v>
      </c>
      <c r="L364" s="1">
        <v>1.2502493769606101E-9</v>
      </c>
      <c r="M364" s="1" t="str">
        <f t="shared" si="23"/>
        <v>ESRD</v>
      </c>
      <c r="N364" s="1">
        <v>0</v>
      </c>
      <c r="O364" s="1">
        <v>2.3053734884649499E-14</v>
      </c>
      <c r="P364" s="1" t="s">
        <v>4313</v>
      </c>
      <c r="Q364" s="1" t="s">
        <v>3924</v>
      </c>
      <c r="R364" s="1" t="s">
        <v>3163</v>
      </c>
      <c r="S364" s="1" t="s">
        <v>2512</v>
      </c>
      <c r="T364" s="3"/>
    </row>
    <row r="365" spans="1:20" x14ac:dyDescent="0.25">
      <c r="A365" s="2" t="s">
        <v>1383</v>
      </c>
      <c r="B365" s="1">
        <v>1.18190121186423E-5</v>
      </c>
      <c r="C365" s="1">
        <v>1.9351514777288801E-5</v>
      </c>
      <c r="D365" s="1">
        <f t="shared" si="20"/>
        <v>1.6373208338423966</v>
      </c>
      <c r="E365" s="1">
        <v>3.1241154101512399E-4</v>
      </c>
      <c r="F365" s="1">
        <v>3.79283543110784E-3</v>
      </c>
      <c r="G365" s="1" t="str">
        <f t="shared" si="21"/>
        <v>ESRD</v>
      </c>
      <c r="H365" s="1">
        <v>7.1778022004050203E-6</v>
      </c>
      <c r="I365" s="1">
        <v>1.5638725910358301E-5</v>
      </c>
      <c r="J365" s="1">
        <f t="shared" si="22"/>
        <v>2.1787624503606211</v>
      </c>
      <c r="K365" s="1">
        <v>1.07455033645753E-14</v>
      </c>
      <c r="L365" s="1">
        <v>2.63607381992802E-12</v>
      </c>
      <c r="M365" s="1" t="str">
        <f t="shared" si="23"/>
        <v>ESRD</v>
      </c>
      <c r="N365" s="1">
        <v>1.11022302462516E-16</v>
      </c>
      <c r="O365" s="1">
        <v>4.2265561313797802E-14</v>
      </c>
      <c r="P365" s="1" t="s">
        <v>4314</v>
      </c>
      <c r="Q365" s="1" t="s">
        <v>3227</v>
      </c>
      <c r="R365" s="1" t="s">
        <v>2920</v>
      </c>
      <c r="S365" s="1" t="s">
        <v>2482</v>
      </c>
      <c r="T365" s="3"/>
    </row>
    <row r="366" spans="1:20" x14ac:dyDescent="0.25">
      <c r="A366" s="2" t="s">
        <v>1390</v>
      </c>
      <c r="B366" s="1">
        <v>8.6284608481024697E-5</v>
      </c>
      <c r="C366" s="1">
        <v>1.0873206971952899E-4</v>
      </c>
      <c r="D366" s="1">
        <f t="shared" si="20"/>
        <v>1.2601560305328481</v>
      </c>
      <c r="E366" s="1">
        <v>2.7747023070229799E-3</v>
      </c>
      <c r="F366" s="1">
        <v>2.0202114742392498E-2</v>
      </c>
      <c r="G366" s="1" t="str">
        <f t="shared" si="21"/>
        <v>ESRD</v>
      </c>
      <c r="H366" s="1">
        <v>7.1777535521176002E-5</v>
      </c>
      <c r="I366" s="1">
        <v>8.8651933160843602E-5</v>
      </c>
      <c r="J366" s="1">
        <f t="shared" si="22"/>
        <v>1.235093020638599</v>
      </c>
      <c r="K366" s="1">
        <v>1.6994026523621901E-6</v>
      </c>
      <c r="L366" s="1">
        <v>2.82999374437901E-5</v>
      </c>
      <c r="M366" s="1" t="str">
        <f t="shared" si="23"/>
        <v>ESRD</v>
      </c>
      <c r="N366" s="1">
        <v>9.5119716991831598E-8</v>
      </c>
      <c r="O366" s="1">
        <v>2.5208776054197301E-6</v>
      </c>
      <c r="P366" s="1" t="s">
        <v>3503</v>
      </c>
      <c r="Q366" s="1" t="s">
        <v>3224</v>
      </c>
      <c r="R366" s="1" t="s">
        <v>2920</v>
      </c>
      <c r="S366" s="1" t="s">
        <v>2482</v>
      </c>
      <c r="T366" s="3"/>
    </row>
    <row r="367" spans="1:20" x14ac:dyDescent="0.25">
      <c r="A367" s="2" t="s">
        <v>1536</v>
      </c>
      <c r="B367" s="1">
        <v>2.9572718787196798E-8</v>
      </c>
      <c r="C367" s="1">
        <v>3.9115689404379301E-10</v>
      </c>
      <c r="D367" s="1">
        <f t="shared" si="20"/>
        <v>75.603215071765817</v>
      </c>
      <c r="E367" s="1">
        <v>2.5344968348538399E-3</v>
      </c>
      <c r="F367" s="1">
        <v>1.3406752521491301E-2</v>
      </c>
      <c r="G367" s="1" t="str">
        <f t="shared" si="21"/>
        <v>HC</v>
      </c>
      <c r="H367" s="1">
        <v>4.0734085103270901E-10</v>
      </c>
      <c r="I367" s="1">
        <v>2.20988804950647E-10</v>
      </c>
      <c r="J367" s="1">
        <f t="shared" si="22"/>
        <v>1.843264644666863</v>
      </c>
      <c r="K367" s="1">
        <v>7.7748816433083593E-6</v>
      </c>
      <c r="L367" s="1">
        <v>9.4342766188712301E-5</v>
      </c>
      <c r="M367" s="1" t="str">
        <f t="shared" si="23"/>
        <v>HC</v>
      </c>
      <c r="N367" s="1">
        <v>3.2342652990235976E-6</v>
      </c>
      <c r="O367" s="1">
        <v>3.3875466672984697E-5</v>
      </c>
      <c r="P367" s="1" t="s">
        <v>4210</v>
      </c>
      <c r="Q367" s="1" t="s">
        <v>2841</v>
      </c>
      <c r="R367" s="1" t="s">
        <v>2788</v>
      </c>
      <c r="S367" s="1" t="s">
        <v>2482</v>
      </c>
      <c r="T367" s="3"/>
    </row>
    <row r="368" spans="1:20" x14ac:dyDescent="0.25">
      <c r="A368" s="2" t="s">
        <v>2397</v>
      </c>
      <c r="B368" s="1">
        <v>1.00136992298846E-3</v>
      </c>
      <c r="C368" s="1">
        <v>7.4885641778299602E-4</v>
      </c>
      <c r="D368" s="1">
        <f t="shared" si="20"/>
        <v>1.3371988263825463</v>
      </c>
      <c r="E368" s="1">
        <v>8.7639517777243101E-7</v>
      </c>
      <c r="F368" s="1">
        <v>2.5118327718323401E-5</v>
      </c>
      <c r="G368" s="1" t="str">
        <f t="shared" si="21"/>
        <v>HC</v>
      </c>
      <c r="H368" s="1">
        <v>8.7712830488407504E-4</v>
      </c>
      <c r="I368" s="1">
        <v>7.2607788318581603E-4</v>
      </c>
      <c r="J368" s="1">
        <f t="shared" si="22"/>
        <v>1.2080361145769849</v>
      </c>
      <c r="K368" s="1">
        <v>2.96840620469273E-4</v>
      </c>
      <c r="L368" s="1">
        <v>2.1235328739352402E-3</v>
      </c>
      <c r="M368" s="1" t="str">
        <f t="shared" si="23"/>
        <v>HC</v>
      </c>
      <c r="N368" s="1">
        <v>4.4322027048515622E-8</v>
      </c>
      <c r="O368" s="1">
        <v>1.2156877995548701E-6</v>
      </c>
      <c r="P368" s="1" t="s">
        <v>2547</v>
      </c>
      <c r="Q368" s="1" t="s">
        <v>3338</v>
      </c>
      <c r="R368" s="1" t="s">
        <v>2729</v>
      </c>
      <c r="S368" s="1" t="s">
        <v>2730</v>
      </c>
      <c r="T368" s="3"/>
    </row>
    <row r="369" spans="1:20" x14ac:dyDescent="0.25">
      <c r="A369" s="2" t="s">
        <v>2396</v>
      </c>
      <c r="B369" s="1">
        <v>7.8937501430989104E-5</v>
      </c>
      <c r="C369" s="1">
        <v>9.6002069799833902E-5</v>
      </c>
      <c r="D369" s="1">
        <f t="shared" si="20"/>
        <v>1.2161782176974965</v>
      </c>
      <c r="E369" s="1">
        <v>4.7845334421812602E-2</v>
      </c>
      <c r="F369" s="1">
        <v>0.13802867641434999</v>
      </c>
      <c r="G369" s="1" t="str">
        <f t="shared" si="21"/>
        <v>ESRD</v>
      </c>
      <c r="H369" s="1">
        <v>4.68899454234866E-5</v>
      </c>
      <c r="I369" s="1">
        <v>6.9826020174785594E-5</v>
      </c>
      <c r="J369" s="1">
        <f t="shared" si="22"/>
        <v>1.4891469705104539</v>
      </c>
      <c r="K369" s="1">
        <v>3.53298305733989E-10</v>
      </c>
      <c r="L369" s="1">
        <v>1.29608861969573E-8</v>
      </c>
      <c r="M369" s="1" t="str">
        <f t="shared" si="23"/>
        <v>ESRD</v>
      </c>
      <c r="N369" s="1">
        <v>4.3617343070678802E-10</v>
      </c>
      <c r="O369" s="1">
        <v>1.39227290978305E-8</v>
      </c>
      <c r="P369" s="1" t="s">
        <v>3551</v>
      </c>
      <c r="Q369" s="1" t="s">
        <v>3338</v>
      </c>
      <c r="R369" s="1" t="s">
        <v>2729</v>
      </c>
      <c r="S369" s="1" t="s">
        <v>2730</v>
      </c>
      <c r="T369" s="3"/>
    </row>
    <row r="370" spans="1:20" x14ac:dyDescent="0.25">
      <c r="A370" s="2" t="s">
        <v>2104</v>
      </c>
      <c r="B370" s="1">
        <v>2.04724386038292E-5</v>
      </c>
      <c r="C370" s="1">
        <v>2.6423983214663899E-5</v>
      </c>
      <c r="D370" s="1">
        <f t="shared" si="20"/>
        <v>1.2907100969261918</v>
      </c>
      <c r="E370" s="1">
        <v>2.2014942934961299E-2</v>
      </c>
      <c r="F370" s="1">
        <v>9.2940869759909506E-2</v>
      </c>
      <c r="G370" s="1" t="str">
        <f t="shared" si="21"/>
        <v>ESRD</v>
      </c>
      <c r="H370" s="1">
        <v>1.7330181579028301E-5</v>
      </c>
      <c r="I370" s="1">
        <v>2.1078747245525399E-5</v>
      </c>
      <c r="J370" s="1">
        <f t="shared" si="22"/>
        <v>1.2163027345906943</v>
      </c>
      <c r="K370" s="1">
        <v>3.37017374434514E-3</v>
      </c>
      <c r="L370" s="1">
        <v>2.2978074356928301E-2</v>
      </c>
      <c r="M370" s="1" t="str">
        <f t="shared" si="23"/>
        <v>ESRD</v>
      </c>
      <c r="N370" s="1">
        <v>7.7969372324659903E-4</v>
      </c>
      <c r="O370" s="1">
        <v>6.70788388334995E-3</v>
      </c>
      <c r="P370" s="1" t="s">
        <v>2886</v>
      </c>
      <c r="Q370" s="1" t="s">
        <v>2540</v>
      </c>
      <c r="R370" s="1" t="s">
        <v>2511</v>
      </c>
      <c r="S370" s="1" t="s">
        <v>2512</v>
      </c>
      <c r="T370" s="3"/>
    </row>
    <row r="371" spans="1:20" x14ac:dyDescent="0.25">
      <c r="A371" s="2" t="s">
        <v>2069</v>
      </c>
      <c r="B371" s="1">
        <v>7.03905261337195E-7</v>
      </c>
      <c r="C371" s="1">
        <v>9.0711580717245E-7</v>
      </c>
      <c r="D371" s="1">
        <f t="shared" si="20"/>
        <v>1.2886901931223242</v>
      </c>
      <c r="E371" s="1">
        <v>7.8838196817083495E-4</v>
      </c>
      <c r="F371" s="1">
        <v>5.62425220423952E-3</v>
      </c>
      <c r="G371" s="1" t="str">
        <f t="shared" si="21"/>
        <v>ESRD</v>
      </c>
      <c r="H371" s="1">
        <v>5.68231598122455E-7</v>
      </c>
      <c r="I371" s="1">
        <v>7.2365867345866904E-7</v>
      </c>
      <c r="J371" s="1">
        <f t="shared" si="22"/>
        <v>1.2735276880936832</v>
      </c>
      <c r="K371" s="1">
        <v>4.2877472685171897E-5</v>
      </c>
      <c r="L371" s="1">
        <v>5.9909910306833595E-4</v>
      </c>
      <c r="M371" s="1" t="str">
        <f t="shared" si="23"/>
        <v>ESRD</v>
      </c>
      <c r="N371" s="1">
        <v>6.1532102701988802E-7</v>
      </c>
      <c r="O371" s="1">
        <v>1.09356992208172E-5</v>
      </c>
      <c r="P371" s="1" t="s">
        <v>4315</v>
      </c>
      <c r="Q371" s="1" t="s">
        <v>2540</v>
      </c>
      <c r="R371" s="1" t="s">
        <v>2511</v>
      </c>
      <c r="S371" s="1" t="s">
        <v>2512</v>
      </c>
      <c r="T371" s="3"/>
    </row>
    <row r="372" spans="1:20" x14ac:dyDescent="0.25">
      <c r="A372" s="2" t="s">
        <v>1485</v>
      </c>
      <c r="B372" s="1">
        <v>1.5438498302791899E-5</v>
      </c>
      <c r="C372" s="1">
        <v>2.5748377660286299E-5</v>
      </c>
      <c r="D372" s="1">
        <f t="shared" si="20"/>
        <v>1.6678032510215037</v>
      </c>
      <c r="E372" s="1">
        <v>1.2727614027407301E-7</v>
      </c>
      <c r="F372" s="1">
        <v>7.5640845536166496E-6</v>
      </c>
      <c r="G372" s="1" t="str">
        <f t="shared" si="21"/>
        <v>ESRD</v>
      </c>
      <c r="H372" s="1">
        <v>1.5497867730002199E-5</v>
      </c>
      <c r="I372" s="1">
        <v>1.92682205439621E-5</v>
      </c>
      <c r="J372" s="1">
        <f t="shared" si="22"/>
        <v>1.243282035932008</v>
      </c>
      <c r="K372" s="1">
        <v>2.85189621106247E-5</v>
      </c>
      <c r="L372" s="1">
        <v>2.38735371599165E-4</v>
      </c>
      <c r="M372" s="1" t="str">
        <f t="shared" si="23"/>
        <v>ESRD</v>
      </c>
      <c r="N372" s="1">
        <v>9.9245056617292006E-11</v>
      </c>
      <c r="O372" s="1">
        <v>4.98551848066759E-9</v>
      </c>
      <c r="P372" s="1" t="s">
        <v>4316</v>
      </c>
      <c r="Q372" s="1" t="s">
        <v>3215</v>
      </c>
      <c r="R372" s="1" t="s">
        <v>3167</v>
      </c>
      <c r="S372" s="1" t="s">
        <v>2482</v>
      </c>
      <c r="T372" s="3"/>
    </row>
    <row r="373" spans="1:20" x14ac:dyDescent="0.25">
      <c r="A373" s="2" t="s">
        <v>1484</v>
      </c>
      <c r="B373" s="1">
        <v>1.6316485290629599E-5</v>
      </c>
      <c r="C373" s="1">
        <v>2.8218099454122201E-5</v>
      </c>
      <c r="D373" s="1">
        <f t="shared" si="20"/>
        <v>1.7294226637355279</v>
      </c>
      <c r="E373" s="1">
        <v>9.4735707147671596E-8</v>
      </c>
      <c r="F373" s="1">
        <v>5.6196385958156096E-6</v>
      </c>
      <c r="G373" s="1" t="str">
        <f t="shared" si="21"/>
        <v>ESRD</v>
      </c>
      <c r="H373" s="1">
        <v>1.6657252578985599E-5</v>
      </c>
      <c r="I373" s="1">
        <v>2.06187016190104E-5</v>
      </c>
      <c r="J373" s="1">
        <f t="shared" si="22"/>
        <v>1.2378212746213906</v>
      </c>
      <c r="K373" s="1">
        <v>2.9112187236353299E-5</v>
      </c>
      <c r="L373" s="1">
        <v>2.38735371599165E-4</v>
      </c>
      <c r="M373" s="1" t="str">
        <f t="shared" si="23"/>
        <v>ESRD</v>
      </c>
      <c r="N373" s="1">
        <v>7.6165407314476903E-11</v>
      </c>
      <c r="O373" s="1">
        <v>4.3194068956757698E-9</v>
      </c>
      <c r="P373" s="1" t="s">
        <v>4317</v>
      </c>
      <c r="Q373" s="1" t="s">
        <v>3215</v>
      </c>
      <c r="R373" s="1" t="s">
        <v>3167</v>
      </c>
      <c r="S373" s="1" t="s">
        <v>2482</v>
      </c>
      <c r="T373" s="3"/>
    </row>
    <row r="374" spans="1:20" x14ac:dyDescent="0.25">
      <c r="A374" s="2" t="s">
        <v>1481</v>
      </c>
      <c r="B374" s="1">
        <v>1.54448889625056E-5</v>
      </c>
      <c r="C374" s="1">
        <v>2.5690630771092801E-5</v>
      </c>
      <c r="D374" s="1">
        <f t="shared" si="20"/>
        <v>1.6633742614440299</v>
      </c>
      <c r="E374" s="1">
        <v>8.1646812599085105E-8</v>
      </c>
      <c r="F374" s="1">
        <v>3.8702488868864398E-6</v>
      </c>
      <c r="G374" s="1" t="str">
        <f t="shared" si="21"/>
        <v>ESRD</v>
      </c>
      <c r="H374" s="1">
        <v>1.5275476921965999E-5</v>
      </c>
      <c r="I374" s="1">
        <v>1.9187720095870402E-5</v>
      </c>
      <c r="J374" s="1">
        <f t="shared" si="22"/>
        <v>1.2561126696004254</v>
      </c>
      <c r="K374" s="1">
        <v>1.2933696717952201E-5</v>
      </c>
      <c r="L374" s="1">
        <v>1.73342715913285E-4</v>
      </c>
      <c r="M374" s="1" t="str">
        <f t="shared" si="23"/>
        <v>ESRD</v>
      </c>
      <c r="N374" s="1">
        <v>3.0176638965428999E-11</v>
      </c>
      <c r="O374" s="1">
        <v>9.5217145398357804E-10</v>
      </c>
      <c r="P374" s="1" t="s">
        <v>4318</v>
      </c>
      <c r="Q374" s="1" t="s">
        <v>3215</v>
      </c>
      <c r="R374" s="1" t="s">
        <v>3167</v>
      </c>
      <c r="S374" s="1" t="s">
        <v>2482</v>
      </c>
      <c r="T374" s="3"/>
    </row>
    <row r="375" spans="1:20" x14ac:dyDescent="0.25">
      <c r="A375" s="2" t="s">
        <v>1483</v>
      </c>
      <c r="B375" s="1">
        <v>1.5760326036206999E-5</v>
      </c>
      <c r="C375" s="1">
        <v>2.5923389516097402E-5</v>
      </c>
      <c r="D375" s="1">
        <f t="shared" si="20"/>
        <v>1.6448510935968126</v>
      </c>
      <c r="E375" s="1">
        <v>8.6106629425810102E-8</v>
      </c>
      <c r="F375" s="1">
        <v>4.4930112260796498E-6</v>
      </c>
      <c r="G375" s="1" t="str">
        <f t="shared" si="21"/>
        <v>ESRD</v>
      </c>
      <c r="H375" s="1">
        <v>1.5515447205278901E-5</v>
      </c>
      <c r="I375" s="1">
        <v>1.9772418698123301E-5</v>
      </c>
      <c r="J375" s="1">
        <f t="shared" si="22"/>
        <v>1.274369886766527</v>
      </c>
      <c r="K375" s="1">
        <v>1.11295656271997E-5</v>
      </c>
      <c r="L375" s="1">
        <v>1.73342715913285E-4</v>
      </c>
      <c r="M375" s="1" t="str">
        <f t="shared" si="23"/>
        <v>ESRD</v>
      </c>
      <c r="N375" s="1">
        <v>2.7478797015589901E-11</v>
      </c>
      <c r="O375" s="1">
        <v>9.5217145398357804E-10</v>
      </c>
      <c r="P375" s="1" t="s">
        <v>4319</v>
      </c>
      <c r="Q375" s="1" t="s">
        <v>3215</v>
      </c>
      <c r="R375" s="1" t="s">
        <v>3167</v>
      </c>
      <c r="S375" s="1" t="s">
        <v>2482</v>
      </c>
      <c r="T375" s="3"/>
    </row>
    <row r="376" spans="1:20" x14ac:dyDescent="0.25">
      <c r="A376" s="2" t="s">
        <v>1480</v>
      </c>
      <c r="B376" s="1">
        <v>1.5323416440263101E-5</v>
      </c>
      <c r="C376" s="1">
        <v>2.5582050960593401E-5</v>
      </c>
      <c r="D376" s="1">
        <f t="shared" si="20"/>
        <v>1.6694743669156693</v>
      </c>
      <c r="E376" s="1">
        <v>7.6589812096975299E-8</v>
      </c>
      <c r="F376" s="1">
        <v>3.5488483978216702E-6</v>
      </c>
      <c r="G376" s="1" t="str">
        <f t="shared" si="21"/>
        <v>ESRD</v>
      </c>
      <c r="H376" s="1">
        <v>1.52560480060041E-5</v>
      </c>
      <c r="I376" s="1">
        <v>1.92007448603679E-5</v>
      </c>
      <c r="J376" s="1">
        <f t="shared" si="22"/>
        <v>1.2585661013134819</v>
      </c>
      <c r="K376" s="1">
        <v>1.1331016011145801E-5</v>
      </c>
      <c r="L376" s="1">
        <v>1.73342715913285E-4</v>
      </c>
      <c r="M376" s="1" t="str">
        <f t="shared" si="23"/>
        <v>ESRD</v>
      </c>
      <c r="N376" s="1">
        <v>2.49701370691469E-11</v>
      </c>
      <c r="O376" s="1">
        <v>6.4584788439786099E-10</v>
      </c>
      <c r="P376" s="1" t="s">
        <v>4320</v>
      </c>
      <c r="Q376" s="1" t="s">
        <v>3215</v>
      </c>
      <c r="R376" s="1" t="s">
        <v>3167</v>
      </c>
      <c r="S376" s="1" t="s">
        <v>2482</v>
      </c>
      <c r="T376" s="3"/>
    </row>
    <row r="377" spans="1:20" x14ac:dyDescent="0.25">
      <c r="A377" s="2" t="s">
        <v>2379</v>
      </c>
      <c r="B377" s="1">
        <v>3.4727093127905203E-5</v>
      </c>
      <c r="C377" s="1">
        <v>4.8947786418118002E-5</v>
      </c>
      <c r="D377" s="1">
        <f t="shared" si="20"/>
        <v>1.4094985214522795</v>
      </c>
      <c r="E377" s="1">
        <v>2.8373300809777399E-2</v>
      </c>
      <c r="F377" s="1">
        <v>9.2940869759909506E-2</v>
      </c>
      <c r="G377" s="1" t="str">
        <f t="shared" si="21"/>
        <v>ESRD</v>
      </c>
      <c r="H377" s="1">
        <v>3.2110450969294801E-5</v>
      </c>
      <c r="I377" s="1">
        <v>5.1366132640454802E-5</v>
      </c>
      <c r="J377" s="1">
        <f t="shared" si="22"/>
        <v>1.5996702347647809</v>
      </c>
      <c r="K377" s="1">
        <v>2.3427078948628799E-4</v>
      </c>
      <c r="L377" s="1">
        <v>2.1235328739352402E-3</v>
      </c>
      <c r="M377" s="1" t="str">
        <f t="shared" si="23"/>
        <v>ESRD</v>
      </c>
      <c r="N377" s="1">
        <v>8.5888675679823807E-5</v>
      </c>
      <c r="O377" s="1">
        <v>1.09395390423866E-3</v>
      </c>
      <c r="P377" s="1" t="s">
        <v>4321</v>
      </c>
      <c r="Q377" s="1" t="s">
        <v>3475</v>
      </c>
      <c r="R377" s="1" t="s">
        <v>3377</v>
      </c>
      <c r="S377" s="1" t="s">
        <v>2730</v>
      </c>
      <c r="T377" s="3"/>
    </row>
    <row r="378" spans="1:20" x14ac:dyDescent="0.25">
      <c r="A378" s="2" t="s">
        <v>2421</v>
      </c>
      <c r="B378" s="1">
        <v>1.9215999539228599E-5</v>
      </c>
      <c r="C378" s="1">
        <v>3.0729670406160399E-5</v>
      </c>
      <c r="D378" s="1">
        <f t="shared" si="20"/>
        <v>1.5991710628129001</v>
      </c>
      <c r="E378" s="1">
        <v>2.7227489195405402E-3</v>
      </c>
      <c r="F378" s="1">
        <v>1.79892488503594E-2</v>
      </c>
      <c r="G378" s="1" t="str">
        <f t="shared" si="21"/>
        <v>ESRD</v>
      </c>
      <c r="H378" s="1">
        <v>1.8989070585344001E-5</v>
      </c>
      <c r="I378" s="1">
        <v>2.2944537653428098E-5</v>
      </c>
      <c r="J378" s="1">
        <f t="shared" si="22"/>
        <v>1.2083022994888952</v>
      </c>
      <c r="K378" s="1">
        <v>2.4287433126566699E-2</v>
      </c>
      <c r="L378" s="1">
        <v>0.11581803109165099</v>
      </c>
      <c r="M378" s="1" t="str">
        <f t="shared" si="23"/>
        <v>ESRD</v>
      </c>
      <c r="N378" s="1">
        <v>7.0254408888681397E-4</v>
      </c>
      <c r="O378" s="1">
        <v>5.5882648470704102E-3</v>
      </c>
      <c r="P378" s="1" t="s">
        <v>4322</v>
      </c>
      <c r="Q378" s="1" t="s">
        <v>3389</v>
      </c>
      <c r="R378" s="1" t="s">
        <v>2772</v>
      </c>
      <c r="S378" s="1" t="s">
        <v>2730</v>
      </c>
      <c r="T378" s="3"/>
    </row>
    <row r="379" spans="1:20" x14ac:dyDescent="0.25">
      <c r="A379" s="2" t="s">
        <v>1477</v>
      </c>
      <c r="B379" s="1">
        <v>2.1398310144293702E-6</v>
      </c>
      <c r="C379" s="1">
        <v>8.0762620057364202E-7</v>
      </c>
      <c r="D379" s="1">
        <f t="shared" si="20"/>
        <v>2.6495314452521321</v>
      </c>
      <c r="E379" s="1">
        <v>5.6613685392914101E-3</v>
      </c>
      <c r="F379" s="1">
        <v>3.2631838733145797E-2</v>
      </c>
      <c r="G379" s="1" t="str">
        <f t="shared" si="21"/>
        <v>HC</v>
      </c>
      <c r="H379" s="1">
        <v>3.5337176303393298E-6</v>
      </c>
      <c r="I379" s="1">
        <v>2.0874091978007201E-6</v>
      </c>
      <c r="J379" s="1">
        <f t="shared" si="22"/>
        <v>1.6928725015020678</v>
      </c>
      <c r="K379" s="1">
        <v>4.5478683132797598E-3</v>
      </c>
      <c r="L379" s="1">
        <v>2.6199326644030799E-2</v>
      </c>
      <c r="M379" s="1" t="str">
        <f t="shared" si="23"/>
        <v>HC</v>
      </c>
      <c r="N379" s="1">
        <v>5.2028644917045952E-5</v>
      </c>
      <c r="O379" s="1">
        <v>5.8801829411507295E-4</v>
      </c>
      <c r="P379" s="1" t="s">
        <v>4139</v>
      </c>
      <c r="Q379" s="1" t="s">
        <v>2480</v>
      </c>
      <c r="R379" s="1" t="s">
        <v>2481</v>
      </c>
      <c r="S379" s="1" t="s">
        <v>2482</v>
      </c>
      <c r="T379" s="3"/>
    </row>
    <row r="380" spans="1:20" x14ac:dyDescent="0.25">
      <c r="A380" s="2" t="s">
        <v>1551</v>
      </c>
      <c r="B380" s="1">
        <v>3.1104925605048098E-5</v>
      </c>
      <c r="C380" s="1">
        <v>4.4992356309682902E-5</v>
      </c>
      <c r="D380" s="1">
        <f t="shared" si="20"/>
        <v>1.4464704684064886</v>
      </c>
      <c r="E380" s="1">
        <v>7.2510542197979505E-4</v>
      </c>
      <c r="F380" s="1">
        <v>5.4412319339008199E-3</v>
      </c>
      <c r="G380" s="1" t="str">
        <f t="shared" si="21"/>
        <v>ESRD</v>
      </c>
      <c r="H380" s="1">
        <v>2.77805010208799E-5</v>
      </c>
      <c r="I380" s="1">
        <v>3.7784222436010803E-5</v>
      </c>
      <c r="J380" s="1">
        <f t="shared" si="22"/>
        <v>1.3600986680410148</v>
      </c>
      <c r="K380" s="1">
        <v>2.0594968427825101E-3</v>
      </c>
      <c r="L380" s="1">
        <v>1.68439181799305E-2</v>
      </c>
      <c r="M380" s="1" t="str">
        <f t="shared" si="23"/>
        <v>ESRD</v>
      </c>
      <c r="N380" s="1">
        <v>2.15258976998811E-5</v>
      </c>
      <c r="O380" s="1">
        <v>2.5605339920251199E-4</v>
      </c>
      <c r="P380" s="1" t="s">
        <v>4323</v>
      </c>
      <c r="Q380" s="1" t="s">
        <v>2794</v>
      </c>
      <c r="R380" s="1" t="s">
        <v>2788</v>
      </c>
      <c r="S380" s="1" t="s">
        <v>2482</v>
      </c>
      <c r="T380" s="3"/>
    </row>
    <row r="381" spans="1:20" x14ac:dyDescent="0.25">
      <c r="A381" s="2" t="s">
        <v>1548</v>
      </c>
      <c r="B381" s="1">
        <v>1.2882221373086301E-4</v>
      </c>
      <c r="C381" s="1">
        <v>9.5736619853302305E-5</v>
      </c>
      <c r="D381" s="1">
        <f t="shared" si="20"/>
        <v>1.3455897432796136</v>
      </c>
      <c r="E381" s="1">
        <v>5.1495244740446004E-3</v>
      </c>
      <c r="F381" s="1">
        <v>3.0957836894134401E-2</v>
      </c>
      <c r="G381" s="1" t="str">
        <f t="shared" si="21"/>
        <v>HC</v>
      </c>
      <c r="H381" s="1">
        <v>1.9421784838268301E-4</v>
      </c>
      <c r="I381" s="1">
        <v>1.36735139681553E-4</v>
      </c>
      <c r="J381" s="1">
        <f t="shared" si="22"/>
        <v>1.4203945586701663</v>
      </c>
      <c r="K381" s="1">
        <v>1.6547839768588299E-9</v>
      </c>
      <c r="L381" s="1">
        <v>5.0980007181645299E-8</v>
      </c>
      <c r="M381" s="1" t="str">
        <f t="shared" si="23"/>
        <v>HC</v>
      </c>
      <c r="N381" s="1">
        <v>1.3281626599970231E-5</v>
      </c>
      <c r="O381" s="1">
        <v>1.83717923217653E-4</v>
      </c>
      <c r="P381" s="1" t="s">
        <v>2845</v>
      </c>
      <c r="Q381" s="1" t="s">
        <v>2787</v>
      </c>
      <c r="R381" s="1" t="s">
        <v>2788</v>
      </c>
      <c r="S381" s="1" t="s">
        <v>2482</v>
      </c>
      <c r="T381" s="3"/>
    </row>
    <row r="382" spans="1:20" x14ac:dyDescent="0.25">
      <c r="A382" s="2" t="s">
        <v>2373</v>
      </c>
      <c r="B382" s="1">
        <v>1.4599390821166899E-5</v>
      </c>
      <c r="C382" s="1">
        <v>2.39853479992428E-5</v>
      </c>
      <c r="D382" s="1">
        <f t="shared" si="20"/>
        <v>1.6429006040764171</v>
      </c>
      <c r="E382" s="1">
        <v>7.5440830902529299E-5</v>
      </c>
      <c r="F382" s="1">
        <v>1.21533441870727E-3</v>
      </c>
      <c r="G382" s="1" t="str">
        <f t="shared" si="21"/>
        <v>ESRD</v>
      </c>
      <c r="H382" s="1">
        <v>1.44265535690203E-5</v>
      </c>
      <c r="I382" s="1">
        <v>1.9864792279200601E-5</v>
      </c>
      <c r="J382" s="1">
        <f t="shared" si="22"/>
        <v>1.3769603519068074</v>
      </c>
      <c r="K382" s="1">
        <v>7.2229900927649497E-4</v>
      </c>
      <c r="L382" s="1">
        <v>6.6370793388002601E-3</v>
      </c>
      <c r="M382" s="1" t="str">
        <f t="shared" si="23"/>
        <v>ESRD</v>
      </c>
      <c r="N382" s="1">
        <v>9.6586241937757201E-7</v>
      </c>
      <c r="O382" s="1">
        <v>1.60786655082759E-5</v>
      </c>
      <c r="P382" s="1" t="s">
        <v>4324</v>
      </c>
      <c r="Q382" s="1" t="s">
        <v>3984</v>
      </c>
      <c r="R382" s="1" t="s">
        <v>2917</v>
      </c>
      <c r="S382" s="1" t="s">
        <v>2730</v>
      </c>
      <c r="T382" s="3"/>
    </row>
    <row r="383" spans="1:20" x14ac:dyDescent="0.25">
      <c r="A383" s="2" t="s">
        <v>2255</v>
      </c>
      <c r="B383" s="1">
        <v>1.56511033558083E-5</v>
      </c>
      <c r="C383" s="1">
        <v>3.1221144502209702E-5</v>
      </c>
      <c r="D383" s="1">
        <f t="shared" si="20"/>
        <v>1.9948206712610574</v>
      </c>
      <c r="E383" s="1">
        <v>8.18130344788226E-7</v>
      </c>
      <c r="F383" s="1">
        <v>2.5118327718323401E-5</v>
      </c>
      <c r="G383" s="1" t="str">
        <f t="shared" si="21"/>
        <v>ESRD</v>
      </c>
      <c r="H383" s="1">
        <v>1.2449371926027899E-5</v>
      </c>
      <c r="I383" s="1">
        <v>2.0810002306968499E-5</v>
      </c>
      <c r="J383" s="1">
        <f t="shared" si="22"/>
        <v>1.6715704559730464</v>
      </c>
      <c r="K383" s="1">
        <v>3.0055471358100299E-8</v>
      </c>
      <c r="L383" s="1">
        <v>4.9109063422443605E-7</v>
      </c>
      <c r="M383" s="1" t="str">
        <f t="shared" si="23"/>
        <v>ESRD</v>
      </c>
      <c r="N383" s="1">
        <v>7.9514173023653701E-13</v>
      </c>
      <c r="O383" s="1">
        <v>5.4029322968209003E-11</v>
      </c>
      <c r="P383" s="1" t="s">
        <v>4325</v>
      </c>
      <c r="Q383" s="1" t="s">
        <v>2916</v>
      </c>
      <c r="R383" s="1" t="s">
        <v>2917</v>
      </c>
      <c r="S383" s="1" t="s">
        <v>2730</v>
      </c>
      <c r="T383" s="3"/>
    </row>
    <row r="384" spans="1:20" x14ac:dyDescent="0.25">
      <c r="A384" s="2" t="s">
        <v>1660</v>
      </c>
      <c r="B384" s="1">
        <v>2.34540671974215E-8</v>
      </c>
      <c r="C384" s="1">
        <v>1.1645710324618099E-9</v>
      </c>
      <c r="D384" s="1">
        <f t="shared" si="20"/>
        <v>20.139662196338062</v>
      </c>
      <c r="E384" s="1">
        <v>1.77019013610897E-9</v>
      </c>
      <c r="F384" s="1">
        <v>9.4707171471314305E-8</v>
      </c>
      <c r="G384" s="1" t="str">
        <f t="shared" si="21"/>
        <v>HC</v>
      </c>
      <c r="H384" s="1">
        <v>4.0823154255339904E-9</v>
      </c>
      <c r="I384" s="1">
        <v>3.18642236721088E-9</v>
      </c>
      <c r="J384" s="1">
        <f t="shared" si="22"/>
        <v>1.2811595435501848</v>
      </c>
      <c r="K384" s="1">
        <v>4.28688399047941E-2</v>
      </c>
      <c r="L384" s="1">
        <v>0.18579893459945401</v>
      </c>
      <c r="M384" s="1" t="str">
        <f t="shared" si="23"/>
        <v>HC</v>
      </c>
      <c r="N384" s="1">
        <v>9.3228797642097572E-4</v>
      </c>
      <c r="O384" s="1">
        <v>6.70788388334995E-3</v>
      </c>
      <c r="P384" s="1" t="s">
        <v>4326</v>
      </c>
      <c r="Q384" s="1" t="s">
        <v>3930</v>
      </c>
      <c r="R384" s="1" t="s">
        <v>2579</v>
      </c>
      <c r="S384" s="1" t="s">
        <v>2580</v>
      </c>
      <c r="T384" s="3"/>
    </row>
    <row r="385" spans="1:20" x14ac:dyDescent="0.25">
      <c r="A385" s="2" t="s">
        <v>1959</v>
      </c>
      <c r="B385" s="1">
        <v>5.1806677190875199E-5</v>
      </c>
      <c r="C385" s="1">
        <v>9.4531568106161499E-5</v>
      </c>
      <c r="D385" s="1">
        <f t="shared" si="20"/>
        <v>1.8246985375624807</v>
      </c>
      <c r="E385" s="1">
        <v>1.18597626497093E-8</v>
      </c>
      <c r="F385" s="1">
        <v>7.82231241838205E-7</v>
      </c>
      <c r="G385" s="1" t="str">
        <f t="shared" si="21"/>
        <v>ESRD</v>
      </c>
      <c r="H385" s="1">
        <v>4.8408903368924799E-5</v>
      </c>
      <c r="I385" s="1">
        <v>6.8930055639943396E-5</v>
      </c>
      <c r="J385" s="1">
        <f t="shared" si="22"/>
        <v>1.4239127689926514</v>
      </c>
      <c r="K385" s="1">
        <v>1.67606575478417E-8</v>
      </c>
      <c r="L385" s="1">
        <v>3.7684076061082498E-7</v>
      </c>
      <c r="M385" s="1" t="str">
        <f t="shared" si="23"/>
        <v>ESRD</v>
      </c>
      <c r="N385" s="1">
        <v>7.4384942649885504E-15</v>
      </c>
      <c r="O385" s="1">
        <v>6.1812997970839797E-13</v>
      </c>
      <c r="P385" s="1" t="s">
        <v>4327</v>
      </c>
      <c r="Q385" s="1" t="s">
        <v>3687</v>
      </c>
      <c r="R385" s="1" t="s">
        <v>2511</v>
      </c>
      <c r="S385" s="1" t="s">
        <v>2512</v>
      </c>
      <c r="T385" s="3"/>
    </row>
    <row r="386" spans="1:20" x14ac:dyDescent="0.25">
      <c r="A386" s="2" t="s">
        <v>1618</v>
      </c>
      <c r="B386" s="1">
        <v>3.55073971106922E-5</v>
      </c>
      <c r="C386" s="1">
        <v>4.2611091163440203E-5</v>
      </c>
      <c r="D386" s="1">
        <f t="shared" si="20"/>
        <v>1.2000623709646376</v>
      </c>
      <c r="E386" s="1">
        <v>2.3741962745668501E-2</v>
      </c>
      <c r="F386" s="1">
        <v>9.2940869759909506E-2</v>
      </c>
      <c r="G386" s="1" t="str">
        <f t="shared" si="21"/>
        <v>ESRD</v>
      </c>
      <c r="H386" s="1">
        <v>3.4063679538271501E-5</v>
      </c>
      <c r="I386" s="1">
        <v>4.1469984901111702E-5</v>
      </c>
      <c r="J386" s="1">
        <f t="shared" si="22"/>
        <v>1.2174252888481707</v>
      </c>
      <c r="K386" s="1">
        <v>1.40028846440103E-3</v>
      </c>
      <c r="L386" s="1">
        <v>9.5849631176901894E-3</v>
      </c>
      <c r="M386" s="1" t="str">
        <f t="shared" si="23"/>
        <v>ESRD</v>
      </c>
      <c r="N386" s="1">
        <v>3.7606038880500002E-4</v>
      </c>
      <c r="O386" s="1">
        <v>3.1242169345335399E-3</v>
      </c>
      <c r="P386" s="1" t="s">
        <v>4328</v>
      </c>
      <c r="Q386" s="1" t="s">
        <v>2594</v>
      </c>
      <c r="R386" s="1" t="s">
        <v>2595</v>
      </c>
      <c r="S386" s="1" t="s">
        <v>2482</v>
      </c>
      <c r="T386" s="3" t="s">
        <v>5043</v>
      </c>
    </row>
    <row r="387" spans="1:20" x14ac:dyDescent="0.25">
      <c r="A387" s="2" t="s">
        <v>1851</v>
      </c>
      <c r="B387" s="1">
        <v>1.65050663411407E-6</v>
      </c>
      <c r="C387" s="1">
        <v>3.2849189027382399E-6</v>
      </c>
      <c r="D387" s="1">
        <f t="shared" ref="D387:D450" si="24">MAX(B387/C387,C387/B387)</f>
        <v>1.9902488332023343</v>
      </c>
      <c r="E387" s="1">
        <v>6.5154336778808697E-3</v>
      </c>
      <c r="F387" s="1">
        <v>3.2631838733145797E-2</v>
      </c>
      <c r="G387" s="1" t="str">
        <f t="shared" ref="G387:G450" si="25">IF(C387&gt;B387,"ESRD","HC")</f>
        <v>ESRD</v>
      </c>
      <c r="H387" s="1">
        <v>2.11566097305489E-6</v>
      </c>
      <c r="I387" s="1">
        <v>2.7044614652062601E-6</v>
      </c>
      <c r="J387" s="1">
        <f t="shared" ref="J387:J450" si="26">MAX(I387/H387,H387/I387)</f>
        <v>1.2783056924764165</v>
      </c>
      <c r="K387" s="1">
        <v>2.5238355220598901E-2</v>
      </c>
      <c r="L387" s="1">
        <v>0.11581803109165099</v>
      </c>
      <c r="M387" s="1" t="str">
        <f t="shared" ref="M387:M450" si="27">IF(I387&gt;H387,"ESRD","HC")</f>
        <v>ESRD</v>
      </c>
      <c r="N387" s="1">
        <v>1.59718979151013E-3</v>
      </c>
      <c r="O387" s="1">
        <v>1.25406129080239E-2</v>
      </c>
      <c r="P387" s="1" t="s">
        <v>4329</v>
      </c>
      <c r="Q387" s="1" t="s">
        <v>3162</v>
      </c>
      <c r="R387" s="1" t="s">
        <v>3163</v>
      </c>
      <c r="S387" s="1" t="s">
        <v>2512</v>
      </c>
      <c r="T387" s="3"/>
    </row>
    <row r="388" spans="1:20" x14ac:dyDescent="0.25">
      <c r="A388" s="2" t="s">
        <v>1912</v>
      </c>
      <c r="B388" s="1">
        <v>1.4771820303566299E-5</v>
      </c>
      <c r="C388" s="1">
        <v>2.1655546702030501E-5</v>
      </c>
      <c r="D388" s="1">
        <f t="shared" si="24"/>
        <v>1.4660039356694781</v>
      </c>
      <c r="E388" s="1">
        <v>1.0524525561751599E-3</v>
      </c>
      <c r="F388" s="1">
        <v>7.7992486245763697E-3</v>
      </c>
      <c r="G388" s="1" t="str">
        <f t="shared" si="25"/>
        <v>ESRD</v>
      </c>
      <c r="H388" s="1">
        <v>1.06831826506347E-5</v>
      </c>
      <c r="I388" s="1">
        <v>1.76298262700106E-5</v>
      </c>
      <c r="J388" s="1">
        <f t="shared" si="26"/>
        <v>1.6502410233492724</v>
      </c>
      <c r="K388" s="1">
        <v>7.0110257343750998E-9</v>
      </c>
      <c r="L388" s="1">
        <v>1.7541839787661301E-7</v>
      </c>
      <c r="M388" s="1" t="str">
        <f t="shared" si="27"/>
        <v>ESRD</v>
      </c>
      <c r="N388" s="1">
        <v>1.9651469340686801E-10</v>
      </c>
      <c r="O388" s="1">
        <v>7.9074966972026807E-9</v>
      </c>
      <c r="P388" s="1" t="s">
        <v>3513</v>
      </c>
      <c r="Q388" s="1" t="s">
        <v>3424</v>
      </c>
      <c r="R388" s="1" t="s">
        <v>3163</v>
      </c>
      <c r="S388" s="1" t="s">
        <v>2512</v>
      </c>
      <c r="T388" s="3"/>
    </row>
    <row r="389" spans="1:20" x14ac:dyDescent="0.25">
      <c r="A389" s="2" t="s">
        <v>2075</v>
      </c>
      <c r="B389" s="1">
        <v>3.2673201721874702E-5</v>
      </c>
      <c r="C389" s="1">
        <v>3.9991121933504902E-5</v>
      </c>
      <c r="D389" s="1">
        <f t="shared" si="24"/>
        <v>1.2239731592245782</v>
      </c>
      <c r="E389" s="1">
        <v>1.44364165924963E-3</v>
      </c>
      <c r="F389" s="1">
        <v>9.4177716157827201E-3</v>
      </c>
      <c r="G389" s="1" t="str">
        <f t="shared" si="25"/>
        <v>ESRD</v>
      </c>
      <c r="H389" s="1">
        <v>2.5175871334719101E-5</v>
      </c>
      <c r="I389" s="1">
        <v>3.4155458967111401E-5</v>
      </c>
      <c r="J389" s="1">
        <f t="shared" si="26"/>
        <v>1.3566743535112085</v>
      </c>
      <c r="K389" s="1">
        <v>1.9478369663925E-10</v>
      </c>
      <c r="L389" s="1">
        <v>9.4831263970484196E-9</v>
      </c>
      <c r="M389" s="1" t="str">
        <f t="shared" si="27"/>
        <v>ESRD</v>
      </c>
      <c r="N389" s="1">
        <v>8.4077189654863105E-12</v>
      </c>
      <c r="O389" s="1">
        <v>3.8300447102997198E-10</v>
      </c>
      <c r="P389" s="1" t="s">
        <v>3015</v>
      </c>
      <c r="Q389" s="1" t="s">
        <v>2540</v>
      </c>
      <c r="R389" s="1" t="s">
        <v>2511</v>
      </c>
      <c r="S389" s="1" t="s">
        <v>2512</v>
      </c>
      <c r="T389" s="3"/>
    </row>
    <row r="390" spans="1:20" x14ac:dyDescent="0.25">
      <c r="A390" s="2" t="s">
        <v>2390</v>
      </c>
      <c r="B390" s="1">
        <v>7.3072260276270803E-6</v>
      </c>
      <c r="C390" s="1">
        <v>1.68549121750337E-5</v>
      </c>
      <c r="D390" s="1">
        <f t="shared" si="24"/>
        <v>2.3066088432612912</v>
      </c>
      <c r="E390" s="1">
        <v>5.3757994517538E-8</v>
      </c>
      <c r="F390" s="1">
        <v>2.4617034536179599E-6</v>
      </c>
      <c r="G390" s="1" t="str">
        <f t="shared" si="25"/>
        <v>ESRD</v>
      </c>
      <c r="H390" s="1">
        <v>1.74290053616787E-5</v>
      </c>
      <c r="I390" s="1">
        <v>2.18623260555234E-5</v>
      </c>
      <c r="J390" s="1">
        <f t="shared" si="26"/>
        <v>1.2543645263654735</v>
      </c>
      <c r="K390" s="1">
        <v>7.4333082145247803E-3</v>
      </c>
      <c r="L390" s="1">
        <v>5.4005173525137402E-2</v>
      </c>
      <c r="M390" s="1" t="str">
        <f t="shared" si="27"/>
        <v>ESRD</v>
      </c>
      <c r="N390" s="1">
        <v>9.0471616864817894E-9</v>
      </c>
      <c r="O390" s="1">
        <v>2.47619169260003E-7</v>
      </c>
      <c r="P390" s="1" t="s">
        <v>4330</v>
      </c>
      <c r="Q390" s="1" t="s">
        <v>3516</v>
      </c>
      <c r="R390" s="1" t="s">
        <v>2729</v>
      </c>
      <c r="S390" s="1" t="s">
        <v>2730</v>
      </c>
      <c r="T390" s="3"/>
    </row>
    <row r="391" spans="1:20" x14ac:dyDescent="0.25">
      <c r="A391" s="2" t="s">
        <v>2122</v>
      </c>
      <c r="B391" s="1">
        <v>1.7279545490689499E-5</v>
      </c>
      <c r="C391" s="1">
        <v>1.2494242611902E-5</v>
      </c>
      <c r="D391" s="1">
        <f t="shared" si="24"/>
        <v>1.3830006369677044</v>
      </c>
      <c r="E391" s="1">
        <v>9.0691927816265104E-5</v>
      </c>
      <c r="F391" s="1">
        <v>1.25783155425594E-3</v>
      </c>
      <c r="G391" s="1" t="str">
        <f t="shared" si="25"/>
        <v>HC</v>
      </c>
      <c r="H391" s="1">
        <v>3.9830930451822201E-5</v>
      </c>
      <c r="I391" s="1">
        <v>2.79133119098417E-5</v>
      </c>
      <c r="J391" s="1">
        <f t="shared" si="26"/>
        <v>1.4269510755468102</v>
      </c>
      <c r="K391" s="1">
        <v>5.5891016153176704E-6</v>
      </c>
      <c r="L391" s="1">
        <v>7.9272813265435799E-5</v>
      </c>
      <c r="M391" s="1" t="str">
        <f t="shared" si="27"/>
        <v>HC</v>
      </c>
      <c r="N391" s="1">
        <v>4.6351149585177609E-9</v>
      </c>
      <c r="O391" s="1">
        <v>9.9817426807759004E-8</v>
      </c>
      <c r="P391" s="1" t="s">
        <v>3515</v>
      </c>
      <c r="Q391" s="1" t="s">
        <v>2540</v>
      </c>
      <c r="R391" s="1" t="s">
        <v>2511</v>
      </c>
      <c r="S391" s="1" t="s">
        <v>2512</v>
      </c>
      <c r="T391" s="3"/>
    </row>
    <row r="392" spans="1:20" x14ac:dyDescent="0.25">
      <c r="A392" s="2" t="s">
        <v>2393</v>
      </c>
      <c r="B392" s="1">
        <v>2.1615485675761699E-8</v>
      </c>
      <c r="C392" s="1">
        <v>5.5468997333655001E-8</v>
      </c>
      <c r="D392" s="1">
        <f t="shared" si="24"/>
        <v>2.5661693734624054</v>
      </c>
      <c r="E392" s="1">
        <v>9.6518285715717998E-3</v>
      </c>
      <c r="F392" s="1">
        <v>5.3620426371305201E-2</v>
      </c>
      <c r="G392" s="1" t="str">
        <f t="shared" si="25"/>
        <v>ESRD</v>
      </c>
      <c r="H392" s="1">
        <v>3.6764339971143103E-8</v>
      </c>
      <c r="I392" s="1">
        <v>7.4041877354275394E-8</v>
      </c>
      <c r="J392" s="1">
        <f t="shared" si="26"/>
        <v>2.0139591085381108</v>
      </c>
      <c r="K392" s="1">
        <v>1.66261906645984E-2</v>
      </c>
      <c r="L392" s="1">
        <v>9.3987705717667805E-2</v>
      </c>
      <c r="M392" s="1" t="str">
        <f t="shared" si="27"/>
        <v>ESRD</v>
      </c>
      <c r="N392" s="1">
        <v>1.5625886916944599E-3</v>
      </c>
      <c r="O392" s="1">
        <v>1.25406129080239E-2</v>
      </c>
      <c r="P392" s="1" t="s">
        <v>4331</v>
      </c>
      <c r="Q392" s="1" t="s">
        <v>3516</v>
      </c>
      <c r="R392" s="1" t="s">
        <v>2729</v>
      </c>
      <c r="S392" s="1" t="s">
        <v>2730</v>
      </c>
      <c r="T392" s="3"/>
    </row>
    <row r="393" spans="1:20" x14ac:dyDescent="0.25">
      <c r="A393" s="2" t="s">
        <v>2392</v>
      </c>
      <c r="B393" s="1">
        <v>9.0480351064516393E-5</v>
      </c>
      <c r="C393" s="1">
        <v>1.1328467801333501E-4</v>
      </c>
      <c r="D393" s="1">
        <f t="shared" si="24"/>
        <v>1.252036234171529</v>
      </c>
      <c r="E393" s="1">
        <v>2.0562160491173201E-3</v>
      </c>
      <c r="F393" s="1">
        <v>1.3406752521491301E-2</v>
      </c>
      <c r="G393" s="1" t="str">
        <f t="shared" si="25"/>
        <v>ESRD</v>
      </c>
      <c r="H393" s="1">
        <v>8.6908998107875499E-5</v>
      </c>
      <c r="I393" s="1">
        <v>1.05392787194876E-4</v>
      </c>
      <c r="J393" s="1">
        <f t="shared" si="26"/>
        <v>1.2126798086437214</v>
      </c>
      <c r="K393" s="1">
        <v>2.0149323332267899E-6</v>
      </c>
      <c r="L393" s="1">
        <v>2.82999374437901E-5</v>
      </c>
      <c r="M393" s="1" t="str">
        <f t="shared" si="27"/>
        <v>ESRD</v>
      </c>
      <c r="N393" s="1">
        <v>8.4113081055825503E-8</v>
      </c>
      <c r="O393" s="1">
        <v>2.2187270139893998E-6</v>
      </c>
      <c r="P393" s="1" t="s">
        <v>4332</v>
      </c>
      <c r="Q393" s="1" t="s">
        <v>3516</v>
      </c>
      <c r="R393" s="1" t="s">
        <v>2729</v>
      </c>
      <c r="S393" s="1" t="s">
        <v>2730</v>
      </c>
      <c r="T393" s="3"/>
    </row>
    <row r="394" spans="1:20" x14ac:dyDescent="0.25">
      <c r="A394" s="2" t="s">
        <v>2391</v>
      </c>
      <c r="B394" s="1">
        <v>6.5497526227195106E-5</v>
      </c>
      <c r="C394" s="1">
        <v>8.5397107262865401E-5</v>
      </c>
      <c r="D394" s="1">
        <f t="shared" si="24"/>
        <v>1.303821872090916</v>
      </c>
      <c r="E394" s="1">
        <v>1.7138176904049E-3</v>
      </c>
      <c r="F394" s="1">
        <v>1.1248883152860101E-2</v>
      </c>
      <c r="G394" s="1" t="str">
        <f t="shared" si="25"/>
        <v>ESRD</v>
      </c>
      <c r="H394" s="1">
        <v>4.9867893281837397E-5</v>
      </c>
      <c r="I394" s="1">
        <v>6.8368372659155494E-5</v>
      </c>
      <c r="J394" s="1">
        <f t="shared" si="26"/>
        <v>1.3709897924253447</v>
      </c>
      <c r="K394" s="1">
        <v>1.33753266858757E-9</v>
      </c>
      <c r="L394" s="1">
        <v>4.6100260602063402E-8</v>
      </c>
      <c r="M394" s="1" t="str">
        <f t="shared" si="27"/>
        <v>ESRD</v>
      </c>
      <c r="N394" s="1">
        <v>6.3728800014928298E-11</v>
      </c>
      <c r="O394" s="1">
        <v>3.70694970174631E-9</v>
      </c>
      <c r="P394" s="1" t="s">
        <v>4333</v>
      </c>
      <c r="Q394" s="1" t="s">
        <v>3516</v>
      </c>
      <c r="R394" s="1" t="s">
        <v>2729</v>
      </c>
      <c r="S394" s="1" t="s">
        <v>2730</v>
      </c>
      <c r="T394" s="3"/>
    </row>
    <row r="395" spans="1:20" x14ac:dyDescent="0.25">
      <c r="A395" s="2" t="s">
        <v>2394</v>
      </c>
      <c r="B395" s="1">
        <v>1.82063370121166E-5</v>
      </c>
      <c r="C395" s="1">
        <v>2.4541877896620499E-5</v>
      </c>
      <c r="D395" s="1">
        <f t="shared" si="24"/>
        <v>1.3479854778194811</v>
      </c>
      <c r="E395" s="1">
        <v>4.3877588906242E-2</v>
      </c>
      <c r="F395" s="1">
        <v>0.100681722056325</v>
      </c>
      <c r="G395" s="1" t="str">
        <f t="shared" si="25"/>
        <v>ESRD</v>
      </c>
      <c r="H395" s="1">
        <v>1.6714662192082699E-5</v>
      </c>
      <c r="I395" s="1">
        <v>2.0559579309759899E-5</v>
      </c>
      <c r="J395" s="1">
        <f t="shared" si="26"/>
        <v>1.2300325949451996</v>
      </c>
      <c r="K395" s="1">
        <v>3.8026098333765998E-8</v>
      </c>
      <c r="L395" s="1">
        <v>7.2491453720782699E-7</v>
      </c>
      <c r="M395" s="1" t="str">
        <f t="shared" si="27"/>
        <v>ESRD</v>
      </c>
      <c r="N395" s="1">
        <v>3.53909925809859E-8</v>
      </c>
      <c r="O395" s="1">
        <v>6.70619046058002E-7</v>
      </c>
      <c r="P395" s="1" t="s">
        <v>4334</v>
      </c>
      <c r="Q395" s="1" t="s">
        <v>3516</v>
      </c>
      <c r="R395" s="1" t="s">
        <v>2729</v>
      </c>
      <c r="S395" s="1" t="s">
        <v>2730</v>
      </c>
      <c r="T395" s="3"/>
    </row>
    <row r="396" spans="1:20" x14ac:dyDescent="0.25">
      <c r="A396" s="2" t="s">
        <v>1584</v>
      </c>
      <c r="B396" s="1">
        <v>2.34540671974215E-8</v>
      </c>
      <c r="C396" s="1">
        <v>1.1645710324618099E-9</v>
      </c>
      <c r="D396" s="1">
        <f t="shared" si="24"/>
        <v>20.139662196338062</v>
      </c>
      <c r="E396" s="1">
        <v>1.77019013610897E-9</v>
      </c>
      <c r="F396" s="1">
        <v>9.4707171471314305E-8</v>
      </c>
      <c r="G396" s="1" t="str">
        <f t="shared" si="25"/>
        <v>HC</v>
      </c>
      <c r="H396" s="1">
        <v>4.0823154255339904E-9</v>
      </c>
      <c r="I396" s="1">
        <v>3.18642236721088E-9</v>
      </c>
      <c r="J396" s="1">
        <f t="shared" si="26"/>
        <v>1.2811595435501848</v>
      </c>
      <c r="K396" s="1">
        <v>4.28688399047941E-2</v>
      </c>
      <c r="L396" s="1">
        <v>0.18579893459945401</v>
      </c>
      <c r="M396" s="1" t="str">
        <f t="shared" si="27"/>
        <v>HC</v>
      </c>
      <c r="N396" s="1">
        <v>9.3228797642097572E-4</v>
      </c>
      <c r="O396" s="1">
        <v>6.70788388334995E-3</v>
      </c>
      <c r="P396" s="1" t="s">
        <v>4335</v>
      </c>
      <c r="Q396" s="1" t="s">
        <v>3941</v>
      </c>
      <c r="R396" s="1" t="s">
        <v>3910</v>
      </c>
      <c r="S396" s="1" t="s">
        <v>2482</v>
      </c>
      <c r="T396" s="3"/>
    </row>
    <row r="397" spans="1:20" x14ac:dyDescent="0.25">
      <c r="A397" s="2" t="s">
        <v>1621</v>
      </c>
      <c r="B397" s="1">
        <v>1.04826030627353E-6</v>
      </c>
      <c r="C397" s="1">
        <v>3.4980439636517501E-6</v>
      </c>
      <c r="D397" s="1">
        <f t="shared" si="24"/>
        <v>3.3369993528487005</v>
      </c>
      <c r="E397" s="1">
        <v>1.06572613698736E-6</v>
      </c>
      <c r="F397" s="1">
        <v>2.5118327718323401E-5</v>
      </c>
      <c r="G397" s="1" t="str">
        <f t="shared" si="25"/>
        <v>ESRD</v>
      </c>
      <c r="H397" s="1">
        <v>1.1872696958828501E-6</v>
      </c>
      <c r="I397" s="1">
        <v>2.6638046026896099E-6</v>
      </c>
      <c r="J397" s="1">
        <f t="shared" si="26"/>
        <v>2.2436390079920412</v>
      </c>
      <c r="K397" s="1">
        <v>4.0766650451603902E-2</v>
      </c>
      <c r="L397" s="1">
        <v>0.18579893459945401</v>
      </c>
      <c r="M397" s="1" t="str">
        <f t="shared" si="27"/>
        <v>ESRD</v>
      </c>
      <c r="N397" s="1">
        <v>7.7993570302137303E-7</v>
      </c>
      <c r="O397" s="1">
        <v>1.45820240901772E-5</v>
      </c>
      <c r="P397" s="1" t="s">
        <v>4016</v>
      </c>
      <c r="Q397" s="1" t="s">
        <v>3903</v>
      </c>
      <c r="R397" s="1" t="s">
        <v>2595</v>
      </c>
      <c r="S397" s="1" t="s">
        <v>2482</v>
      </c>
      <c r="T397" s="3"/>
    </row>
    <row r="398" spans="1:20" x14ac:dyDescent="0.25">
      <c r="A398" s="2" t="s">
        <v>1657</v>
      </c>
      <c r="B398" s="1">
        <v>2.9572718787196798E-8</v>
      </c>
      <c r="C398" s="1">
        <v>3.9115689404379301E-10</v>
      </c>
      <c r="D398" s="1">
        <f t="shared" si="24"/>
        <v>75.603215071765817</v>
      </c>
      <c r="E398" s="1">
        <v>2.5344968348538399E-3</v>
      </c>
      <c r="F398" s="1">
        <v>1.3406752521491301E-2</v>
      </c>
      <c r="G398" s="1" t="str">
        <f t="shared" si="25"/>
        <v>HC</v>
      </c>
      <c r="H398" s="1">
        <v>4.0734085103270901E-10</v>
      </c>
      <c r="I398" s="1">
        <v>2.20988804950647E-10</v>
      </c>
      <c r="J398" s="1">
        <f t="shared" si="26"/>
        <v>1.843264644666863</v>
      </c>
      <c r="K398" s="1">
        <v>7.7748816433083593E-6</v>
      </c>
      <c r="L398" s="1">
        <v>9.4342766188712301E-5</v>
      </c>
      <c r="M398" s="1" t="str">
        <f t="shared" si="27"/>
        <v>HC</v>
      </c>
      <c r="N398" s="1">
        <v>3.2342652990235976E-6</v>
      </c>
      <c r="O398" s="1">
        <v>3.3875466672984697E-5</v>
      </c>
      <c r="P398" s="1" t="s">
        <v>4336</v>
      </c>
      <c r="Q398" s="1" t="s">
        <v>2578</v>
      </c>
      <c r="R398" s="1" t="s">
        <v>2579</v>
      </c>
      <c r="S398" s="1" t="s">
        <v>2580</v>
      </c>
      <c r="T398" s="3"/>
    </row>
    <row r="399" spans="1:20" x14ac:dyDescent="0.25">
      <c r="A399" s="2" t="s">
        <v>1658</v>
      </c>
      <c r="B399" s="1">
        <v>2.9572718787196798E-8</v>
      </c>
      <c r="C399" s="1">
        <v>3.9115689404379301E-10</v>
      </c>
      <c r="D399" s="1">
        <f t="shared" si="24"/>
        <v>75.603215071765817</v>
      </c>
      <c r="E399" s="1">
        <v>2.5344968348538399E-3</v>
      </c>
      <c r="F399" s="1">
        <v>1.3406752521491301E-2</v>
      </c>
      <c r="G399" s="1" t="str">
        <f t="shared" si="25"/>
        <v>HC</v>
      </c>
      <c r="H399" s="1">
        <v>4.0734085103270901E-10</v>
      </c>
      <c r="I399" s="1">
        <v>2.20988804950647E-10</v>
      </c>
      <c r="J399" s="1">
        <f t="shared" si="26"/>
        <v>1.843264644666863</v>
      </c>
      <c r="K399" s="1">
        <v>7.7748816433083593E-6</v>
      </c>
      <c r="L399" s="1">
        <v>9.4342766188712301E-5</v>
      </c>
      <c r="M399" s="1" t="str">
        <f t="shared" si="27"/>
        <v>HC</v>
      </c>
      <c r="N399" s="1">
        <v>3.2342652990235976E-6</v>
      </c>
      <c r="O399" s="1">
        <v>3.3875466672984697E-5</v>
      </c>
      <c r="P399" s="1" t="s">
        <v>4337</v>
      </c>
      <c r="Q399" s="1" t="s">
        <v>2578</v>
      </c>
      <c r="R399" s="1" t="s">
        <v>2579</v>
      </c>
      <c r="S399" s="1" t="s">
        <v>2580</v>
      </c>
      <c r="T399" s="3"/>
    </row>
    <row r="400" spans="1:20" x14ac:dyDescent="0.25">
      <c r="A400" s="2" t="s">
        <v>2135</v>
      </c>
      <c r="B400" s="1">
        <v>5.2116974744982599E-6</v>
      </c>
      <c r="C400" s="1">
        <v>1.10019238766626E-5</v>
      </c>
      <c r="D400" s="1">
        <f t="shared" si="24"/>
        <v>2.1110058537543521</v>
      </c>
      <c r="E400" s="1">
        <v>6.1286753786571303E-9</v>
      </c>
      <c r="F400" s="1">
        <v>3.8360973418097798E-7</v>
      </c>
      <c r="G400" s="1" t="str">
        <f t="shared" si="25"/>
        <v>ESRD</v>
      </c>
      <c r="H400" s="1">
        <v>5.4894298409697097E-6</v>
      </c>
      <c r="I400" s="1">
        <v>7.6304924805088202E-6</v>
      </c>
      <c r="J400" s="1">
        <f t="shared" si="26"/>
        <v>1.3900337014164099</v>
      </c>
      <c r="K400" s="1">
        <v>4.7979610445587196E-7</v>
      </c>
      <c r="L400" s="1">
        <v>9.2719840444078807E-6</v>
      </c>
      <c r="M400" s="1" t="str">
        <f t="shared" si="27"/>
        <v>ESRD</v>
      </c>
      <c r="N400" s="1">
        <v>1.0136336214827699E-13</v>
      </c>
      <c r="O400" s="1">
        <v>9.1504637594279994E-12</v>
      </c>
      <c r="P400" s="1" t="s">
        <v>4338</v>
      </c>
      <c r="Q400" s="1" t="s">
        <v>2634</v>
      </c>
      <c r="R400" s="1" t="s">
        <v>2511</v>
      </c>
      <c r="S400" s="1" t="s">
        <v>2512</v>
      </c>
      <c r="T400" s="3"/>
    </row>
    <row r="401" spans="1:20" x14ac:dyDescent="0.25">
      <c r="A401" s="2" t="s">
        <v>1837</v>
      </c>
      <c r="B401" s="1">
        <v>1.00036432801484E-5</v>
      </c>
      <c r="C401" s="1">
        <v>1.42456960362674E-5</v>
      </c>
      <c r="D401" s="1">
        <f t="shared" si="24"/>
        <v>1.424050782032291</v>
      </c>
      <c r="E401" s="1">
        <v>8.9258067184597205E-5</v>
      </c>
      <c r="F401" s="1">
        <v>1.25783155425594E-3</v>
      </c>
      <c r="G401" s="1" t="str">
        <f t="shared" si="25"/>
        <v>ESRD</v>
      </c>
      <c r="H401" s="1">
        <v>9.2833910988492806E-6</v>
      </c>
      <c r="I401" s="1">
        <v>1.1788785481050601E-5</v>
      </c>
      <c r="J401" s="1">
        <f t="shared" si="26"/>
        <v>1.269879223607403</v>
      </c>
      <c r="K401" s="1">
        <v>2.9773608600739402E-4</v>
      </c>
      <c r="L401" s="1">
        <v>2.1235328739352402E-3</v>
      </c>
      <c r="M401" s="1" t="str">
        <f t="shared" si="27"/>
        <v>ESRD</v>
      </c>
      <c r="N401" s="1">
        <v>4.9013666159058999E-7</v>
      </c>
      <c r="O401" s="1">
        <v>7.9254230142440008E-6</v>
      </c>
      <c r="P401" s="1" t="s">
        <v>4339</v>
      </c>
      <c r="Q401" s="1" t="s">
        <v>3162</v>
      </c>
      <c r="R401" s="1" t="s">
        <v>3163</v>
      </c>
      <c r="S401" s="1" t="s">
        <v>2512</v>
      </c>
      <c r="T401" s="3"/>
    </row>
    <row r="402" spans="1:20" x14ac:dyDescent="0.25">
      <c r="A402" s="2" t="s">
        <v>1270</v>
      </c>
      <c r="B402" s="1">
        <v>8.9002838141626906E-6</v>
      </c>
      <c r="C402" s="1">
        <v>1.9232590805015999E-5</v>
      </c>
      <c r="D402" s="1">
        <f t="shared" si="24"/>
        <v>2.1608963496660514</v>
      </c>
      <c r="E402" s="1">
        <v>1.87380334736775E-5</v>
      </c>
      <c r="F402" s="1">
        <v>2.1035501582003399E-4</v>
      </c>
      <c r="G402" s="1" t="str">
        <f t="shared" si="25"/>
        <v>ESRD</v>
      </c>
      <c r="H402" s="1">
        <v>1.07710119816373E-5</v>
      </c>
      <c r="I402" s="1">
        <v>2.3397256068403101E-5</v>
      </c>
      <c r="J402" s="1">
        <f t="shared" si="26"/>
        <v>2.1722430639099972</v>
      </c>
      <c r="K402" s="1">
        <v>5.9596169706600505E-10</v>
      </c>
      <c r="L402" s="1">
        <v>2.3944517352271899E-8</v>
      </c>
      <c r="M402" s="1" t="str">
        <f t="shared" si="27"/>
        <v>ESRD</v>
      </c>
      <c r="N402" s="1">
        <v>3.6992631180510201E-13</v>
      </c>
      <c r="O402" s="1">
        <v>3.3854553579661299E-11</v>
      </c>
      <c r="P402" s="1" t="s">
        <v>4340</v>
      </c>
      <c r="Q402" s="1" t="s">
        <v>2976</v>
      </c>
      <c r="R402" s="1" t="s">
        <v>2591</v>
      </c>
      <c r="S402" s="1" t="s">
        <v>2482</v>
      </c>
      <c r="T402" s="3"/>
    </row>
    <row r="403" spans="1:20" x14ac:dyDescent="0.25">
      <c r="A403" s="2" t="s">
        <v>1811</v>
      </c>
      <c r="B403" s="1">
        <v>1.6466804396889699E-5</v>
      </c>
      <c r="C403" s="1">
        <v>3.0378971588558701E-5</v>
      </c>
      <c r="D403" s="1">
        <f t="shared" si="24"/>
        <v>1.8448613863596253</v>
      </c>
      <c r="E403" s="1">
        <v>6.5655342849776501E-9</v>
      </c>
      <c r="F403" s="1">
        <v>3.8360973418097798E-7</v>
      </c>
      <c r="G403" s="1" t="str">
        <f t="shared" si="25"/>
        <v>ESRD</v>
      </c>
      <c r="H403" s="1">
        <v>1.6328070491698799E-5</v>
      </c>
      <c r="I403" s="1">
        <v>2.5500732571194498E-5</v>
      </c>
      <c r="J403" s="1">
        <f t="shared" si="26"/>
        <v>1.561772567319518</v>
      </c>
      <c r="K403" s="1">
        <v>1.45990533533742E-6</v>
      </c>
      <c r="L403" s="1">
        <v>2.82999374437901E-5</v>
      </c>
      <c r="M403" s="1" t="str">
        <f t="shared" si="27"/>
        <v>ESRD</v>
      </c>
      <c r="N403" s="1">
        <v>3.1896707497480702E-13</v>
      </c>
      <c r="O403" s="1">
        <v>1.9932420899204298E-11</v>
      </c>
      <c r="P403" s="1" t="s">
        <v>4341</v>
      </c>
      <c r="Q403" s="1" t="s">
        <v>3162</v>
      </c>
      <c r="R403" s="1" t="s">
        <v>3163</v>
      </c>
      <c r="S403" s="1" t="s">
        <v>2512</v>
      </c>
      <c r="T403" s="3"/>
    </row>
    <row r="404" spans="1:20" x14ac:dyDescent="0.25">
      <c r="A404" s="2" t="s">
        <v>1219</v>
      </c>
      <c r="B404" s="1">
        <v>3.0775287295646097E-5</v>
      </c>
      <c r="C404" s="1">
        <v>4.7272672646303502E-5</v>
      </c>
      <c r="D404" s="1">
        <f t="shared" si="24"/>
        <v>1.5360595074929277</v>
      </c>
      <c r="E404" s="1">
        <v>3.1842303727076899E-3</v>
      </c>
      <c r="F404" s="1">
        <v>2.0202114742392498E-2</v>
      </c>
      <c r="G404" s="1" t="str">
        <f t="shared" si="25"/>
        <v>ESRD</v>
      </c>
      <c r="H404" s="1">
        <v>2.6930986142616799E-5</v>
      </c>
      <c r="I404" s="1">
        <v>3.6721393216544398E-5</v>
      </c>
      <c r="J404" s="1">
        <f t="shared" si="26"/>
        <v>1.3635368947160393</v>
      </c>
      <c r="K404" s="1">
        <v>5.95721174535187E-9</v>
      </c>
      <c r="L404" s="1">
        <v>1.7541839787661301E-7</v>
      </c>
      <c r="M404" s="1" t="str">
        <f t="shared" si="27"/>
        <v>ESRD</v>
      </c>
      <c r="N404" s="1">
        <v>4.8728288071231397E-10</v>
      </c>
      <c r="O404" s="1">
        <v>2.0412549574604798E-8</v>
      </c>
      <c r="P404" s="1" t="s">
        <v>3533</v>
      </c>
      <c r="Q404" s="1" t="s">
        <v>2590</v>
      </c>
      <c r="R404" s="1" t="s">
        <v>2591</v>
      </c>
      <c r="S404" s="1" t="s">
        <v>2482</v>
      </c>
      <c r="T404" s="3"/>
    </row>
    <row r="405" spans="1:20" x14ac:dyDescent="0.25">
      <c r="A405" s="2" t="s">
        <v>1983</v>
      </c>
      <c r="B405" s="1">
        <v>4.6263839639132403E-6</v>
      </c>
      <c r="C405" s="1">
        <v>3.6754156632487301E-6</v>
      </c>
      <c r="D405" s="1">
        <f t="shared" si="24"/>
        <v>1.2587376198489455</v>
      </c>
      <c r="E405" s="1">
        <v>6.0010620772906503E-2</v>
      </c>
      <c r="F405" s="1">
        <v>0.13802867641434999</v>
      </c>
      <c r="G405" s="1" t="str">
        <f t="shared" si="25"/>
        <v>HC</v>
      </c>
      <c r="H405" s="1">
        <v>1.10547083675078E-5</v>
      </c>
      <c r="I405" s="1">
        <v>8.3306123811164698E-6</v>
      </c>
      <c r="J405" s="1">
        <f t="shared" si="26"/>
        <v>1.3269982879729481</v>
      </c>
      <c r="K405" s="1">
        <v>6.9199748597157998E-6</v>
      </c>
      <c r="L405" s="1">
        <v>9.4342766188712301E-5</v>
      </c>
      <c r="M405" s="1" t="str">
        <f t="shared" si="27"/>
        <v>HC</v>
      </c>
      <c r="N405" s="1">
        <v>1.8381803222460302E-3</v>
      </c>
      <c r="O405" s="1">
        <v>1.29936396171883E-2</v>
      </c>
      <c r="P405" s="1" t="s">
        <v>4342</v>
      </c>
      <c r="Q405" s="1" t="s">
        <v>2510</v>
      </c>
      <c r="R405" s="1" t="s">
        <v>2511</v>
      </c>
      <c r="S405" s="1" t="s">
        <v>2512</v>
      </c>
      <c r="T405" s="3" t="s">
        <v>2518</v>
      </c>
    </row>
    <row r="406" spans="1:20" x14ac:dyDescent="0.25">
      <c r="A406" s="2" t="s">
        <v>2434</v>
      </c>
      <c r="B406" s="1">
        <v>7.8689517023507207E-6</v>
      </c>
      <c r="C406" s="1">
        <v>2.0817758688191699E-5</v>
      </c>
      <c r="D406" s="1">
        <f t="shared" si="24"/>
        <v>2.6455568004023626</v>
      </c>
      <c r="E406" s="1">
        <v>4.2851746063648399E-9</v>
      </c>
      <c r="F406" s="1">
        <v>3.4370593918280102E-7</v>
      </c>
      <c r="G406" s="1" t="str">
        <f t="shared" si="25"/>
        <v>ESRD</v>
      </c>
      <c r="H406" s="1">
        <v>8.0529661602409706E-6</v>
      </c>
      <c r="I406" s="1">
        <v>1.82352250770622E-5</v>
      </c>
      <c r="J406" s="1">
        <f t="shared" si="26"/>
        <v>2.2644109902128959</v>
      </c>
      <c r="K406" s="1">
        <v>7.8078341305501301E-15</v>
      </c>
      <c r="L406" s="1">
        <v>2.63607381992802E-12</v>
      </c>
      <c r="M406" s="1" t="str">
        <f t="shared" si="27"/>
        <v>ESRD</v>
      </c>
      <c r="N406" s="1">
        <v>0</v>
      </c>
      <c r="O406" s="1">
        <v>2.3053734884649499E-14</v>
      </c>
      <c r="P406" s="1" t="s">
        <v>2770</v>
      </c>
      <c r="Q406" s="1" t="s">
        <v>2771</v>
      </c>
      <c r="R406" s="1" t="s">
        <v>2772</v>
      </c>
      <c r="S406" s="1" t="s">
        <v>2730</v>
      </c>
      <c r="T406" s="3"/>
    </row>
    <row r="407" spans="1:20" x14ac:dyDescent="0.25">
      <c r="A407" s="2" t="s">
        <v>2380</v>
      </c>
      <c r="B407" s="1">
        <v>1.6062861889407101E-4</v>
      </c>
      <c r="C407" s="1">
        <v>1.16742293715136E-4</v>
      </c>
      <c r="D407" s="1">
        <f t="shared" si="24"/>
        <v>1.375924815097624</v>
      </c>
      <c r="E407" s="1">
        <v>4.5879172992497401E-5</v>
      </c>
      <c r="F407" s="1">
        <v>5.3675784980428099E-4</v>
      </c>
      <c r="G407" s="1" t="str">
        <f t="shared" si="25"/>
        <v>HC</v>
      </c>
      <c r="H407" s="1">
        <v>1.7012479063568701E-4</v>
      </c>
      <c r="I407" s="1">
        <v>1.2983424453617899E-4</v>
      </c>
      <c r="J407" s="1">
        <f t="shared" si="26"/>
        <v>1.3103229524956403</v>
      </c>
      <c r="K407" s="1">
        <v>4.88655677432675E-5</v>
      </c>
      <c r="L407" s="1">
        <v>5.9909910306833595E-4</v>
      </c>
      <c r="M407" s="1" t="str">
        <f t="shared" si="27"/>
        <v>HC</v>
      </c>
      <c r="N407" s="1">
        <v>4.4882370042742536E-9</v>
      </c>
      <c r="O407" s="1">
        <v>9.9817426807759004E-8</v>
      </c>
      <c r="P407" s="1" t="s">
        <v>4343</v>
      </c>
      <c r="Q407" s="1" t="s">
        <v>3475</v>
      </c>
      <c r="R407" s="1" t="s">
        <v>3377</v>
      </c>
      <c r="S407" s="1" t="s">
        <v>2730</v>
      </c>
      <c r="T407" s="3"/>
    </row>
    <row r="408" spans="1:20" x14ac:dyDescent="0.25">
      <c r="A408" s="2" t="s">
        <v>1745</v>
      </c>
      <c r="B408" s="1">
        <v>1.39348094979873E-4</v>
      </c>
      <c r="C408" s="1">
        <v>1.7632776361602601E-4</v>
      </c>
      <c r="D408" s="1">
        <f t="shared" si="24"/>
        <v>1.2653762051177968</v>
      </c>
      <c r="E408" s="1">
        <v>2.6548601662247399E-3</v>
      </c>
      <c r="F408" s="1">
        <v>1.79892488503594E-2</v>
      </c>
      <c r="G408" s="1" t="str">
        <f t="shared" si="25"/>
        <v>ESRD</v>
      </c>
      <c r="H408" s="1">
        <v>8.3695575837138204E-5</v>
      </c>
      <c r="I408" s="1">
        <v>1.30466349939766E-4</v>
      </c>
      <c r="J408" s="1">
        <f t="shared" si="26"/>
        <v>1.5588201483151063</v>
      </c>
      <c r="K408" s="1">
        <v>8.2035884091239305E-13</v>
      </c>
      <c r="L408" s="1">
        <v>4.2722041765041898E-11</v>
      </c>
      <c r="M408" s="1" t="str">
        <f t="shared" si="27"/>
        <v>ESRD</v>
      </c>
      <c r="N408" s="1">
        <v>7.5717210279435701E-14</v>
      </c>
      <c r="O408" s="1">
        <v>9.1504637594279994E-12</v>
      </c>
      <c r="P408" s="1" t="s">
        <v>4258</v>
      </c>
      <c r="Q408" s="1" t="s">
        <v>2528</v>
      </c>
      <c r="R408" s="1" t="s">
        <v>2529</v>
      </c>
      <c r="S408" s="1" t="s">
        <v>2512</v>
      </c>
      <c r="T408" s="3"/>
    </row>
    <row r="409" spans="1:20" x14ac:dyDescent="0.25">
      <c r="A409" s="2" t="s">
        <v>1558</v>
      </c>
      <c r="B409" s="1">
        <v>1.34603306180277E-4</v>
      </c>
      <c r="C409" s="1">
        <v>1.64148919655376E-4</v>
      </c>
      <c r="D409" s="1">
        <f t="shared" si="24"/>
        <v>1.2195013949770888</v>
      </c>
      <c r="E409" s="1">
        <v>6.1680917656946896E-4</v>
      </c>
      <c r="F409" s="1">
        <v>5.4412319339008199E-3</v>
      </c>
      <c r="G409" s="1" t="str">
        <f t="shared" si="25"/>
        <v>ESRD</v>
      </c>
      <c r="H409" s="1">
        <v>1.04862453451028E-4</v>
      </c>
      <c r="I409" s="1">
        <v>1.2763962831918301E-4</v>
      </c>
      <c r="J409" s="1">
        <f t="shared" si="26"/>
        <v>1.2172100129126981</v>
      </c>
      <c r="K409" s="1">
        <v>4.3684812940988299E-7</v>
      </c>
      <c r="L409" s="1">
        <v>7.1327640791916704E-6</v>
      </c>
      <c r="M409" s="1" t="str">
        <f t="shared" si="27"/>
        <v>ESRD</v>
      </c>
      <c r="N409" s="1">
        <v>6.2067224693151998E-9</v>
      </c>
      <c r="O409" s="1">
        <v>1.5510151041196501E-7</v>
      </c>
      <c r="P409" s="1" t="s">
        <v>2846</v>
      </c>
      <c r="Q409" s="1" t="s">
        <v>2811</v>
      </c>
      <c r="R409" s="1" t="s">
        <v>2788</v>
      </c>
      <c r="S409" s="1" t="s">
        <v>2482</v>
      </c>
      <c r="T409" s="3"/>
    </row>
    <row r="410" spans="1:20" x14ac:dyDescent="0.25">
      <c r="A410" s="2" t="s">
        <v>2442</v>
      </c>
      <c r="B410" s="1">
        <v>5.4639819189678599E-5</v>
      </c>
      <c r="C410" s="1">
        <v>7.7756288454415497E-5</v>
      </c>
      <c r="D410" s="1">
        <f t="shared" si="24"/>
        <v>1.4230700175725248</v>
      </c>
      <c r="E410" s="1">
        <v>1.43129930511049E-5</v>
      </c>
      <c r="F410" s="1">
        <v>2.1035501582003399E-4</v>
      </c>
      <c r="G410" s="1" t="str">
        <f t="shared" si="25"/>
        <v>ESRD</v>
      </c>
      <c r="H410" s="1">
        <v>4.23104046589522E-5</v>
      </c>
      <c r="I410" s="1">
        <v>6.5463643998028495E-5</v>
      </c>
      <c r="J410" s="1">
        <f t="shared" si="26"/>
        <v>1.5472233018262433</v>
      </c>
      <c r="K410" s="1">
        <v>6.7830482340601699E-12</v>
      </c>
      <c r="L410" s="1">
        <v>5.1320484754749204E-10</v>
      </c>
      <c r="M410" s="1" t="str">
        <f t="shared" si="27"/>
        <v>ESRD</v>
      </c>
      <c r="N410" s="1">
        <v>3.6637359812630197E-15</v>
      </c>
      <c r="O410" s="1">
        <v>6.1812997970839797E-13</v>
      </c>
      <c r="P410" s="1" t="s">
        <v>2770</v>
      </c>
      <c r="Q410" s="1" t="s">
        <v>2771</v>
      </c>
      <c r="R410" s="1" t="s">
        <v>2772</v>
      </c>
      <c r="S410" s="1" t="s">
        <v>2730</v>
      </c>
      <c r="T410" s="3"/>
    </row>
    <row r="411" spans="1:20" x14ac:dyDescent="0.25">
      <c r="A411" s="2" t="s">
        <v>2470</v>
      </c>
      <c r="B411" s="1">
        <v>9.5039348095964495E-4</v>
      </c>
      <c r="C411" s="1">
        <v>6.89374058598981E-4</v>
      </c>
      <c r="D411" s="1">
        <f t="shared" si="24"/>
        <v>1.3786324987208471</v>
      </c>
      <c r="E411" s="1">
        <v>1.9148380079787399E-3</v>
      </c>
      <c r="F411" s="1">
        <v>1.3406752521491301E-2</v>
      </c>
      <c r="G411" s="1" t="str">
        <f t="shared" si="25"/>
        <v>HC</v>
      </c>
      <c r="H411" s="1">
        <v>1.0788561989594199E-3</v>
      </c>
      <c r="I411" s="1">
        <v>7.1727211629018096E-4</v>
      </c>
      <c r="J411" s="1">
        <f t="shared" si="26"/>
        <v>1.5041100503660954</v>
      </c>
      <c r="K411" s="1">
        <v>5.9579628550447796E-3</v>
      </c>
      <c r="L411" s="1">
        <v>3.2559275727642202E-2</v>
      </c>
      <c r="M411" s="1" t="str">
        <f t="shared" si="27"/>
        <v>HC</v>
      </c>
      <c r="N411" s="1">
        <v>3.0982039843974185E-5</v>
      </c>
      <c r="O411" s="1">
        <v>3.22875217273527E-4</v>
      </c>
      <c r="P411" s="1" t="s">
        <v>2770</v>
      </c>
      <c r="Q411" s="1" t="s">
        <v>2771</v>
      </c>
      <c r="R411" s="1" t="s">
        <v>2772</v>
      </c>
      <c r="S411" s="1" t="s">
        <v>2730</v>
      </c>
      <c r="T411" s="3"/>
    </row>
    <row r="412" spans="1:20" x14ac:dyDescent="0.25">
      <c r="A412" s="2" t="s">
        <v>2444</v>
      </c>
      <c r="B412" s="1">
        <v>2.0682588847298598E-5</v>
      </c>
      <c r="C412" s="1">
        <v>2.8737796952689601E-5</v>
      </c>
      <c r="D412" s="1">
        <f t="shared" si="24"/>
        <v>1.3894680769831729</v>
      </c>
      <c r="E412" s="1">
        <v>2.7537566868637101E-5</v>
      </c>
      <c r="F412" s="1">
        <v>3.4042943985761599E-4</v>
      </c>
      <c r="G412" s="1" t="str">
        <f t="shared" si="25"/>
        <v>ESRD</v>
      </c>
      <c r="H412" s="1">
        <v>1.9226661213386E-5</v>
      </c>
      <c r="I412" s="1">
        <v>2.42518228626927E-5</v>
      </c>
      <c r="J412" s="1">
        <f t="shared" si="26"/>
        <v>1.2613642375831784</v>
      </c>
      <c r="K412" s="1">
        <v>1.4908871637716699E-5</v>
      </c>
      <c r="L412" s="1">
        <v>1.73342715913285E-4</v>
      </c>
      <c r="M412" s="1" t="str">
        <f t="shared" si="27"/>
        <v>ESRD</v>
      </c>
      <c r="N412" s="1">
        <v>9.2840971577246007E-9</v>
      </c>
      <c r="O412" s="1">
        <v>2.47619169260003E-7</v>
      </c>
      <c r="P412" s="1" t="s">
        <v>2770</v>
      </c>
      <c r="Q412" s="1" t="s">
        <v>2771</v>
      </c>
      <c r="R412" s="1" t="s">
        <v>2772</v>
      </c>
      <c r="S412" s="1" t="s">
        <v>2730</v>
      </c>
      <c r="T412" s="3"/>
    </row>
    <row r="413" spans="1:20" x14ac:dyDescent="0.25">
      <c r="A413" s="2" t="s">
        <v>2443</v>
      </c>
      <c r="B413" s="1">
        <v>3.2049566314551302E-5</v>
      </c>
      <c r="C413" s="1">
        <v>5.0366041658192797E-5</v>
      </c>
      <c r="D413" s="1">
        <f t="shared" si="24"/>
        <v>1.5715046239276367</v>
      </c>
      <c r="E413" s="1">
        <v>1.7790797333368601E-5</v>
      </c>
      <c r="F413" s="1">
        <v>2.1035501582003399E-4</v>
      </c>
      <c r="G413" s="1" t="str">
        <f t="shared" si="25"/>
        <v>ESRD</v>
      </c>
      <c r="H413" s="1">
        <v>2.8900446436830501E-5</v>
      </c>
      <c r="I413" s="1">
        <v>3.91196208332649E-5</v>
      </c>
      <c r="J413" s="1">
        <f t="shared" si="26"/>
        <v>1.3535991881222693</v>
      </c>
      <c r="K413" s="1">
        <v>7.4124569876418403E-9</v>
      </c>
      <c r="L413" s="1">
        <v>2.3183194335660099E-7</v>
      </c>
      <c r="M413" s="1" t="str">
        <f t="shared" si="27"/>
        <v>ESRD</v>
      </c>
      <c r="N413" s="1">
        <v>4.04287714417251E-12</v>
      </c>
      <c r="O413" s="1">
        <v>2.4536792027738002E-10</v>
      </c>
      <c r="P413" s="1" t="s">
        <v>2770</v>
      </c>
      <c r="Q413" s="1" t="s">
        <v>2771</v>
      </c>
      <c r="R413" s="1" t="s">
        <v>2772</v>
      </c>
      <c r="S413" s="1" t="s">
        <v>2730</v>
      </c>
      <c r="T413" s="3"/>
    </row>
    <row r="414" spans="1:20" x14ac:dyDescent="0.25">
      <c r="A414" s="2" t="s">
        <v>1864</v>
      </c>
      <c r="B414" s="1">
        <v>1.84104563245267E-5</v>
      </c>
      <c r="C414" s="1">
        <v>2.6376397444687099E-5</v>
      </c>
      <c r="D414" s="1">
        <f t="shared" si="24"/>
        <v>1.4326856966357779</v>
      </c>
      <c r="E414" s="1">
        <v>5.2421858067077101E-3</v>
      </c>
      <c r="F414" s="1">
        <v>3.0957836894134401E-2</v>
      </c>
      <c r="G414" s="1" t="str">
        <f t="shared" si="25"/>
        <v>ESRD</v>
      </c>
      <c r="H414" s="1">
        <v>1.4398975145761601E-5</v>
      </c>
      <c r="I414" s="1">
        <v>2.2763594824541899E-5</v>
      </c>
      <c r="J414" s="1">
        <f t="shared" si="26"/>
        <v>1.5809177107471055</v>
      </c>
      <c r="K414" s="1">
        <v>1.1379041897463E-8</v>
      </c>
      <c r="L414" s="1">
        <v>3.09923900295823E-7</v>
      </c>
      <c r="M414" s="1" t="str">
        <f t="shared" si="27"/>
        <v>ESRD</v>
      </c>
      <c r="N414" s="1">
        <v>1.46398138056725E-9</v>
      </c>
      <c r="O414" s="1">
        <v>4.7280900763454803E-8</v>
      </c>
      <c r="P414" s="1" t="s">
        <v>3537</v>
      </c>
      <c r="Q414" s="1" t="s">
        <v>3184</v>
      </c>
      <c r="R414" s="1" t="s">
        <v>3163</v>
      </c>
      <c r="S414" s="1" t="s">
        <v>2512</v>
      </c>
      <c r="T414" s="3"/>
    </row>
    <row r="415" spans="1:20" x14ac:dyDescent="0.25">
      <c r="A415" s="2" t="s">
        <v>2450</v>
      </c>
      <c r="B415" s="1">
        <v>8.1056537855391692E-6</v>
      </c>
      <c r="C415" s="1">
        <v>1.05134988496548E-5</v>
      </c>
      <c r="D415" s="1">
        <f t="shared" si="24"/>
        <v>1.297057477141613</v>
      </c>
      <c r="E415" s="1">
        <v>1.0596378151809601E-3</v>
      </c>
      <c r="F415" s="1">
        <v>7.7992486245763697E-3</v>
      </c>
      <c r="G415" s="1" t="str">
        <f t="shared" si="25"/>
        <v>ESRD</v>
      </c>
      <c r="H415" s="1">
        <v>8.6998224574996297E-6</v>
      </c>
      <c r="I415" s="1">
        <v>1.09168771771316E-5</v>
      </c>
      <c r="J415" s="1">
        <f t="shared" si="26"/>
        <v>1.254839076367676</v>
      </c>
      <c r="K415" s="1">
        <v>1.7476362250750299E-4</v>
      </c>
      <c r="L415" s="1">
        <v>2.1235328739352402E-3</v>
      </c>
      <c r="M415" s="1" t="str">
        <f t="shared" si="27"/>
        <v>ESRD</v>
      </c>
      <c r="N415" s="1">
        <v>3.05593072025268E-6</v>
      </c>
      <c r="O415" s="1">
        <v>3.3875466672984697E-5</v>
      </c>
      <c r="P415" s="1" t="s">
        <v>2770</v>
      </c>
      <c r="Q415" s="1" t="s">
        <v>2771</v>
      </c>
      <c r="R415" s="1" t="s">
        <v>2772</v>
      </c>
      <c r="S415" s="1" t="s">
        <v>2730</v>
      </c>
      <c r="T415" s="3"/>
    </row>
    <row r="416" spans="1:20" x14ac:dyDescent="0.25">
      <c r="A416" s="2" t="s">
        <v>1862</v>
      </c>
      <c r="B416" s="1">
        <v>5.3977395959685099E-5</v>
      </c>
      <c r="C416" s="1">
        <v>7.7438043844701605E-5</v>
      </c>
      <c r="D416" s="1">
        <f t="shared" si="24"/>
        <v>1.4346383790455344</v>
      </c>
      <c r="E416" s="1">
        <v>5.7051952098769398E-4</v>
      </c>
      <c r="F416" s="1">
        <v>5.4412319339008199E-3</v>
      </c>
      <c r="G416" s="1" t="str">
        <f t="shared" si="25"/>
        <v>ESRD</v>
      </c>
      <c r="H416" s="1">
        <v>3.2716462043580103E-5</v>
      </c>
      <c r="I416" s="1">
        <v>4.7964993778665001E-5</v>
      </c>
      <c r="J416" s="1">
        <f t="shared" si="26"/>
        <v>1.4660813175572904</v>
      </c>
      <c r="K416" s="1">
        <v>6.1695800435451004E-10</v>
      </c>
      <c r="L416" s="1">
        <v>2.3944517352271899E-8</v>
      </c>
      <c r="M416" s="1" t="str">
        <f t="shared" si="27"/>
        <v>ESRD</v>
      </c>
      <c r="N416" s="1">
        <v>1.0445311282580901E-11</v>
      </c>
      <c r="O416" s="1">
        <v>6.4584788439786099E-10</v>
      </c>
      <c r="P416" s="1" t="s">
        <v>4344</v>
      </c>
      <c r="Q416" s="1" t="s">
        <v>3184</v>
      </c>
      <c r="R416" s="1" t="s">
        <v>3163</v>
      </c>
      <c r="S416" s="1" t="s">
        <v>2512</v>
      </c>
      <c r="T416" s="3"/>
    </row>
    <row r="417" spans="1:20" x14ac:dyDescent="0.25">
      <c r="A417" s="2" t="s">
        <v>2432</v>
      </c>
      <c r="B417" s="1">
        <v>2.46411605450946E-5</v>
      </c>
      <c r="C417" s="1">
        <v>5.3696119769356802E-5</v>
      </c>
      <c r="D417" s="1">
        <f t="shared" si="24"/>
        <v>2.1791230031998743</v>
      </c>
      <c r="E417" s="1">
        <v>2.7506129464632499E-9</v>
      </c>
      <c r="F417" s="1">
        <v>2.1541888327937201E-7</v>
      </c>
      <c r="G417" s="1" t="str">
        <f t="shared" si="25"/>
        <v>ESRD</v>
      </c>
      <c r="H417" s="1">
        <v>2.78068552886079E-5</v>
      </c>
      <c r="I417" s="1">
        <v>4.8452253121632903E-5</v>
      </c>
      <c r="J417" s="1">
        <f t="shared" si="26"/>
        <v>1.7424571250055432</v>
      </c>
      <c r="K417" s="1">
        <v>4.0864651657056797E-11</v>
      </c>
      <c r="L417" s="1">
        <v>2.71798746545215E-9</v>
      </c>
      <c r="M417" s="1" t="str">
        <f t="shared" si="27"/>
        <v>ESRD</v>
      </c>
      <c r="N417" s="1">
        <v>0</v>
      </c>
      <c r="O417" s="1">
        <v>2.3053734884649499E-14</v>
      </c>
      <c r="P417" s="1" t="s">
        <v>2770</v>
      </c>
      <c r="Q417" s="1" t="s">
        <v>2771</v>
      </c>
      <c r="R417" s="1" t="s">
        <v>2772</v>
      </c>
      <c r="S417" s="1" t="s">
        <v>2730</v>
      </c>
      <c r="T417" s="3"/>
    </row>
    <row r="418" spans="1:20" x14ac:dyDescent="0.25">
      <c r="A418" s="2" t="s">
        <v>1750</v>
      </c>
      <c r="B418" s="1">
        <v>2.3450375106359999E-5</v>
      </c>
      <c r="C418" s="1">
        <v>6.1735126780454601E-6</v>
      </c>
      <c r="D418" s="1">
        <f t="shared" si="24"/>
        <v>3.7985465211329914</v>
      </c>
      <c r="E418" s="1">
        <v>1.4666426068356801E-11</v>
      </c>
      <c r="F418" s="1">
        <v>2.39824889153463E-9</v>
      </c>
      <c r="G418" s="1" t="str">
        <f t="shared" si="25"/>
        <v>HC</v>
      </c>
      <c r="H418" s="1">
        <v>4.7707002502238402E-5</v>
      </c>
      <c r="I418" s="1">
        <v>1.24116570499024E-5</v>
      </c>
      <c r="J418" s="1">
        <f t="shared" si="26"/>
        <v>3.8437254840693131</v>
      </c>
      <c r="K418" s="1">
        <v>6.3403662216012397E-16</v>
      </c>
      <c r="L418" s="1">
        <v>2.6829560723911002E-13</v>
      </c>
      <c r="M418" s="1" t="str">
        <f t="shared" si="27"/>
        <v>HC</v>
      </c>
      <c r="N418" s="1">
        <v>0</v>
      </c>
      <c r="O418" s="1">
        <v>2.3053734884649499E-14</v>
      </c>
      <c r="P418" s="1" t="s">
        <v>4345</v>
      </c>
      <c r="Q418" s="1" t="s">
        <v>2528</v>
      </c>
      <c r="R418" s="1" t="s">
        <v>2529</v>
      </c>
      <c r="S418" s="1" t="s">
        <v>2512</v>
      </c>
      <c r="T418" s="3"/>
    </row>
    <row r="419" spans="1:20" x14ac:dyDescent="0.25">
      <c r="A419" s="2" t="s">
        <v>2435</v>
      </c>
      <c r="B419" s="1">
        <v>5.2362483536603701E-6</v>
      </c>
      <c r="C419" s="1">
        <v>1.34027120015933E-5</v>
      </c>
      <c r="D419" s="1">
        <f t="shared" si="24"/>
        <v>2.5596020464201645</v>
      </c>
      <c r="E419" s="1">
        <v>1.89850579094527E-8</v>
      </c>
      <c r="F419" s="1">
        <v>1.0168966007702701E-6</v>
      </c>
      <c r="G419" s="1" t="str">
        <f t="shared" si="25"/>
        <v>ESRD</v>
      </c>
      <c r="H419" s="1">
        <v>6.0612404319334103E-6</v>
      </c>
      <c r="I419" s="1">
        <v>1.05596803066943E-5</v>
      </c>
      <c r="J419" s="1">
        <f t="shared" si="26"/>
        <v>1.7421648959940663</v>
      </c>
      <c r="K419" s="1">
        <v>4.28015067457073E-7</v>
      </c>
      <c r="L419" s="1">
        <v>7.1327640791916704E-6</v>
      </c>
      <c r="M419" s="1" t="str">
        <f t="shared" si="27"/>
        <v>ESRD</v>
      </c>
      <c r="N419" s="1">
        <v>2.7178259642823802E-13</v>
      </c>
      <c r="O419" s="1">
        <v>1.34403635688767E-11</v>
      </c>
      <c r="P419" s="1" t="s">
        <v>2770</v>
      </c>
      <c r="Q419" s="1" t="s">
        <v>2771</v>
      </c>
      <c r="R419" s="1" t="s">
        <v>2772</v>
      </c>
      <c r="S419" s="1" t="s">
        <v>2730</v>
      </c>
      <c r="T419" s="3"/>
    </row>
    <row r="420" spans="1:20" x14ac:dyDescent="0.25">
      <c r="A420" s="2" t="s">
        <v>2440</v>
      </c>
      <c r="B420" s="1">
        <v>2.0827384410595201E-6</v>
      </c>
      <c r="C420" s="1">
        <v>2.72102891969932E-6</v>
      </c>
      <c r="D420" s="1">
        <f t="shared" si="24"/>
        <v>1.3064669408584459</v>
      </c>
      <c r="E420" s="1">
        <v>2.6465294624717299E-6</v>
      </c>
      <c r="F420" s="1">
        <v>5.87674030382735E-5</v>
      </c>
      <c r="G420" s="1" t="str">
        <f t="shared" si="25"/>
        <v>ESRD</v>
      </c>
      <c r="H420" s="1">
        <v>5.6543641545363303E-7</v>
      </c>
      <c r="I420" s="1">
        <v>2.0836970560256901E-6</v>
      </c>
      <c r="J420" s="1">
        <f t="shared" si="26"/>
        <v>3.6851129482949929</v>
      </c>
      <c r="K420" s="1">
        <v>1.1654578034591299E-18</v>
      </c>
      <c r="L420" s="1">
        <v>5.9528687799572002E-16</v>
      </c>
      <c r="M420" s="1" t="str">
        <f t="shared" si="27"/>
        <v>ESRD</v>
      </c>
      <c r="N420" s="1">
        <v>0</v>
      </c>
      <c r="O420" s="1">
        <v>2.3053734884649499E-14</v>
      </c>
      <c r="P420" s="1" t="s">
        <v>2770</v>
      </c>
      <c r="Q420" s="1" t="s">
        <v>2771</v>
      </c>
      <c r="R420" s="1" t="s">
        <v>2772</v>
      </c>
      <c r="S420" s="1" t="s">
        <v>2730</v>
      </c>
      <c r="T420" s="3"/>
    </row>
    <row r="421" spans="1:20" x14ac:dyDescent="0.25">
      <c r="A421" s="2" t="s">
        <v>2468</v>
      </c>
      <c r="B421" s="1">
        <v>2.29514274235387E-8</v>
      </c>
      <c r="C421" s="1">
        <v>3.8046150880561701E-10</v>
      </c>
      <c r="D421" s="1">
        <f t="shared" si="24"/>
        <v>60.325228419532181</v>
      </c>
      <c r="E421" s="1">
        <v>1.2248771099744901E-3</v>
      </c>
      <c r="F421" s="1">
        <v>9.4177716157827201E-3</v>
      </c>
      <c r="G421" s="1" t="str">
        <f t="shared" si="25"/>
        <v>HC</v>
      </c>
      <c r="H421" s="1">
        <v>3.9164085513909201E-10</v>
      </c>
      <c r="I421" s="1">
        <v>2.1839351019655399E-10</v>
      </c>
      <c r="J421" s="1">
        <f t="shared" si="26"/>
        <v>1.7932806464194635</v>
      </c>
      <c r="K421" s="1">
        <v>6.0394019045900197E-6</v>
      </c>
      <c r="L421" s="1">
        <v>7.9272813265435799E-5</v>
      </c>
      <c r="M421" s="1" t="str">
        <f t="shared" si="27"/>
        <v>HC</v>
      </c>
      <c r="N421" s="1">
        <v>7.578790179874062E-7</v>
      </c>
      <c r="O421" s="1">
        <v>1.09356992208172E-5</v>
      </c>
      <c r="P421" s="1" t="s">
        <v>2770</v>
      </c>
      <c r="Q421" s="1" t="s">
        <v>2771</v>
      </c>
      <c r="R421" s="1" t="s">
        <v>2772</v>
      </c>
      <c r="S421" s="1" t="s">
        <v>2730</v>
      </c>
      <c r="T421" s="3"/>
    </row>
    <row r="422" spans="1:20" x14ac:dyDescent="0.25">
      <c r="A422" s="2" t="s">
        <v>2465</v>
      </c>
      <c r="B422" s="1">
        <v>4.6908134394842901E-8</v>
      </c>
      <c r="C422" s="1">
        <v>2.3291420649236199E-9</v>
      </c>
      <c r="D422" s="1">
        <f t="shared" si="24"/>
        <v>20.139662196338019</v>
      </c>
      <c r="E422" s="1">
        <v>1.77019013610897E-9</v>
      </c>
      <c r="F422" s="1">
        <v>9.4707171471314305E-8</v>
      </c>
      <c r="G422" s="1" t="str">
        <f t="shared" si="25"/>
        <v>HC</v>
      </c>
      <c r="H422" s="1">
        <v>8.1646308510679808E-9</v>
      </c>
      <c r="I422" s="1">
        <v>6.37284473442176E-9</v>
      </c>
      <c r="J422" s="1">
        <f t="shared" si="26"/>
        <v>1.2811595435501848</v>
      </c>
      <c r="K422" s="1">
        <v>4.28688399047941E-2</v>
      </c>
      <c r="L422" s="1">
        <v>0.18579893459945401</v>
      </c>
      <c r="M422" s="1" t="str">
        <f t="shared" si="27"/>
        <v>HC</v>
      </c>
      <c r="N422" s="1">
        <v>9.3228797642097572E-4</v>
      </c>
      <c r="O422" s="1">
        <v>6.70788388334995E-3</v>
      </c>
      <c r="P422" s="1" t="s">
        <v>2770</v>
      </c>
      <c r="Q422" s="1" t="s">
        <v>2771</v>
      </c>
      <c r="R422" s="1" t="s">
        <v>2772</v>
      </c>
      <c r="S422" s="1" t="s">
        <v>2730</v>
      </c>
      <c r="T422" s="3"/>
    </row>
    <row r="423" spans="1:20" x14ac:dyDescent="0.25">
      <c r="A423" s="2" t="s">
        <v>2424</v>
      </c>
      <c r="B423" s="1">
        <v>1.09498263126551E-6</v>
      </c>
      <c r="C423" s="1">
        <v>4.8056213774693902E-6</v>
      </c>
      <c r="D423" s="1">
        <f t="shared" si="24"/>
        <v>4.3887649358559822</v>
      </c>
      <c r="E423" s="1">
        <v>8.8743597807896396E-3</v>
      </c>
      <c r="F423" s="1">
        <v>5.3374910703258303E-2</v>
      </c>
      <c r="G423" s="1" t="str">
        <f t="shared" si="25"/>
        <v>ESRD</v>
      </c>
      <c r="H423" s="1">
        <v>4.4920699817493099E-7</v>
      </c>
      <c r="I423" s="1">
        <v>3.4910435550103298E-6</v>
      </c>
      <c r="J423" s="1">
        <f t="shared" si="26"/>
        <v>7.7715698312670574</v>
      </c>
      <c r="K423" s="1">
        <v>3.34487422415857E-3</v>
      </c>
      <c r="L423" s="1">
        <v>2.2978074356928301E-2</v>
      </c>
      <c r="M423" s="1" t="str">
        <f t="shared" si="27"/>
        <v>ESRD</v>
      </c>
      <c r="N423" s="1">
        <v>3.3913279933872598E-4</v>
      </c>
      <c r="O423" s="1">
        <v>3.1242169345335399E-3</v>
      </c>
      <c r="P423" s="1" t="s">
        <v>4346</v>
      </c>
      <c r="Q423" s="1" t="s">
        <v>3389</v>
      </c>
      <c r="R423" s="1" t="s">
        <v>2772</v>
      </c>
      <c r="S423" s="1" t="s">
        <v>2730</v>
      </c>
      <c r="T423" s="3" t="s">
        <v>2518</v>
      </c>
    </row>
    <row r="424" spans="1:20" x14ac:dyDescent="0.25">
      <c r="A424" s="2" t="s">
        <v>2461</v>
      </c>
      <c r="B424" s="1">
        <v>7.8679194692270996E-5</v>
      </c>
      <c r="C424" s="1">
        <v>1.01182116656635E-4</v>
      </c>
      <c r="D424" s="1">
        <f t="shared" si="24"/>
        <v>1.286008544601621</v>
      </c>
      <c r="E424" s="1">
        <v>2.2464449144309E-2</v>
      </c>
      <c r="F424" s="1">
        <v>9.2940869759909506E-2</v>
      </c>
      <c r="G424" s="1" t="str">
        <f t="shared" si="25"/>
        <v>ESRD</v>
      </c>
      <c r="H424" s="1">
        <v>4.59040957677266E-5</v>
      </c>
      <c r="I424" s="1">
        <v>6.7817599707871895E-5</v>
      </c>
      <c r="J424" s="1">
        <f t="shared" si="26"/>
        <v>1.4773757891022838</v>
      </c>
      <c r="K424" s="1">
        <v>2.84347434125806E-9</v>
      </c>
      <c r="L424" s="1">
        <v>8.6982040201308594E-8</v>
      </c>
      <c r="M424" s="1" t="str">
        <f t="shared" si="27"/>
        <v>ESRD</v>
      </c>
      <c r="N424" s="1">
        <v>1.5633293548589199E-9</v>
      </c>
      <c r="O424" s="1">
        <v>4.7280900763454803E-8</v>
      </c>
      <c r="P424" s="1" t="s">
        <v>2770</v>
      </c>
      <c r="Q424" s="1" t="s">
        <v>2771</v>
      </c>
      <c r="R424" s="1" t="s">
        <v>2772</v>
      </c>
      <c r="S424" s="1" t="s">
        <v>2730</v>
      </c>
      <c r="T424" s="3"/>
    </row>
    <row r="425" spans="1:20" x14ac:dyDescent="0.25">
      <c r="A425" s="2" t="s">
        <v>2475</v>
      </c>
      <c r="B425" s="1">
        <v>1.1131059307634899E-4</v>
      </c>
      <c r="C425" s="1">
        <v>5.9113574130443499E-5</v>
      </c>
      <c r="D425" s="1">
        <f t="shared" si="24"/>
        <v>1.8829954830801547</v>
      </c>
      <c r="E425" s="1">
        <v>3.6598233498252503E-2</v>
      </c>
      <c r="F425" s="1">
        <v>9.2940869759909506E-2</v>
      </c>
      <c r="G425" s="1" t="str">
        <f t="shared" si="25"/>
        <v>HC</v>
      </c>
      <c r="H425" s="1">
        <v>1.7381057774389701E-4</v>
      </c>
      <c r="I425" s="1">
        <v>7.1714796026806901E-5</v>
      </c>
      <c r="J425" s="1">
        <f t="shared" si="26"/>
        <v>2.4236362281352211</v>
      </c>
      <c r="K425" s="1">
        <v>7.3326978997094701E-7</v>
      </c>
      <c r="L425" s="1">
        <v>1.3965504502538599E-5</v>
      </c>
      <c r="M425" s="1" t="str">
        <f t="shared" si="27"/>
        <v>HC</v>
      </c>
      <c r="N425" s="1">
        <v>6.7806466313802272E-4</v>
      </c>
      <c r="O425" s="1">
        <v>5.5882648470704102E-3</v>
      </c>
      <c r="P425" s="1" t="s">
        <v>2770</v>
      </c>
      <c r="Q425" s="1" t="s">
        <v>2771</v>
      </c>
      <c r="R425" s="1" t="s">
        <v>2772</v>
      </c>
      <c r="S425" s="1" t="s">
        <v>2730</v>
      </c>
      <c r="T425" s="3"/>
    </row>
    <row r="426" spans="1:20" x14ac:dyDescent="0.25">
      <c r="A426" s="2" t="s">
        <v>1521</v>
      </c>
      <c r="B426" s="1">
        <v>1.04092037376299E-4</v>
      </c>
      <c r="C426" s="1">
        <v>1.2641837357263799E-4</v>
      </c>
      <c r="D426" s="1">
        <f t="shared" si="24"/>
        <v>1.2144864944436424</v>
      </c>
      <c r="E426" s="1">
        <v>2.5840217908403001E-2</v>
      </c>
      <c r="F426" s="1">
        <v>9.2940869759909506E-2</v>
      </c>
      <c r="G426" s="1" t="str">
        <f t="shared" si="25"/>
        <v>ESRD</v>
      </c>
      <c r="H426" s="1">
        <v>1.04224644238327E-4</v>
      </c>
      <c r="I426" s="1">
        <v>1.2943697521376101E-4</v>
      </c>
      <c r="J426" s="1">
        <f t="shared" si="26"/>
        <v>1.2419037374479476</v>
      </c>
      <c r="K426" s="1">
        <v>6.4562896730103106E-5</v>
      </c>
      <c r="L426" s="1">
        <v>8.3443505998746401E-4</v>
      </c>
      <c r="M426" s="1" t="str">
        <f t="shared" si="27"/>
        <v>ESRD</v>
      </c>
      <c r="N426" s="1">
        <v>2.38631299765979E-5</v>
      </c>
      <c r="O426" s="1">
        <v>2.5605339920251199E-4</v>
      </c>
      <c r="P426" s="1" t="s">
        <v>3545</v>
      </c>
      <c r="Q426" s="1" t="s">
        <v>2532</v>
      </c>
      <c r="R426" s="1" t="s">
        <v>2533</v>
      </c>
      <c r="S426" s="1" t="s">
        <v>2482</v>
      </c>
      <c r="T426" s="3"/>
    </row>
    <row r="427" spans="1:20" x14ac:dyDescent="0.25">
      <c r="A427" s="2" t="s">
        <v>2194</v>
      </c>
      <c r="B427" s="1">
        <v>2.66852665944735E-5</v>
      </c>
      <c r="C427" s="1">
        <v>1.7495070761113001E-5</v>
      </c>
      <c r="D427" s="1">
        <f t="shared" si="24"/>
        <v>1.5253020098545653</v>
      </c>
      <c r="E427" s="1">
        <v>9.4345063704016398E-4</v>
      </c>
      <c r="F427" s="1">
        <v>7.4964823792346997E-3</v>
      </c>
      <c r="G427" s="1" t="str">
        <f t="shared" si="25"/>
        <v>HC</v>
      </c>
      <c r="H427" s="1">
        <v>5.5382102833272197E-5</v>
      </c>
      <c r="I427" s="1">
        <v>3.7902405386031503E-5</v>
      </c>
      <c r="J427" s="1">
        <f t="shared" si="26"/>
        <v>1.4611764680687689</v>
      </c>
      <c r="K427" s="1">
        <v>3.3144877137135502E-8</v>
      </c>
      <c r="L427" s="1">
        <v>7.2491453720782699E-7</v>
      </c>
      <c r="M427" s="1" t="str">
        <f t="shared" si="27"/>
        <v>HC</v>
      </c>
      <c r="N427" s="1">
        <v>4.4522104103439375E-7</v>
      </c>
      <c r="O427" s="1">
        <v>7.9254230142440008E-6</v>
      </c>
      <c r="P427" s="1" t="s">
        <v>3548</v>
      </c>
      <c r="Q427" s="1" t="s">
        <v>2946</v>
      </c>
      <c r="R427" s="1" t="s">
        <v>2511</v>
      </c>
      <c r="S427" s="1" t="s">
        <v>2512</v>
      </c>
      <c r="T427" s="3"/>
    </row>
    <row r="428" spans="1:20" x14ac:dyDescent="0.25">
      <c r="A428" s="2" t="s">
        <v>2464</v>
      </c>
      <c r="B428" s="1">
        <v>2.5900402426265397E-7</v>
      </c>
      <c r="C428" s="1">
        <v>1.2135951018481901E-7</v>
      </c>
      <c r="D428" s="1">
        <f t="shared" si="24"/>
        <v>2.1341881148680928</v>
      </c>
      <c r="E428" s="1">
        <v>1.9084647394951099E-9</v>
      </c>
      <c r="F428" s="1">
        <v>9.4707171471314305E-8</v>
      </c>
      <c r="G428" s="1" t="str">
        <f t="shared" si="25"/>
        <v>HC</v>
      </c>
      <c r="H428" s="1">
        <v>1.9464868898204502E-6</v>
      </c>
      <c r="I428" s="1">
        <v>5.0528440747035198E-8</v>
      </c>
      <c r="J428" s="1">
        <f t="shared" si="26"/>
        <v>38.522599570513407</v>
      </c>
      <c r="K428" s="1">
        <v>1.4297603585305099E-8</v>
      </c>
      <c r="L428" s="1">
        <v>3.7684076061082498E-7</v>
      </c>
      <c r="M428" s="1" t="str">
        <f t="shared" si="27"/>
        <v>HC</v>
      </c>
      <c r="N428" s="1">
        <v>0</v>
      </c>
      <c r="O428" s="1">
        <v>2.3053734884649499E-14</v>
      </c>
      <c r="P428" s="1" t="s">
        <v>2770</v>
      </c>
      <c r="Q428" s="1" t="s">
        <v>2771</v>
      </c>
      <c r="R428" s="1" t="s">
        <v>2772</v>
      </c>
      <c r="S428" s="1" t="s">
        <v>2730</v>
      </c>
      <c r="T428" s="3"/>
    </row>
    <row r="429" spans="1:20" x14ac:dyDescent="0.25">
      <c r="A429" s="2" t="s">
        <v>2448</v>
      </c>
      <c r="B429" s="1">
        <v>1.01626838186777E-5</v>
      </c>
      <c r="C429" s="1">
        <v>1.34065460471393E-5</v>
      </c>
      <c r="D429" s="1">
        <f t="shared" si="24"/>
        <v>1.3191934617211845</v>
      </c>
      <c r="E429" s="1">
        <v>4.12823454421056E-4</v>
      </c>
      <c r="F429" s="1">
        <v>4.09679426931188E-3</v>
      </c>
      <c r="G429" s="1" t="str">
        <f t="shared" si="25"/>
        <v>ESRD</v>
      </c>
      <c r="H429" s="1">
        <v>6.28131591069157E-6</v>
      </c>
      <c r="I429" s="1">
        <v>1.2537697961942399E-5</v>
      </c>
      <c r="J429" s="1">
        <f t="shared" si="26"/>
        <v>1.9960304719910202</v>
      </c>
      <c r="K429" s="1">
        <v>2.6223423557745199E-9</v>
      </c>
      <c r="L429" s="1">
        <v>7.5640879812322404E-8</v>
      </c>
      <c r="M429" s="1" t="str">
        <f t="shared" si="27"/>
        <v>ESRD</v>
      </c>
      <c r="N429" s="1">
        <v>3.09089420724717E-11</v>
      </c>
      <c r="O429" s="1">
        <v>9.5217145398357804E-10</v>
      </c>
      <c r="P429" s="1" t="s">
        <v>2770</v>
      </c>
      <c r="Q429" s="1" t="s">
        <v>2771</v>
      </c>
      <c r="R429" s="1" t="s">
        <v>2772</v>
      </c>
      <c r="S429" s="1" t="s">
        <v>2730</v>
      </c>
      <c r="T429" s="3"/>
    </row>
    <row r="430" spans="1:20" x14ac:dyDescent="0.25">
      <c r="A430" s="2" t="s">
        <v>1261</v>
      </c>
      <c r="B430" s="1">
        <v>3.8820392621256003E-6</v>
      </c>
      <c r="C430" s="1">
        <v>7.8221603675194694E-6</v>
      </c>
      <c r="D430" s="1">
        <f t="shared" si="24"/>
        <v>2.014961683627194</v>
      </c>
      <c r="E430" s="1">
        <v>1.47267828992511E-3</v>
      </c>
      <c r="F430" s="1">
        <v>9.4177716157827201E-3</v>
      </c>
      <c r="G430" s="1" t="str">
        <f t="shared" si="25"/>
        <v>ESRD</v>
      </c>
      <c r="H430" s="1">
        <v>4.7822647000708596E-6</v>
      </c>
      <c r="I430" s="1">
        <v>6.0312397248974497E-6</v>
      </c>
      <c r="J430" s="1">
        <f t="shared" si="26"/>
        <v>1.2611681082412867</v>
      </c>
      <c r="K430" s="1">
        <v>2.0920995299477702E-3</v>
      </c>
      <c r="L430" s="1">
        <v>1.68439181799305E-2</v>
      </c>
      <c r="M430" s="1" t="str">
        <f t="shared" si="27"/>
        <v>ESRD</v>
      </c>
      <c r="N430" s="1">
        <v>4.2179548355614202E-5</v>
      </c>
      <c r="O430" s="1">
        <v>4.2275493912609998E-4</v>
      </c>
      <c r="P430" s="1" t="s">
        <v>4347</v>
      </c>
      <c r="Q430" s="1" t="s">
        <v>2979</v>
      </c>
      <c r="R430" s="1" t="s">
        <v>2591</v>
      </c>
      <c r="S430" s="1" t="s">
        <v>2482</v>
      </c>
      <c r="T430" s="3"/>
    </row>
    <row r="431" spans="1:20" x14ac:dyDescent="0.25">
      <c r="A431" s="2" t="s">
        <v>2413</v>
      </c>
      <c r="B431" s="1">
        <v>1.62552786349509E-5</v>
      </c>
      <c r="C431" s="1">
        <v>2.38979324196028E-5</v>
      </c>
      <c r="D431" s="1">
        <f t="shared" si="24"/>
        <v>1.4701644282011401</v>
      </c>
      <c r="E431" s="1">
        <v>8.1924300765183595E-6</v>
      </c>
      <c r="F431" s="1">
        <v>1.68057282404084E-4</v>
      </c>
      <c r="G431" s="1" t="str">
        <f t="shared" si="25"/>
        <v>ESRD</v>
      </c>
      <c r="H431" s="1">
        <v>1.8521152937870699E-5</v>
      </c>
      <c r="I431" s="1">
        <v>2.2227910218401599E-5</v>
      </c>
      <c r="J431" s="1">
        <f t="shared" si="26"/>
        <v>1.2001364220124544</v>
      </c>
      <c r="K431" s="1">
        <v>4.1937562795710102E-4</v>
      </c>
      <c r="L431" s="1">
        <v>4.4832580261954403E-3</v>
      </c>
      <c r="M431" s="1" t="str">
        <f t="shared" si="27"/>
        <v>ESRD</v>
      </c>
      <c r="N431" s="1">
        <v>7.0394378548499503E-8</v>
      </c>
      <c r="O431" s="1">
        <v>2.2187270139893998E-6</v>
      </c>
      <c r="P431" s="1" t="s">
        <v>4348</v>
      </c>
      <c r="Q431" s="1" t="s">
        <v>3389</v>
      </c>
      <c r="R431" s="1" t="s">
        <v>2772</v>
      </c>
      <c r="S431" s="1" t="s">
        <v>2730</v>
      </c>
      <c r="T431" s="3"/>
    </row>
    <row r="432" spans="1:20" x14ac:dyDescent="0.25">
      <c r="A432" s="2" t="s">
        <v>2256</v>
      </c>
      <c r="B432" s="1">
        <v>2.2439772414434099E-4</v>
      </c>
      <c r="C432" s="1">
        <v>3.0061676660300099E-4</v>
      </c>
      <c r="D432" s="1">
        <f t="shared" si="24"/>
        <v>1.339660496777735</v>
      </c>
      <c r="E432" s="1">
        <v>1.48125786173415E-6</v>
      </c>
      <c r="F432" s="1">
        <v>3.0799698342630903E-5</v>
      </c>
      <c r="G432" s="1" t="str">
        <f t="shared" si="25"/>
        <v>ESRD</v>
      </c>
      <c r="H432" s="1">
        <v>2.6017554602208098E-4</v>
      </c>
      <c r="I432" s="1">
        <v>3.1352393508348901E-4</v>
      </c>
      <c r="J432" s="1">
        <f t="shared" si="26"/>
        <v>1.205047668303463</v>
      </c>
      <c r="K432" s="1">
        <v>5.0627389313002797E-8</v>
      </c>
      <c r="L432" s="1">
        <v>1.43654333851452E-6</v>
      </c>
      <c r="M432" s="1" t="str">
        <f t="shared" si="27"/>
        <v>ESRD</v>
      </c>
      <c r="N432" s="1">
        <v>2.3413493366319898E-12</v>
      </c>
      <c r="O432" s="1">
        <v>2.0461938009022999E-10</v>
      </c>
      <c r="P432" s="1" t="s">
        <v>4349</v>
      </c>
      <c r="Q432" s="1" t="s">
        <v>2916</v>
      </c>
      <c r="R432" s="1" t="s">
        <v>2917</v>
      </c>
      <c r="S432" s="1" t="s">
        <v>2730</v>
      </c>
      <c r="T432" s="3"/>
    </row>
    <row r="433" spans="1:20" x14ac:dyDescent="0.25">
      <c r="A433" s="2" t="s">
        <v>2321</v>
      </c>
      <c r="B433" s="1">
        <v>2.5233958117553001E-7</v>
      </c>
      <c r="C433" s="1">
        <v>6.5977074868089103E-7</v>
      </c>
      <c r="D433" s="1">
        <f t="shared" si="24"/>
        <v>2.6146145824897271</v>
      </c>
      <c r="E433" s="1">
        <v>8.1525150808361008E-3</v>
      </c>
      <c r="F433" s="1">
        <v>5.3374910703258303E-2</v>
      </c>
      <c r="G433" s="1" t="str">
        <f t="shared" si="25"/>
        <v>ESRD</v>
      </c>
      <c r="H433" s="1">
        <v>1.74738774803515E-7</v>
      </c>
      <c r="I433" s="1">
        <v>4.2144823037112202E-7</v>
      </c>
      <c r="J433" s="1">
        <f t="shared" si="26"/>
        <v>2.411875846359913</v>
      </c>
      <c r="K433" s="1">
        <v>2.3822736330501499E-8</v>
      </c>
      <c r="L433" s="1">
        <v>3.7684076061082498E-7</v>
      </c>
      <c r="M433" s="1" t="str">
        <f t="shared" si="27"/>
        <v>ESRD</v>
      </c>
      <c r="N433" s="1">
        <v>4.5372597901049996E-9</v>
      </c>
      <c r="O433" s="1">
        <v>9.9817426807759004E-8</v>
      </c>
      <c r="P433" s="1" t="s">
        <v>4350</v>
      </c>
      <c r="Q433" s="1" t="s">
        <v>2916</v>
      </c>
      <c r="R433" s="1" t="s">
        <v>2917</v>
      </c>
      <c r="S433" s="1" t="s">
        <v>2730</v>
      </c>
      <c r="T433" s="3"/>
    </row>
    <row r="434" spans="1:20" x14ac:dyDescent="0.25">
      <c r="A434" s="2" t="s">
        <v>2452</v>
      </c>
      <c r="B434" s="1">
        <v>3.4331544789682301E-6</v>
      </c>
      <c r="C434" s="1">
        <v>7.0401775033310198E-6</v>
      </c>
      <c r="D434" s="1">
        <f t="shared" si="24"/>
        <v>2.0506439621227917</v>
      </c>
      <c r="E434" s="1">
        <v>1.5838115502994901E-3</v>
      </c>
      <c r="F434" s="1">
        <v>1.0580813464312999E-2</v>
      </c>
      <c r="G434" s="1" t="str">
        <f t="shared" si="25"/>
        <v>ESRD</v>
      </c>
      <c r="H434" s="1">
        <v>4.9325911667068697E-6</v>
      </c>
      <c r="I434" s="1">
        <v>1.24986297372059E-5</v>
      </c>
      <c r="J434" s="1">
        <f t="shared" si="26"/>
        <v>2.5338872237307926</v>
      </c>
      <c r="K434" s="1">
        <v>2.5938875464739798E-8</v>
      </c>
      <c r="L434" s="1">
        <v>3.7684076061082498E-7</v>
      </c>
      <c r="M434" s="1" t="str">
        <f t="shared" si="27"/>
        <v>ESRD</v>
      </c>
      <c r="N434" s="1">
        <v>1.02358477249709E-9</v>
      </c>
      <c r="O434" s="1">
        <v>4.6610398431101799E-8</v>
      </c>
      <c r="P434" s="1" t="s">
        <v>2770</v>
      </c>
      <c r="Q434" s="1" t="s">
        <v>2771</v>
      </c>
      <c r="R434" s="1" t="s">
        <v>2772</v>
      </c>
      <c r="S434" s="1" t="s">
        <v>2730</v>
      </c>
      <c r="T434" s="3"/>
    </row>
    <row r="435" spans="1:20" x14ac:dyDescent="0.25">
      <c r="A435" s="2" t="s">
        <v>2438</v>
      </c>
      <c r="B435" s="1">
        <v>1.54876925601365E-5</v>
      </c>
      <c r="C435" s="1">
        <v>3.2325409338190303E-5</v>
      </c>
      <c r="D435" s="1">
        <f t="shared" si="24"/>
        <v>2.0871675501483096</v>
      </c>
      <c r="E435" s="1">
        <v>5.7275170908485597E-7</v>
      </c>
      <c r="F435" s="1">
        <v>1.7589440668606999E-5</v>
      </c>
      <c r="G435" s="1" t="str">
        <f t="shared" si="25"/>
        <v>ESRD</v>
      </c>
      <c r="H435" s="1">
        <v>2.4428202565589201E-5</v>
      </c>
      <c r="I435" s="1">
        <v>3.2443952107803101E-5</v>
      </c>
      <c r="J435" s="1">
        <f t="shared" si="26"/>
        <v>1.328135052945127</v>
      </c>
      <c r="K435" s="1">
        <v>2.382765790515E-3</v>
      </c>
      <c r="L435" s="1">
        <v>1.68439181799305E-2</v>
      </c>
      <c r="M435" s="1" t="str">
        <f t="shared" si="27"/>
        <v>ESRD</v>
      </c>
      <c r="N435" s="1">
        <v>2.92221022935024E-8</v>
      </c>
      <c r="O435" s="1">
        <v>6.70619046058002E-7</v>
      </c>
      <c r="P435" s="1" t="s">
        <v>2770</v>
      </c>
      <c r="Q435" s="1" t="s">
        <v>2771</v>
      </c>
      <c r="R435" s="1" t="s">
        <v>2772</v>
      </c>
      <c r="S435" s="1" t="s">
        <v>2730</v>
      </c>
      <c r="T435" s="3"/>
    </row>
    <row r="436" spans="1:20" x14ac:dyDescent="0.25">
      <c r="A436" s="2" t="s">
        <v>2455</v>
      </c>
      <c r="B436" s="1">
        <v>2.03889647627576E-6</v>
      </c>
      <c r="C436" s="1">
        <v>3.61206034861907E-6</v>
      </c>
      <c r="D436" s="1">
        <f t="shared" si="24"/>
        <v>1.7715761396659258</v>
      </c>
      <c r="E436" s="1">
        <v>6.7854895729183799E-3</v>
      </c>
      <c r="F436" s="1">
        <v>3.5782630274907502E-2</v>
      </c>
      <c r="G436" s="1" t="str">
        <f t="shared" si="25"/>
        <v>ESRD</v>
      </c>
      <c r="H436" s="1">
        <v>9.6265484152804997E-7</v>
      </c>
      <c r="I436" s="1">
        <v>1.62433001575765E-6</v>
      </c>
      <c r="J436" s="1">
        <f t="shared" si="26"/>
        <v>1.6873441504530367</v>
      </c>
      <c r="K436" s="1">
        <v>1.40763696627657E-2</v>
      </c>
      <c r="L436" s="1">
        <v>9.3987705717667805E-2</v>
      </c>
      <c r="M436" s="1" t="str">
        <f t="shared" si="27"/>
        <v>ESRD</v>
      </c>
      <c r="N436" s="1">
        <v>9.796241744695071E-4</v>
      </c>
      <c r="O436" s="1">
        <v>6.70788388334995E-3</v>
      </c>
      <c r="P436" s="1" t="s">
        <v>2770</v>
      </c>
      <c r="Q436" s="1" t="s">
        <v>2771</v>
      </c>
      <c r="R436" s="1" t="s">
        <v>2772</v>
      </c>
      <c r="S436" s="1" t="s">
        <v>2730</v>
      </c>
      <c r="T436" s="3"/>
    </row>
    <row r="437" spans="1:20" x14ac:dyDescent="0.25">
      <c r="A437" s="2" t="s">
        <v>2451</v>
      </c>
      <c r="B437" s="1">
        <v>4.0334057847202702E-6</v>
      </c>
      <c r="C437" s="1">
        <v>6.1792722596254302E-6</v>
      </c>
      <c r="D437" s="1">
        <f t="shared" si="24"/>
        <v>1.5320234534879518</v>
      </c>
      <c r="E437" s="1">
        <v>1.5425355395643199E-3</v>
      </c>
      <c r="F437" s="1">
        <v>1.0580813464312999E-2</v>
      </c>
      <c r="G437" s="1" t="str">
        <f t="shared" si="25"/>
        <v>ESRD</v>
      </c>
      <c r="H437" s="1">
        <v>1.3086821237274801E-6</v>
      </c>
      <c r="I437" s="1">
        <v>1.7976417526396299E-6</v>
      </c>
      <c r="J437" s="1">
        <f t="shared" si="26"/>
        <v>1.3736274990289168</v>
      </c>
      <c r="K437" s="1">
        <v>7.2229900927649497E-4</v>
      </c>
      <c r="L437" s="1">
        <v>6.6370793388002601E-3</v>
      </c>
      <c r="M437" s="1" t="str">
        <f t="shared" si="27"/>
        <v>ESRD</v>
      </c>
      <c r="N437" s="1">
        <v>1.6386575073967801E-5</v>
      </c>
      <c r="O437" s="1">
        <v>2.5605339920251199E-4</v>
      </c>
      <c r="P437" s="1" t="s">
        <v>2770</v>
      </c>
      <c r="Q437" s="1" t="s">
        <v>2771</v>
      </c>
      <c r="R437" s="1" t="s">
        <v>2772</v>
      </c>
      <c r="S437" s="1" t="s">
        <v>2730</v>
      </c>
      <c r="T437" s="3"/>
    </row>
    <row r="438" spans="1:20" x14ac:dyDescent="0.25">
      <c r="A438" s="2" t="s">
        <v>2428</v>
      </c>
      <c r="B438" s="1">
        <v>7.3887970536894498E-6</v>
      </c>
      <c r="C438" s="1">
        <v>4.0407501904878396E-6</v>
      </c>
      <c r="D438" s="1">
        <f t="shared" si="24"/>
        <v>1.8285706132200665</v>
      </c>
      <c r="E438" s="1">
        <v>2.1247117196464001E-2</v>
      </c>
      <c r="F438" s="1">
        <v>9.2940869759909506E-2</v>
      </c>
      <c r="G438" s="1" t="str">
        <f t="shared" si="25"/>
        <v>HC</v>
      </c>
      <c r="H438" s="1">
        <v>1.3903094001835799E-5</v>
      </c>
      <c r="I438" s="1">
        <v>1.04343054825956E-5</v>
      </c>
      <c r="J438" s="1">
        <f t="shared" si="26"/>
        <v>1.3324407671431635</v>
      </c>
      <c r="K438" s="1">
        <v>2.9240100623722799E-4</v>
      </c>
      <c r="L438" s="1">
        <v>2.1235328739352402E-3</v>
      </c>
      <c r="M438" s="1" t="str">
        <f t="shared" si="27"/>
        <v>HC</v>
      </c>
      <c r="N438" s="1">
        <v>2.3352387620201309E-4</v>
      </c>
      <c r="O438" s="1">
        <v>2.3462750968712399E-3</v>
      </c>
      <c r="P438" s="1" t="s">
        <v>4351</v>
      </c>
      <c r="Q438" s="1" t="s">
        <v>3389</v>
      </c>
      <c r="R438" s="1" t="s">
        <v>2772</v>
      </c>
      <c r="S438" s="1" t="s">
        <v>2730</v>
      </c>
      <c r="T438" s="3"/>
    </row>
    <row r="439" spans="1:20" x14ac:dyDescent="0.25">
      <c r="A439" s="2" t="s">
        <v>2445</v>
      </c>
      <c r="B439" s="1">
        <v>6.6004432329269607E-5</v>
      </c>
      <c r="C439" s="1">
        <v>9.1446027852697204E-5</v>
      </c>
      <c r="D439" s="1">
        <f t="shared" si="24"/>
        <v>1.3854528343870862</v>
      </c>
      <c r="E439" s="1">
        <v>6.8480381364880696E-5</v>
      </c>
      <c r="F439" s="1">
        <v>7.7422605340725197E-4</v>
      </c>
      <c r="G439" s="1" t="str">
        <f t="shared" si="25"/>
        <v>ESRD</v>
      </c>
      <c r="H439" s="1">
        <v>4.9232505151268402E-5</v>
      </c>
      <c r="I439" s="1">
        <v>7.5341052586448497E-5</v>
      </c>
      <c r="J439" s="1">
        <f t="shared" si="26"/>
        <v>1.5303111705358232</v>
      </c>
      <c r="K439" s="1">
        <v>1.5039654015136699E-11</v>
      </c>
      <c r="L439" s="1">
        <v>1.2502493769606101E-9</v>
      </c>
      <c r="M439" s="1" t="str">
        <f t="shared" si="27"/>
        <v>ESRD</v>
      </c>
      <c r="N439" s="1">
        <v>3.6526337510167701E-14</v>
      </c>
      <c r="O439" s="1">
        <v>2.8846265582993899E-12</v>
      </c>
      <c r="P439" s="1" t="s">
        <v>2770</v>
      </c>
      <c r="Q439" s="1" t="s">
        <v>2771</v>
      </c>
      <c r="R439" s="1" t="s">
        <v>2772</v>
      </c>
      <c r="S439" s="1" t="s">
        <v>2730</v>
      </c>
      <c r="T439" s="3"/>
    </row>
    <row r="440" spans="1:20" x14ac:dyDescent="0.25">
      <c r="A440" s="2" t="s">
        <v>1565</v>
      </c>
      <c r="B440" s="1">
        <v>2.0339011100218101E-8</v>
      </c>
      <c r="C440" s="1">
        <v>3.0819598207093201E-8</v>
      </c>
      <c r="D440" s="1">
        <f t="shared" si="24"/>
        <v>1.5152948221146658</v>
      </c>
      <c r="E440" s="1">
        <v>1.7112116347440798E-2</v>
      </c>
      <c r="F440" s="1">
        <v>7.4006209130902695E-2</v>
      </c>
      <c r="G440" s="1" t="str">
        <f t="shared" si="25"/>
        <v>ESRD</v>
      </c>
      <c r="H440" s="1">
        <v>5.8561304409363799E-8</v>
      </c>
      <c r="I440" s="1">
        <v>1.2614103192341801E-7</v>
      </c>
      <c r="J440" s="1">
        <f t="shared" si="26"/>
        <v>2.1539996964829968</v>
      </c>
      <c r="K440" s="1">
        <v>7.2072521240186696E-8</v>
      </c>
      <c r="L440" s="1">
        <v>1.43654333851452E-6</v>
      </c>
      <c r="M440" s="1" t="str">
        <f t="shared" si="27"/>
        <v>ESRD</v>
      </c>
      <c r="N440" s="1">
        <v>2.6532955055280598E-8</v>
      </c>
      <c r="O440" s="1">
        <v>6.0554491598070697E-7</v>
      </c>
      <c r="P440" s="1" t="s">
        <v>4352</v>
      </c>
      <c r="Q440" s="1" t="s">
        <v>2813</v>
      </c>
      <c r="R440" s="1" t="s">
        <v>2788</v>
      </c>
      <c r="S440" s="1" t="s">
        <v>2482</v>
      </c>
      <c r="T440" s="3"/>
    </row>
    <row r="441" spans="1:20" x14ac:dyDescent="0.25">
      <c r="A441" s="2" t="s">
        <v>2414</v>
      </c>
      <c r="B441" s="1">
        <v>2.37770047747373E-5</v>
      </c>
      <c r="C441" s="1">
        <v>3.71331069221138E-5</v>
      </c>
      <c r="D441" s="1">
        <f t="shared" si="24"/>
        <v>1.5617234918322072</v>
      </c>
      <c r="E441" s="1">
        <v>4.2234157501183403E-5</v>
      </c>
      <c r="F441" s="1">
        <v>5.3675784980428099E-4</v>
      </c>
      <c r="G441" s="1" t="str">
        <f t="shared" si="25"/>
        <v>ESRD</v>
      </c>
      <c r="H441" s="1">
        <v>1.76756623375175E-5</v>
      </c>
      <c r="I441" s="1">
        <v>2.6823878430023901E-5</v>
      </c>
      <c r="J441" s="1">
        <f t="shared" si="26"/>
        <v>1.5175600165821703</v>
      </c>
      <c r="K441" s="1">
        <v>3.5036188727592901E-6</v>
      </c>
      <c r="L441" s="1">
        <v>3.7031419718316497E-5</v>
      </c>
      <c r="M441" s="1" t="str">
        <f t="shared" si="27"/>
        <v>ESRD</v>
      </c>
      <c r="N441" s="1">
        <v>3.4971832096886101E-9</v>
      </c>
      <c r="O441" s="1">
        <v>9.9817426807759004E-8</v>
      </c>
      <c r="P441" s="1" t="s">
        <v>4353</v>
      </c>
      <c r="Q441" s="1" t="s">
        <v>3389</v>
      </c>
      <c r="R441" s="1" t="s">
        <v>2772</v>
      </c>
      <c r="S441" s="1" t="s">
        <v>2730</v>
      </c>
      <c r="T441" s="3"/>
    </row>
    <row r="442" spans="1:20" x14ac:dyDescent="0.25">
      <c r="A442" s="2" t="s">
        <v>2409</v>
      </c>
      <c r="B442" s="1">
        <v>2.29514274235387E-8</v>
      </c>
      <c r="C442" s="1">
        <v>3.8046150880561701E-10</v>
      </c>
      <c r="D442" s="1">
        <f t="shared" si="24"/>
        <v>60.325228419532181</v>
      </c>
      <c r="E442" s="1">
        <v>1.2248771099744901E-3</v>
      </c>
      <c r="F442" s="1">
        <v>9.4177716157827201E-3</v>
      </c>
      <c r="G442" s="1" t="str">
        <f t="shared" si="25"/>
        <v>HC</v>
      </c>
      <c r="H442" s="1">
        <v>3.9164085513909201E-10</v>
      </c>
      <c r="I442" s="1">
        <v>2.1839351019655399E-10</v>
      </c>
      <c r="J442" s="1">
        <f t="shared" si="26"/>
        <v>1.7932806464194635</v>
      </c>
      <c r="K442" s="1">
        <v>6.0394019045900197E-6</v>
      </c>
      <c r="L442" s="1">
        <v>7.9272813265435799E-5</v>
      </c>
      <c r="M442" s="1" t="str">
        <f t="shared" si="27"/>
        <v>HC</v>
      </c>
      <c r="N442" s="1">
        <v>7.578790179874062E-7</v>
      </c>
      <c r="O442" s="1">
        <v>1.09356992208172E-5</v>
      </c>
      <c r="P442" s="1" t="s">
        <v>3587</v>
      </c>
      <c r="Q442" s="1" t="s">
        <v>3491</v>
      </c>
      <c r="R442" s="1" t="s">
        <v>2729</v>
      </c>
      <c r="S442" s="1" t="s">
        <v>2730</v>
      </c>
      <c r="T442" s="3"/>
    </row>
    <row r="443" spans="1:20" x14ac:dyDescent="0.25">
      <c r="A443" s="2" t="s">
        <v>2182</v>
      </c>
      <c r="B443" s="1">
        <v>2.3485552018752401E-5</v>
      </c>
      <c r="C443" s="1">
        <v>3.3158158641088401E-5</v>
      </c>
      <c r="D443" s="1">
        <f t="shared" si="24"/>
        <v>1.4118534925052117</v>
      </c>
      <c r="E443" s="1">
        <v>4.9810314569044502E-4</v>
      </c>
      <c r="F443" s="1">
        <v>4.09679426931188E-3</v>
      </c>
      <c r="G443" s="1" t="str">
        <f t="shared" si="25"/>
        <v>ESRD</v>
      </c>
      <c r="H443" s="1">
        <v>2.2008456110525E-5</v>
      </c>
      <c r="I443" s="1">
        <v>2.9304428087254599E-5</v>
      </c>
      <c r="J443" s="1">
        <f t="shared" si="26"/>
        <v>1.3315076686928748</v>
      </c>
      <c r="K443" s="1">
        <v>2.3642876480358801E-4</v>
      </c>
      <c r="L443" s="1">
        <v>2.1235328739352402E-3</v>
      </c>
      <c r="M443" s="1" t="str">
        <f t="shared" si="27"/>
        <v>ESRD</v>
      </c>
      <c r="N443" s="1">
        <v>1.9966713541430498E-6</v>
      </c>
      <c r="O443" s="1">
        <v>3.3032308643580499E-5</v>
      </c>
      <c r="P443" s="1" t="s">
        <v>4354</v>
      </c>
      <c r="Q443" s="1" t="s">
        <v>2946</v>
      </c>
      <c r="R443" s="1" t="s">
        <v>2511</v>
      </c>
      <c r="S443" s="1" t="s">
        <v>2512</v>
      </c>
      <c r="T443" s="3"/>
    </row>
    <row r="444" spans="1:20" x14ac:dyDescent="0.25">
      <c r="A444" s="2" t="s">
        <v>2402</v>
      </c>
      <c r="B444" s="1">
        <v>3.5643120238920902E-5</v>
      </c>
      <c r="C444" s="1">
        <v>5.8415958813014298E-5</v>
      </c>
      <c r="D444" s="1">
        <f t="shared" si="24"/>
        <v>1.6389125986009032</v>
      </c>
      <c r="E444" s="1">
        <v>7.0326214233640002E-9</v>
      </c>
      <c r="F444" s="1">
        <v>3.8360973418097798E-7</v>
      </c>
      <c r="G444" s="1" t="str">
        <f t="shared" si="25"/>
        <v>ESRD</v>
      </c>
      <c r="H444" s="1">
        <v>2.5353419442962001E-5</v>
      </c>
      <c r="I444" s="1">
        <v>4.6899155789462601E-5</v>
      </c>
      <c r="J444" s="1">
        <f t="shared" si="26"/>
        <v>1.8498157968384656</v>
      </c>
      <c r="K444" s="1">
        <v>3.9084865078368999E-14</v>
      </c>
      <c r="L444" s="1">
        <v>7.6736700081596795E-12</v>
      </c>
      <c r="M444" s="1" t="str">
        <f t="shared" si="27"/>
        <v>ESRD</v>
      </c>
      <c r="N444" s="1">
        <v>0</v>
      </c>
      <c r="O444" s="1">
        <v>2.3053734884649499E-14</v>
      </c>
      <c r="P444" s="1" t="s">
        <v>4355</v>
      </c>
      <c r="Q444" s="1" t="s">
        <v>3510</v>
      </c>
      <c r="R444" s="1" t="s">
        <v>2729</v>
      </c>
      <c r="S444" s="1" t="s">
        <v>2730</v>
      </c>
      <c r="T444" s="3"/>
    </row>
    <row r="445" spans="1:20" x14ac:dyDescent="0.25">
      <c r="A445" s="2" t="s">
        <v>2406</v>
      </c>
      <c r="B445" s="1">
        <v>2.5594887092802102E-6</v>
      </c>
      <c r="C445" s="1">
        <v>1.4799276878262101E-6</v>
      </c>
      <c r="D445" s="1">
        <f t="shared" si="24"/>
        <v>1.7294687641392208</v>
      </c>
      <c r="E445" s="1">
        <v>8.2190767977182897E-4</v>
      </c>
      <c r="F445" s="1">
        <v>6.7631270828535503E-3</v>
      </c>
      <c r="G445" s="1" t="str">
        <f t="shared" si="25"/>
        <v>HC</v>
      </c>
      <c r="H445" s="1">
        <v>2.7776164897569699E-6</v>
      </c>
      <c r="I445" s="1">
        <v>2.1308047962125901E-6</v>
      </c>
      <c r="J445" s="1">
        <f t="shared" si="26"/>
        <v>1.3035527678058818</v>
      </c>
      <c r="K445" s="1">
        <v>3.0683096063860199E-4</v>
      </c>
      <c r="L445" s="1">
        <v>2.1235328739352402E-3</v>
      </c>
      <c r="M445" s="1" t="str">
        <f t="shared" si="27"/>
        <v>HC</v>
      </c>
      <c r="N445" s="1">
        <v>6.3698089702857175E-7</v>
      </c>
      <c r="O445" s="1">
        <v>1.09356992208172E-5</v>
      </c>
      <c r="P445" s="1" t="s">
        <v>4356</v>
      </c>
      <c r="Q445" s="1" t="s">
        <v>3510</v>
      </c>
      <c r="R445" s="1" t="s">
        <v>2729</v>
      </c>
      <c r="S445" s="1" t="s">
        <v>2730</v>
      </c>
      <c r="T445" s="3"/>
    </row>
    <row r="446" spans="1:20" x14ac:dyDescent="0.25">
      <c r="A446" s="2" t="s">
        <v>2298</v>
      </c>
      <c r="B446" s="1">
        <v>6.3779117244417707E-5</v>
      </c>
      <c r="C446" s="1">
        <v>8.8395493856995198E-5</v>
      </c>
      <c r="D446" s="1">
        <f t="shared" si="24"/>
        <v>1.3859629558408799</v>
      </c>
      <c r="E446" s="1">
        <v>4.8748505026411401E-4</v>
      </c>
      <c r="F446" s="1">
        <v>4.09679426931188E-3</v>
      </c>
      <c r="G446" s="1" t="str">
        <f t="shared" si="25"/>
        <v>ESRD</v>
      </c>
      <c r="H446" s="1">
        <v>3.9668153329472803E-5</v>
      </c>
      <c r="I446" s="1">
        <v>5.9698770932935298E-5</v>
      </c>
      <c r="J446" s="1">
        <f t="shared" si="26"/>
        <v>1.5049546278873553</v>
      </c>
      <c r="K446" s="1">
        <v>3.27879744554717E-9</v>
      </c>
      <c r="L446" s="1">
        <v>9.9391341485797204E-8</v>
      </c>
      <c r="M446" s="1" t="str">
        <f t="shared" si="27"/>
        <v>ESRD</v>
      </c>
      <c r="N446" s="1">
        <v>4.5013215377309702E-11</v>
      </c>
      <c r="O446" s="1">
        <v>2.3204696543250001E-9</v>
      </c>
      <c r="P446" s="1" t="s">
        <v>4357</v>
      </c>
      <c r="Q446" s="1" t="s">
        <v>2916</v>
      </c>
      <c r="R446" s="1" t="s">
        <v>2917</v>
      </c>
      <c r="S446" s="1" t="s">
        <v>2730</v>
      </c>
      <c r="T446" s="3"/>
    </row>
    <row r="447" spans="1:20" x14ac:dyDescent="0.25">
      <c r="A447" s="2" t="s">
        <v>2097</v>
      </c>
      <c r="B447" s="1">
        <v>1.5767779121234698E-5</v>
      </c>
      <c r="C447" s="1">
        <v>2.2157076177147399E-5</v>
      </c>
      <c r="D447" s="1">
        <f t="shared" si="24"/>
        <v>1.4052122373599298</v>
      </c>
      <c r="E447" s="1">
        <v>6.4026846342028904E-3</v>
      </c>
      <c r="F447" s="1">
        <v>3.2631838733145797E-2</v>
      </c>
      <c r="G447" s="1" t="str">
        <f t="shared" si="25"/>
        <v>ESRD</v>
      </c>
      <c r="H447" s="1">
        <v>1.29416218461084E-5</v>
      </c>
      <c r="I447" s="1">
        <v>1.7654359984558398E-5</v>
      </c>
      <c r="J447" s="1">
        <f t="shared" si="26"/>
        <v>1.364153596395427</v>
      </c>
      <c r="K447" s="1">
        <v>5.5980364255826202E-4</v>
      </c>
      <c r="L447" s="1">
        <v>4.5069884422911499E-3</v>
      </c>
      <c r="M447" s="1" t="str">
        <f t="shared" si="27"/>
        <v>ESRD</v>
      </c>
      <c r="N447" s="1">
        <v>4.85270054483289E-5</v>
      </c>
      <c r="O447" s="1">
        <v>5.8801829411507295E-4</v>
      </c>
      <c r="P447" s="1" t="s">
        <v>4358</v>
      </c>
      <c r="Q447" s="1" t="s">
        <v>2540</v>
      </c>
      <c r="R447" s="1" t="s">
        <v>2511</v>
      </c>
      <c r="S447" s="1" t="s">
        <v>2512</v>
      </c>
      <c r="T447" s="3"/>
    </row>
    <row r="448" spans="1:20" x14ac:dyDescent="0.25">
      <c r="A448" s="2" t="s">
        <v>2408</v>
      </c>
      <c r="B448" s="1">
        <v>2.9572718787196798E-8</v>
      </c>
      <c r="C448" s="1">
        <v>3.9115689404379301E-10</v>
      </c>
      <c r="D448" s="1">
        <f t="shared" si="24"/>
        <v>75.603215071765817</v>
      </c>
      <c r="E448" s="1">
        <v>2.5344968348538399E-3</v>
      </c>
      <c r="F448" s="1">
        <v>1.3406752521491301E-2</v>
      </c>
      <c r="G448" s="1" t="str">
        <f t="shared" si="25"/>
        <v>HC</v>
      </c>
      <c r="H448" s="1">
        <v>4.0734085103270901E-10</v>
      </c>
      <c r="I448" s="1">
        <v>2.20988804950647E-10</v>
      </c>
      <c r="J448" s="1">
        <f t="shared" si="26"/>
        <v>1.843264644666863</v>
      </c>
      <c r="K448" s="1">
        <v>7.7748816433083593E-6</v>
      </c>
      <c r="L448" s="1">
        <v>9.4342766188712301E-5</v>
      </c>
      <c r="M448" s="1" t="str">
        <f t="shared" si="27"/>
        <v>HC</v>
      </c>
      <c r="N448" s="1">
        <v>3.2342652990235976E-6</v>
      </c>
      <c r="O448" s="1">
        <v>3.3875466672984697E-5</v>
      </c>
      <c r="P448" s="1" t="s">
        <v>4359</v>
      </c>
      <c r="Q448" s="1" t="s">
        <v>3510</v>
      </c>
      <c r="R448" s="1" t="s">
        <v>2729</v>
      </c>
      <c r="S448" s="1" t="s">
        <v>2730</v>
      </c>
      <c r="T448" s="3"/>
    </row>
    <row r="449" spans="1:20" x14ac:dyDescent="0.25">
      <c r="A449" s="2" t="s">
        <v>2405</v>
      </c>
      <c r="B449" s="1">
        <v>7.3042667244602797E-7</v>
      </c>
      <c r="C449" s="1">
        <v>4.04397654472921E-7</v>
      </c>
      <c r="D449" s="1">
        <f t="shared" si="24"/>
        <v>1.8062089736846836</v>
      </c>
      <c r="E449" s="1">
        <v>9.7417785645014004E-5</v>
      </c>
      <c r="F449" s="1">
        <v>1.2947566547071099E-3</v>
      </c>
      <c r="G449" s="1" t="str">
        <f t="shared" si="25"/>
        <v>HC</v>
      </c>
      <c r="H449" s="1">
        <v>3.3640257910011401E-7</v>
      </c>
      <c r="I449" s="1">
        <v>1.5661032286865E-7</v>
      </c>
      <c r="J449" s="1">
        <f t="shared" si="26"/>
        <v>2.1480230226091601</v>
      </c>
      <c r="K449" s="1">
        <v>1.4705954338654199E-17</v>
      </c>
      <c r="L449" s="1">
        <v>3.7194760091274798E-15</v>
      </c>
      <c r="M449" s="1" t="str">
        <f t="shared" si="27"/>
        <v>HC</v>
      </c>
      <c r="N449" s="1">
        <v>4.7452870521880186E-9</v>
      </c>
      <c r="O449" s="1">
        <v>9.9817426807759004E-8</v>
      </c>
      <c r="P449" s="1" t="s">
        <v>4360</v>
      </c>
      <c r="Q449" s="1" t="s">
        <v>3510</v>
      </c>
      <c r="R449" s="1" t="s">
        <v>2729</v>
      </c>
      <c r="S449" s="1" t="s">
        <v>2730</v>
      </c>
      <c r="T449" s="3"/>
    </row>
    <row r="450" spans="1:20" x14ac:dyDescent="0.25">
      <c r="A450" s="2" t="s">
        <v>2107</v>
      </c>
      <c r="B450" s="1">
        <v>2.4303953086724201E-5</v>
      </c>
      <c r="C450" s="1">
        <v>3.4521836702073603E-5</v>
      </c>
      <c r="D450" s="1">
        <f t="shared" si="24"/>
        <v>1.4204206442832059</v>
      </c>
      <c r="E450" s="1">
        <v>3.2965540174039999E-2</v>
      </c>
      <c r="F450" s="1">
        <v>9.2940869759909506E-2</v>
      </c>
      <c r="G450" s="1" t="str">
        <f t="shared" si="25"/>
        <v>ESRD</v>
      </c>
      <c r="H450" s="1">
        <v>2.6575981184816201E-5</v>
      </c>
      <c r="I450" s="1">
        <v>3.8812446179691399E-5</v>
      </c>
      <c r="J450" s="1">
        <f t="shared" si="26"/>
        <v>1.4604332351750129</v>
      </c>
      <c r="K450" s="1">
        <v>1.43085785202468E-3</v>
      </c>
      <c r="L450" s="1">
        <v>9.5849631176901894E-3</v>
      </c>
      <c r="M450" s="1" t="str">
        <f t="shared" si="27"/>
        <v>ESRD</v>
      </c>
      <c r="N450" s="1">
        <v>5.1705596788631503E-4</v>
      </c>
      <c r="O450" s="1">
        <v>4.1678534341496199E-3</v>
      </c>
      <c r="P450" s="1" t="s">
        <v>4361</v>
      </c>
      <c r="Q450" s="1" t="s">
        <v>2540</v>
      </c>
      <c r="R450" s="1" t="s">
        <v>2511</v>
      </c>
      <c r="S450" s="1" t="s">
        <v>2512</v>
      </c>
      <c r="T450" s="3"/>
    </row>
    <row r="451" spans="1:20" x14ac:dyDescent="0.25">
      <c r="A451" s="2" t="s">
        <v>1464</v>
      </c>
      <c r="B451" s="1">
        <v>1.71507538173615E-6</v>
      </c>
      <c r="C451" s="1">
        <v>4.3566836928798901E-6</v>
      </c>
      <c r="D451" s="1">
        <f t="shared" ref="D451:D514" si="28">MAX(B451/C451,C451/B451)</f>
        <v>2.540228691563208</v>
      </c>
      <c r="E451" s="1">
        <v>1.8820216009772E-6</v>
      </c>
      <c r="F451" s="1">
        <v>4.6926360537461002E-5</v>
      </c>
      <c r="G451" s="1" t="str">
        <f t="shared" ref="G451:G514" si="29">IF(C451&gt;B451,"ESRD","HC")</f>
        <v>ESRD</v>
      </c>
      <c r="H451" s="1">
        <v>3.3153504874122498E-6</v>
      </c>
      <c r="I451" s="1">
        <v>4.4264991617851001E-6</v>
      </c>
      <c r="J451" s="1">
        <f t="shared" ref="J451:J514" si="30">MAX(I451/H451,H451/I451)</f>
        <v>1.3351527021326006</v>
      </c>
      <c r="K451" s="1">
        <v>5.2225425258041799E-3</v>
      </c>
      <c r="L451" s="1">
        <v>3.2559275727642202E-2</v>
      </c>
      <c r="M451" s="1" t="str">
        <f t="shared" ref="M451:M514" si="31">IF(I451&gt;H451,"ESRD","HC")</f>
        <v>ESRD</v>
      </c>
      <c r="N451" s="1">
        <v>1.9105411686037899E-7</v>
      </c>
      <c r="O451" s="1">
        <v>4.1675225250012703E-6</v>
      </c>
      <c r="P451" s="1" t="s">
        <v>4362</v>
      </c>
      <c r="Q451" s="1" t="s">
        <v>2620</v>
      </c>
      <c r="R451" s="1" t="s">
        <v>2481</v>
      </c>
      <c r="S451" s="1" t="s">
        <v>2482</v>
      </c>
      <c r="T451" s="3"/>
    </row>
    <row r="452" spans="1:20" x14ac:dyDescent="0.25">
      <c r="A452" s="2" t="s">
        <v>2398</v>
      </c>
      <c r="B452" s="1">
        <v>9.3849761564242496E-7</v>
      </c>
      <c r="C452" s="1">
        <v>5.1617466873628396E-7</v>
      </c>
      <c r="D452" s="1">
        <f t="shared" si="28"/>
        <v>1.8181783657460102</v>
      </c>
      <c r="E452" s="1">
        <v>1.67814029283136E-6</v>
      </c>
      <c r="F452" s="1">
        <v>3.0799698342630903E-5</v>
      </c>
      <c r="G452" s="1" t="str">
        <f t="shared" si="29"/>
        <v>HC</v>
      </c>
      <c r="H452" s="1">
        <v>4.2568744488980699E-7</v>
      </c>
      <c r="I452" s="1">
        <v>1.87853123923705E-7</v>
      </c>
      <c r="J452" s="1">
        <f t="shared" si="30"/>
        <v>2.2660652961123842</v>
      </c>
      <c r="K452" s="1">
        <v>2.6840764432323698E-19</v>
      </c>
      <c r="L452" s="1">
        <v>1.02096352031675E-16</v>
      </c>
      <c r="M452" s="1" t="str">
        <f t="shared" si="31"/>
        <v>HC</v>
      </c>
      <c r="N452" s="1">
        <v>1.4079848398296235E-12</v>
      </c>
      <c r="O452" s="1">
        <v>5.4029322968209003E-11</v>
      </c>
      <c r="P452" s="1" t="s">
        <v>4363</v>
      </c>
      <c r="Q452" s="1" t="s">
        <v>3338</v>
      </c>
      <c r="R452" s="1" t="s">
        <v>2729</v>
      </c>
      <c r="S452" s="1" t="s">
        <v>2730</v>
      </c>
      <c r="T452" s="3"/>
    </row>
    <row r="453" spans="1:20" x14ac:dyDescent="0.25">
      <c r="A453" s="2" t="s">
        <v>2399</v>
      </c>
      <c r="B453" s="1">
        <v>1.38237415355598E-6</v>
      </c>
      <c r="C453" s="1">
        <v>8.3370923389951404E-7</v>
      </c>
      <c r="D453" s="1">
        <f t="shared" si="28"/>
        <v>1.6581010469203894</v>
      </c>
      <c r="E453" s="1">
        <v>5.6280814907847801E-3</v>
      </c>
      <c r="F453" s="1">
        <v>3.2631838733145797E-2</v>
      </c>
      <c r="G453" s="1" t="str">
        <f t="shared" si="29"/>
        <v>HC</v>
      </c>
      <c r="H453" s="1">
        <v>7.0183827385111101E-7</v>
      </c>
      <c r="I453" s="1">
        <v>3.1807983844304799E-7</v>
      </c>
      <c r="J453" s="1">
        <f t="shared" si="30"/>
        <v>2.2064846275277983</v>
      </c>
      <c r="K453" s="1">
        <v>4.3981187668086803E-12</v>
      </c>
      <c r="L453" s="1">
        <v>3.0262601733545802E-10</v>
      </c>
      <c r="M453" s="1" t="str">
        <f t="shared" si="31"/>
        <v>HC</v>
      </c>
      <c r="N453" s="1">
        <v>1.586744362003234E-5</v>
      </c>
      <c r="O453" s="1">
        <v>2.5605339920251199E-4</v>
      </c>
      <c r="P453" s="1" t="s">
        <v>2547</v>
      </c>
      <c r="Q453" s="1" t="s">
        <v>3338</v>
      </c>
      <c r="R453" s="1" t="s">
        <v>2729</v>
      </c>
      <c r="S453" s="1" t="s">
        <v>2730</v>
      </c>
      <c r="T453" s="3"/>
    </row>
    <row r="454" spans="1:20" x14ac:dyDescent="0.25">
      <c r="A454" s="2" t="s">
        <v>2261</v>
      </c>
      <c r="B454" s="1">
        <v>1.155349676982E-5</v>
      </c>
      <c r="C454" s="1">
        <v>2.3847410667862699E-5</v>
      </c>
      <c r="D454" s="1">
        <f t="shared" si="28"/>
        <v>2.0640859769967492</v>
      </c>
      <c r="E454" s="1">
        <v>5.0678169992465903E-6</v>
      </c>
      <c r="F454" s="1">
        <v>8.4523994791964804E-5</v>
      </c>
      <c r="G454" s="1" t="str">
        <f t="shared" si="29"/>
        <v>ESRD</v>
      </c>
      <c r="H454" s="1">
        <v>8.3016570213067304E-6</v>
      </c>
      <c r="I454" s="1">
        <v>1.59530845403818E-5</v>
      </c>
      <c r="J454" s="1">
        <f t="shared" si="30"/>
        <v>1.9216747330607846</v>
      </c>
      <c r="K454" s="1">
        <v>3.1523814387625902E-4</v>
      </c>
      <c r="L454" s="1">
        <v>2.1235328739352402E-3</v>
      </c>
      <c r="M454" s="1" t="str">
        <f t="shared" si="31"/>
        <v>ESRD</v>
      </c>
      <c r="N454" s="1">
        <v>3.39559909079412E-8</v>
      </c>
      <c r="O454" s="1">
        <v>6.70619046058002E-7</v>
      </c>
      <c r="P454" s="1" t="s">
        <v>4365</v>
      </c>
      <c r="Q454" s="1" t="s">
        <v>2916</v>
      </c>
      <c r="R454" s="1" t="s">
        <v>2917</v>
      </c>
      <c r="S454" s="1" t="s">
        <v>2730</v>
      </c>
      <c r="T454" s="3"/>
    </row>
    <row r="455" spans="1:20" x14ac:dyDescent="0.25">
      <c r="A455" s="2" t="s">
        <v>1891</v>
      </c>
      <c r="B455" s="1">
        <v>9.3809167842672103E-5</v>
      </c>
      <c r="C455" s="1">
        <v>1.16558667808373E-4</v>
      </c>
      <c r="D455" s="1">
        <f t="shared" si="28"/>
        <v>1.2425082802552327</v>
      </c>
      <c r="E455" s="1">
        <v>7.1004085340157E-4</v>
      </c>
      <c r="F455" s="1">
        <v>5.4412319339008199E-3</v>
      </c>
      <c r="G455" s="1" t="str">
        <f t="shared" si="29"/>
        <v>ESRD</v>
      </c>
      <c r="H455" s="1">
        <v>6.5597371728507597E-5</v>
      </c>
      <c r="I455" s="1">
        <v>9.1399632374547906E-5</v>
      </c>
      <c r="J455" s="1">
        <f t="shared" si="30"/>
        <v>1.3933429033228635</v>
      </c>
      <c r="K455" s="1">
        <v>1.03660799530711E-11</v>
      </c>
      <c r="L455" s="1">
        <v>7.8520333902174305E-10</v>
      </c>
      <c r="M455" s="1" t="str">
        <f t="shared" si="31"/>
        <v>ESRD</v>
      </c>
      <c r="N455" s="1">
        <v>2.4691360067663502E-13</v>
      </c>
      <c r="O455" s="1">
        <v>1.34403635688767E-11</v>
      </c>
      <c r="P455" s="1" t="s">
        <v>4366</v>
      </c>
      <c r="Q455" s="1" t="s">
        <v>3387</v>
      </c>
      <c r="R455" s="1" t="s">
        <v>3163</v>
      </c>
      <c r="S455" s="1" t="s">
        <v>2512</v>
      </c>
      <c r="T455" s="3"/>
    </row>
    <row r="456" spans="1:20" x14ac:dyDescent="0.25">
      <c r="A456" s="2" t="s">
        <v>2400</v>
      </c>
      <c r="B456" s="1">
        <v>3.6382297813573097E-5</v>
      </c>
      <c r="C456" s="1">
        <v>6.2964222392291298E-5</v>
      </c>
      <c r="D456" s="1">
        <f t="shared" si="28"/>
        <v>1.730627975036841</v>
      </c>
      <c r="E456" s="1">
        <v>9.8899569630437894E-11</v>
      </c>
      <c r="F456" s="1">
        <v>2.30977464478596E-8</v>
      </c>
      <c r="G456" s="1" t="str">
        <f t="shared" si="29"/>
        <v>ESRD</v>
      </c>
      <c r="H456" s="1">
        <v>3.22821712102056E-5</v>
      </c>
      <c r="I456" s="1">
        <v>4.6508847187417999E-5</v>
      </c>
      <c r="J456" s="1">
        <f t="shared" si="30"/>
        <v>1.4406976186507188</v>
      </c>
      <c r="K456" s="1">
        <v>2.66337803456998E-11</v>
      </c>
      <c r="L456" s="1">
        <v>2.4442888898340798E-9</v>
      </c>
      <c r="M456" s="1" t="str">
        <f t="shared" si="31"/>
        <v>ESRD</v>
      </c>
      <c r="N456" s="1">
        <v>0</v>
      </c>
      <c r="O456" s="1">
        <v>2.3053734884649499E-14</v>
      </c>
      <c r="P456" s="1" t="s">
        <v>2727</v>
      </c>
      <c r="Q456" s="1" t="s">
        <v>2728</v>
      </c>
      <c r="R456" s="1" t="s">
        <v>2729</v>
      </c>
      <c r="S456" s="1" t="s">
        <v>2730</v>
      </c>
      <c r="T456" s="3"/>
    </row>
    <row r="457" spans="1:20" x14ac:dyDescent="0.25">
      <c r="A457" s="2" t="s">
        <v>2378</v>
      </c>
      <c r="B457" s="1">
        <v>1.3403063394629001E-4</v>
      </c>
      <c r="C457" s="1">
        <v>1.63305673914368E-4</v>
      </c>
      <c r="D457" s="1">
        <f t="shared" si="28"/>
        <v>1.2184205140729945</v>
      </c>
      <c r="E457" s="1">
        <v>1.54043420253303E-2</v>
      </c>
      <c r="F457" s="1">
        <v>6.1593898514427002E-2</v>
      </c>
      <c r="G457" s="1" t="str">
        <f t="shared" si="29"/>
        <v>ESRD</v>
      </c>
      <c r="H457" s="1">
        <v>8.2704304222427496E-5</v>
      </c>
      <c r="I457" s="1">
        <v>1.2316473768995899E-4</v>
      </c>
      <c r="J457" s="1">
        <f t="shared" si="30"/>
        <v>1.489217989897067</v>
      </c>
      <c r="K457" s="1">
        <v>3.29343849753009E-10</v>
      </c>
      <c r="L457" s="1">
        <v>1.29608861969573E-8</v>
      </c>
      <c r="M457" s="1" t="str">
        <f t="shared" si="31"/>
        <v>ESRD</v>
      </c>
      <c r="N457" s="1">
        <v>1.3701551004885501E-10</v>
      </c>
      <c r="O457" s="1">
        <v>7.9074966972026807E-9</v>
      </c>
      <c r="P457" s="1" t="s">
        <v>4367</v>
      </c>
      <c r="Q457" s="1" t="s">
        <v>3475</v>
      </c>
      <c r="R457" s="1" t="s">
        <v>3377</v>
      </c>
      <c r="S457" s="1" t="s">
        <v>2730</v>
      </c>
      <c r="T457" s="3"/>
    </row>
    <row r="458" spans="1:20" x14ac:dyDescent="0.25">
      <c r="A458" s="2" t="s">
        <v>1263</v>
      </c>
      <c r="B458" s="1">
        <v>3.3160107898294203E-5</v>
      </c>
      <c r="C458" s="1">
        <v>5.6943630199905898E-5</v>
      </c>
      <c r="D458" s="1">
        <f t="shared" si="28"/>
        <v>1.7172329587876627</v>
      </c>
      <c r="E458" s="1">
        <v>1.9311708647867501E-7</v>
      </c>
      <c r="F458" s="1">
        <v>7.5640845536166496E-6</v>
      </c>
      <c r="G458" s="1" t="str">
        <f t="shared" si="29"/>
        <v>ESRD</v>
      </c>
      <c r="H458" s="1">
        <v>3.28874023857947E-5</v>
      </c>
      <c r="I458" s="1">
        <v>4.4098472923423801E-5</v>
      </c>
      <c r="J458" s="1">
        <f t="shared" si="30"/>
        <v>1.3408925522944792</v>
      </c>
      <c r="K458" s="1">
        <v>3.82314805317085E-5</v>
      </c>
      <c r="L458" s="1">
        <v>5.8579113123233696E-4</v>
      </c>
      <c r="M458" s="1" t="str">
        <f t="shared" si="31"/>
        <v>ESRD</v>
      </c>
      <c r="N458" s="1">
        <v>1.96626825932356E-10</v>
      </c>
      <c r="O458" s="1">
        <v>7.9074966972026807E-9</v>
      </c>
      <c r="P458" s="1" t="s">
        <v>3572</v>
      </c>
      <c r="Q458" s="1" t="s">
        <v>2976</v>
      </c>
      <c r="R458" s="1" t="s">
        <v>2591</v>
      </c>
      <c r="S458" s="1" t="s">
        <v>2482</v>
      </c>
      <c r="T458" s="3"/>
    </row>
    <row r="459" spans="1:20" x14ac:dyDescent="0.25">
      <c r="A459" s="2" t="s">
        <v>2198</v>
      </c>
      <c r="B459" s="1">
        <v>1.82553614620684E-4</v>
      </c>
      <c r="C459" s="1">
        <v>1.30332103621984E-4</v>
      </c>
      <c r="D459" s="1">
        <f t="shared" si="28"/>
        <v>1.4006803354464652</v>
      </c>
      <c r="E459" s="1">
        <v>2.3984970428334901E-3</v>
      </c>
      <c r="F459" s="1">
        <v>1.3406752521491301E-2</v>
      </c>
      <c r="G459" s="1" t="str">
        <f t="shared" si="29"/>
        <v>HC</v>
      </c>
      <c r="H459" s="1">
        <v>2.38202995738988E-4</v>
      </c>
      <c r="I459" s="1">
        <v>1.3713224975612601E-4</v>
      </c>
      <c r="J459" s="1">
        <f t="shared" si="30"/>
        <v>1.7370311955255218</v>
      </c>
      <c r="K459" s="1">
        <v>1.2947671058720699E-10</v>
      </c>
      <c r="L459" s="1">
        <v>5.5589141177072E-9</v>
      </c>
      <c r="M459" s="1" t="str">
        <f t="shared" si="31"/>
        <v>HC</v>
      </c>
      <c r="N459" s="1">
        <v>2.87869636494964E-6</v>
      </c>
      <c r="O459" s="1">
        <v>3.3875466672984697E-5</v>
      </c>
      <c r="P459" s="1" t="s">
        <v>4368</v>
      </c>
      <c r="Q459" s="1" t="s">
        <v>2946</v>
      </c>
      <c r="R459" s="1" t="s">
        <v>2511</v>
      </c>
      <c r="S459" s="1" t="s">
        <v>2512</v>
      </c>
      <c r="T459" s="3"/>
    </row>
    <row r="460" spans="1:20" x14ac:dyDescent="0.25">
      <c r="A460" s="2" t="s">
        <v>2387</v>
      </c>
      <c r="B460" s="1">
        <v>9.1737097811628996E-7</v>
      </c>
      <c r="C460" s="1">
        <v>5.0639083204989397E-7</v>
      </c>
      <c r="D460" s="1">
        <f t="shared" si="28"/>
        <v>1.8115868614815338</v>
      </c>
      <c r="E460" s="1">
        <v>4.0686330797853198E-4</v>
      </c>
      <c r="F460" s="1">
        <v>4.09679426931188E-3</v>
      </c>
      <c r="G460" s="1" t="str">
        <f t="shared" si="29"/>
        <v>HC</v>
      </c>
      <c r="H460" s="1">
        <v>2.2531970502855098E-6</v>
      </c>
      <c r="I460" s="1">
        <v>1.44176481104355E-6</v>
      </c>
      <c r="J460" s="1">
        <f t="shared" si="30"/>
        <v>1.5628048576484848</v>
      </c>
      <c r="K460" s="1">
        <v>2.4700112252186099E-6</v>
      </c>
      <c r="L460" s="1">
        <v>3.7031419718316497E-5</v>
      </c>
      <c r="M460" s="1" t="str">
        <f t="shared" si="31"/>
        <v>HC</v>
      </c>
      <c r="N460" s="1">
        <v>8.378777405226856E-8</v>
      </c>
      <c r="O460" s="1">
        <v>2.2187270139893998E-6</v>
      </c>
      <c r="P460" s="1" t="s">
        <v>4369</v>
      </c>
      <c r="Q460" s="1" t="s">
        <v>3543</v>
      </c>
      <c r="R460" s="1" t="s">
        <v>3377</v>
      </c>
      <c r="S460" s="1" t="s">
        <v>2730</v>
      </c>
      <c r="T460" s="3"/>
    </row>
    <row r="461" spans="1:20" x14ac:dyDescent="0.25">
      <c r="A461" s="2" t="s">
        <v>2382</v>
      </c>
      <c r="B461" s="1">
        <v>2.8376074748000099E-6</v>
      </c>
      <c r="C461" s="1">
        <v>5.8210638111171101E-6</v>
      </c>
      <c r="D461" s="1">
        <f t="shared" si="28"/>
        <v>2.0513985330290865</v>
      </c>
      <c r="E461" s="1">
        <v>6.4806099674773003E-4</v>
      </c>
      <c r="F461" s="1">
        <v>5.4412319339008199E-3</v>
      </c>
      <c r="G461" s="1" t="str">
        <f t="shared" si="29"/>
        <v>ESRD</v>
      </c>
      <c r="H461" s="1">
        <v>1.78785088423384E-6</v>
      </c>
      <c r="I461" s="1">
        <v>3.8584497644385503E-6</v>
      </c>
      <c r="J461" s="1">
        <f t="shared" si="30"/>
        <v>2.1581496524482455</v>
      </c>
      <c r="K461" s="1">
        <v>1.8682818438685002E-8</v>
      </c>
      <c r="L461" s="1">
        <v>3.7684076061082498E-7</v>
      </c>
      <c r="M461" s="1" t="str">
        <f t="shared" si="31"/>
        <v>ESRD</v>
      </c>
      <c r="N461" s="1">
        <v>3.1645841502836401E-10</v>
      </c>
      <c r="O461" s="1">
        <v>1.39227290978305E-8</v>
      </c>
      <c r="P461" s="1" t="s">
        <v>4370</v>
      </c>
      <c r="Q461" s="1" t="s">
        <v>3543</v>
      </c>
      <c r="R461" s="1" t="s">
        <v>3377</v>
      </c>
      <c r="S461" s="1" t="s">
        <v>2730</v>
      </c>
      <c r="T461" s="3"/>
    </row>
    <row r="462" spans="1:20" x14ac:dyDescent="0.25">
      <c r="A462" s="2" t="s">
        <v>2383</v>
      </c>
      <c r="B462" s="1">
        <v>1.9542509057725099E-6</v>
      </c>
      <c r="C462" s="1">
        <v>7.1573976779126003E-6</v>
      </c>
      <c r="D462" s="1">
        <f t="shared" si="28"/>
        <v>3.6624763262337092</v>
      </c>
      <c r="E462" s="1">
        <v>2.2936344239380701E-3</v>
      </c>
      <c r="F462" s="1">
        <v>1.3406752521491301E-2</v>
      </c>
      <c r="G462" s="1" t="str">
        <f t="shared" si="29"/>
        <v>ESRD</v>
      </c>
      <c r="H462" s="1">
        <v>1.5140348695179501E-6</v>
      </c>
      <c r="I462" s="1">
        <v>5.8264884927791299E-6</v>
      </c>
      <c r="J462" s="1">
        <f t="shared" si="30"/>
        <v>3.8483185625930871</v>
      </c>
      <c r="K462" s="1">
        <v>4.67484964066642E-4</v>
      </c>
      <c r="L462" s="1">
        <v>4.5069884422911499E-3</v>
      </c>
      <c r="M462" s="1" t="str">
        <f t="shared" si="31"/>
        <v>ESRD</v>
      </c>
      <c r="N462" s="1">
        <v>1.5810987384790001E-5</v>
      </c>
      <c r="O462" s="1">
        <v>2.5605339920251199E-4</v>
      </c>
      <c r="P462" s="1" t="s">
        <v>4371</v>
      </c>
      <c r="Q462" s="1" t="s">
        <v>3543</v>
      </c>
      <c r="R462" s="1" t="s">
        <v>3377</v>
      </c>
      <c r="S462" s="1" t="s">
        <v>2730</v>
      </c>
      <c r="T462" s="3"/>
    </row>
    <row r="463" spans="1:20" x14ac:dyDescent="0.25">
      <c r="A463" s="2" t="s">
        <v>2381</v>
      </c>
      <c r="B463" s="1">
        <v>6.1519700631203499E-6</v>
      </c>
      <c r="C463" s="1">
        <v>1.2141245477169E-5</v>
      </c>
      <c r="D463" s="1">
        <f t="shared" si="28"/>
        <v>1.9735540570902619</v>
      </c>
      <c r="E463" s="1">
        <v>3.6967691563023E-5</v>
      </c>
      <c r="F463" s="1">
        <v>5.3675784980428099E-4</v>
      </c>
      <c r="G463" s="1" t="str">
        <f t="shared" si="29"/>
        <v>ESRD</v>
      </c>
      <c r="H463" s="1">
        <v>6.0321283877824001E-6</v>
      </c>
      <c r="I463" s="1">
        <v>7.8109971409776196E-6</v>
      </c>
      <c r="J463" s="1">
        <f t="shared" si="30"/>
        <v>1.2948990205178952</v>
      </c>
      <c r="K463" s="1">
        <v>9.5748058470201098E-5</v>
      </c>
      <c r="L463" s="1">
        <v>1.0140253992537E-3</v>
      </c>
      <c r="M463" s="1" t="str">
        <f t="shared" si="31"/>
        <v>ESRD</v>
      </c>
      <c r="N463" s="1">
        <v>7.24173164767805E-8</v>
      </c>
      <c r="O463" s="1">
        <v>2.2187270139893998E-6</v>
      </c>
      <c r="P463" s="1" t="s">
        <v>4372</v>
      </c>
      <c r="Q463" s="1" t="s">
        <v>3543</v>
      </c>
      <c r="R463" s="1" t="s">
        <v>3377</v>
      </c>
      <c r="S463" s="1" t="s">
        <v>2730</v>
      </c>
      <c r="T463" s="3"/>
    </row>
    <row r="464" spans="1:20" x14ac:dyDescent="0.25">
      <c r="A464" s="2" t="s">
        <v>2384</v>
      </c>
      <c r="B464" s="1">
        <v>3.7002493520476401E-5</v>
      </c>
      <c r="C464" s="1">
        <v>4.6651810510449701E-5</v>
      </c>
      <c r="D464" s="1">
        <f t="shared" si="28"/>
        <v>1.2607747768304742</v>
      </c>
      <c r="E464" s="1">
        <v>5.4964549002149497E-2</v>
      </c>
      <c r="F464" s="1">
        <v>0.13802867641434999</v>
      </c>
      <c r="G464" s="1" t="str">
        <f t="shared" si="29"/>
        <v>ESRD</v>
      </c>
      <c r="H464" s="1">
        <v>2.30288205511471E-5</v>
      </c>
      <c r="I464" s="1">
        <v>3.6143413717479501E-5</v>
      </c>
      <c r="J464" s="1">
        <f t="shared" si="30"/>
        <v>1.5694860983959138</v>
      </c>
      <c r="K464" s="1">
        <v>2.2368872557773499E-7</v>
      </c>
      <c r="L464" s="1">
        <v>4.9732907649258996E-6</v>
      </c>
      <c r="M464" s="1" t="str">
        <f t="shared" si="31"/>
        <v>ESRD</v>
      </c>
      <c r="N464" s="1">
        <v>2.3623639200387501E-7</v>
      </c>
      <c r="O464" s="1">
        <v>4.7188720933628098E-6</v>
      </c>
      <c r="P464" s="1" t="s">
        <v>3578</v>
      </c>
      <c r="Q464" s="1" t="s">
        <v>3543</v>
      </c>
      <c r="R464" s="1" t="s">
        <v>3377</v>
      </c>
      <c r="S464" s="1" t="s">
        <v>2730</v>
      </c>
      <c r="T464" s="3"/>
    </row>
    <row r="465" spans="1:20" x14ac:dyDescent="0.25">
      <c r="A465" s="2" t="s">
        <v>2385</v>
      </c>
      <c r="B465" s="1">
        <v>9.6593223461101494E-8</v>
      </c>
      <c r="C465" s="1">
        <v>1.1802101266591401E-9</v>
      </c>
      <c r="D465" s="1">
        <f t="shared" si="28"/>
        <v>81.844089691495128</v>
      </c>
      <c r="E465" s="1">
        <v>2.3758188968197802E-10</v>
      </c>
      <c r="F465" s="1">
        <v>2.8001368890527998E-8</v>
      </c>
      <c r="G465" s="1" t="str">
        <f t="shared" si="29"/>
        <v>HC</v>
      </c>
      <c r="H465" s="1">
        <v>5.7416032506233701E-8</v>
      </c>
      <c r="I465" s="1">
        <v>2.1040658847200401E-8</v>
      </c>
      <c r="J465" s="1">
        <f t="shared" si="30"/>
        <v>2.7288134332292207</v>
      </c>
      <c r="K465" s="1">
        <v>1.67557603663277E-3</v>
      </c>
      <c r="L465" s="1">
        <v>1.4752275379498201E-2</v>
      </c>
      <c r="M465" s="1" t="str">
        <f t="shared" si="31"/>
        <v>HC</v>
      </c>
      <c r="N465" s="1">
        <v>1.404562169016188E-6</v>
      </c>
      <c r="O465" s="1">
        <v>2.5612002029210501E-5</v>
      </c>
      <c r="P465" s="1" t="s">
        <v>4373</v>
      </c>
      <c r="Q465" s="1" t="s">
        <v>3543</v>
      </c>
      <c r="R465" s="1" t="s">
        <v>3377</v>
      </c>
      <c r="S465" s="1" t="s">
        <v>2730</v>
      </c>
      <c r="T465" s="3"/>
    </row>
    <row r="466" spans="1:20" x14ac:dyDescent="0.25">
      <c r="A466" s="2" t="s">
        <v>1367</v>
      </c>
      <c r="B466" s="1">
        <v>5.5726972272000798E-7</v>
      </c>
      <c r="C466" s="1">
        <v>8.1752520731782399E-7</v>
      </c>
      <c r="D466" s="1">
        <f t="shared" si="28"/>
        <v>1.4670188850876751</v>
      </c>
      <c r="E466" s="1">
        <v>1.40647409331056E-5</v>
      </c>
      <c r="F466" s="1">
        <v>2.1035501582003399E-4</v>
      </c>
      <c r="G466" s="1" t="str">
        <f t="shared" si="29"/>
        <v>ESRD</v>
      </c>
      <c r="H466" s="1">
        <v>5.4843618250684903E-7</v>
      </c>
      <c r="I466" s="1">
        <v>6.8079110944968497E-7</v>
      </c>
      <c r="J466" s="1">
        <f t="shared" si="30"/>
        <v>1.2413315006640413</v>
      </c>
      <c r="K466" s="1">
        <v>2.3158174502267898E-3</v>
      </c>
      <c r="L466" s="1">
        <v>1.68439181799305E-2</v>
      </c>
      <c r="M466" s="1" t="str">
        <f t="shared" si="31"/>
        <v>ESRD</v>
      </c>
      <c r="N466" s="1">
        <v>5.9409462127568702E-7</v>
      </c>
      <c r="O466" s="1">
        <v>1.09356992208172E-5</v>
      </c>
      <c r="P466" s="1" t="s">
        <v>3995</v>
      </c>
      <c r="Q466" s="1" t="s">
        <v>3145</v>
      </c>
      <c r="R466" s="1" t="s">
        <v>2920</v>
      </c>
      <c r="S466" s="1" t="s">
        <v>2482</v>
      </c>
      <c r="T466" s="3" t="s">
        <v>5043</v>
      </c>
    </row>
    <row r="467" spans="1:20" x14ac:dyDescent="0.25">
      <c r="A467" s="2" t="s">
        <v>1328</v>
      </c>
      <c r="B467" s="1">
        <v>2.9572718787196798E-8</v>
      </c>
      <c r="C467" s="1">
        <v>3.9115689404379301E-10</v>
      </c>
      <c r="D467" s="1">
        <f t="shared" si="28"/>
        <v>75.603215071765817</v>
      </c>
      <c r="E467" s="1">
        <v>2.5344968348538399E-3</v>
      </c>
      <c r="F467" s="1">
        <v>1.3406752521491301E-2</v>
      </c>
      <c r="G467" s="1" t="str">
        <f t="shared" si="29"/>
        <v>HC</v>
      </c>
      <c r="H467" s="1">
        <v>4.0734085103270901E-10</v>
      </c>
      <c r="I467" s="1">
        <v>2.20988804950647E-10</v>
      </c>
      <c r="J467" s="1">
        <f t="shared" si="30"/>
        <v>1.843264644666863</v>
      </c>
      <c r="K467" s="1">
        <v>7.7748816433083593E-6</v>
      </c>
      <c r="L467" s="1">
        <v>9.4342766188712301E-5</v>
      </c>
      <c r="M467" s="1" t="str">
        <f t="shared" si="31"/>
        <v>HC</v>
      </c>
      <c r="N467" s="1">
        <v>3.2342652990235976E-6</v>
      </c>
      <c r="O467" s="1">
        <v>3.3875466672984697E-5</v>
      </c>
      <c r="P467" s="1" t="s">
        <v>4375</v>
      </c>
      <c r="Q467" s="1" t="s">
        <v>3139</v>
      </c>
      <c r="R467" s="1" t="s">
        <v>2591</v>
      </c>
      <c r="S467" s="1" t="s">
        <v>2482</v>
      </c>
      <c r="T467" s="3"/>
    </row>
    <row r="468" spans="1:20" x14ac:dyDescent="0.25">
      <c r="A468" s="2" t="s">
        <v>2376</v>
      </c>
      <c r="B468" s="1">
        <v>1.2456920904075199E-5</v>
      </c>
      <c r="C468" s="1">
        <v>1.6255780019375099E-5</v>
      </c>
      <c r="D468" s="1">
        <f t="shared" si="28"/>
        <v>1.3049597203476766</v>
      </c>
      <c r="E468" s="1">
        <v>7.3019256664064104E-4</v>
      </c>
      <c r="F468" s="1">
        <v>5.4412319339008199E-3</v>
      </c>
      <c r="G468" s="1" t="str">
        <f t="shared" si="29"/>
        <v>ESRD</v>
      </c>
      <c r="H468" s="1">
        <v>1.19439418271028E-5</v>
      </c>
      <c r="I468" s="1">
        <v>1.76980819138533E-5</v>
      </c>
      <c r="J468" s="1">
        <f t="shared" si="30"/>
        <v>1.4817622331091227</v>
      </c>
      <c r="K468" s="1">
        <v>2.3504307209655301E-8</v>
      </c>
      <c r="L468" s="1">
        <v>3.7684076061082498E-7</v>
      </c>
      <c r="M468" s="1" t="str">
        <f t="shared" si="31"/>
        <v>ESRD</v>
      </c>
      <c r="N468" s="1">
        <v>4.4259595988194199E-10</v>
      </c>
      <c r="O468" s="1">
        <v>1.39227290978305E-8</v>
      </c>
      <c r="P468" s="1" t="s">
        <v>4376</v>
      </c>
      <c r="Q468" s="1" t="s">
        <v>3988</v>
      </c>
      <c r="R468" s="1" t="s">
        <v>3377</v>
      </c>
      <c r="S468" s="1" t="s">
        <v>2730</v>
      </c>
      <c r="T468" s="3"/>
    </row>
    <row r="469" spans="1:20" x14ac:dyDescent="0.25">
      <c r="A469" s="2" t="s">
        <v>2377</v>
      </c>
      <c r="B469" s="1">
        <v>3.0780791474597801E-6</v>
      </c>
      <c r="C469" s="1">
        <v>4.6638129843426102E-6</v>
      </c>
      <c r="D469" s="1">
        <f t="shared" si="28"/>
        <v>1.5151699358320514</v>
      </c>
      <c r="E469" s="1">
        <v>5.7622978984879E-3</v>
      </c>
      <c r="F469" s="1">
        <v>3.2631838733145797E-2</v>
      </c>
      <c r="G469" s="1" t="str">
        <f t="shared" si="29"/>
        <v>ESRD</v>
      </c>
      <c r="H469" s="1">
        <v>2.3795879460122699E-6</v>
      </c>
      <c r="I469" s="1">
        <v>3.1078820120325598E-6</v>
      </c>
      <c r="J469" s="1">
        <f t="shared" si="30"/>
        <v>1.3060588986596484</v>
      </c>
      <c r="K469" s="1">
        <v>2.6785377801525798E-4</v>
      </c>
      <c r="L469" s="1">
        <v>2.1235328739352402E-3</v>
      </c>
      <c r="M469" s="1" t="str">
        <f t="shared" si="31"/>
        <v>ESRD</v>
      </c>
      <c r="N469" s="1">
        <v>2.21971724717607E-5</v>
      </c>
      <c r="O469" s="1">
        <v>2.5605339920251199E-4</v>
      </c>
      <c r="P469" s="1" t="s">
        <v>4377</v>
      </c>
      <c r="Q469" s="1" t="s">
        <v>3988</v>
      </c>
      <c r="R469" s="1" t="s">
        <v>3377</v>
      </c>
      <c r="S469" s="1" t="s">
        <v>2730</v>
      </c>
      <c r="T469" s="3"/>
    </row>
    <row r="470" spans="1:20" x14ac:dyDescent="0.25">
      <c r="A470" s="2" t="s">
        <v>2453</v>
      </c>
      <c r="B470" s="1">
        <v>1.48155106515626E-5</v>
      </c>
      <c r="C470" s="1">
        <v>1.9343596130839598E-5</v>
      </c>
      <c r="D470" s="1">
        <f t="shared" si="28"/>
        <v>1.3056314146552497</v>
      </c>
      <c r="E470" s="1">
        <v>1.8656812535332099E-3</v>
      </c>
      <c r="F470" s="1">
        <v>1.3406752521491301E-2</v>
      </c>
      <c r="G470" s="1" t="str">
        <f t="shared" si="29"/>
        <v>ESRD</v>
      </c>
      <c r="H470" s="1">
        <v>1.3286480121804099E-5</v>
      </c>
      <c r="I470" s="1">
        <v>1.88256181991257E-5</v>
      </c>
      <c r="J470" s="1">
        <f t="shared" si="30"/>
        <v>1.4169003397846105</v>
      </c>
      <c r="K470" s="1">
        <v>1.9023330619493501E-8</v>
      </c>
      <c r="L470" s="1">
        <v>3.7684076061082498E-7</v>
      </c>
      <c r="M470" s="1" t="str">
        <f t="shared" si="31"/>
        <v>ESRD</v>
      </c>
      <c r="N470" s="1">
        <v>8.8947615939360999E-10</v>
      </c>
      <c r="O470" s="1">
        <v>2.4582103432755199E-8</v>
      </c>
      <c r="P470" s="1" t="s">
        <v>2770</v>
      </c>
      <c r="Q470" s="1" t="s">
        <v>2771</v>
      </c>
      <c r="R470" s="1" t="s">
        <v>2772</v>
      </c>
      <c r="S470" s="1" t="s">
        <v>2730</v>
      </c>
      <c r="T470" s="3"/>
    </row>
    <row r="471" spans="1:20" x14ac:dyDescent="0.25">
      <c r="A471" s="2" t="s">
        <v>2208</v>
      </c>
      <c r="B471" s="1">
        <v>2.7139958747449598E-9</v>
      </c>
      <c r="C471" s="1">
        <v>2.47329812779525E-8</v>
      </c>
      <c r="D471" s="1">
        <f t="shared" si="28"/>
        <v>9.1131241237707155</v>
      </c>
      <c r="E471" s="1">
        <v>3.9113360165885401E-7</v>
      </c>
      <c r="F471" s="1">
        <v>1.4378407143472399E-5</v>
      </c>
      <c r="G471" s="1" t="str">
        <f t="shared" si="29"/>
        <v>ESRD</v>
      </c>
      <c r="H471" s="1">
        <v>1.08748526042029E-8</v>
      </c>
      <c r="I471" s="1">
        <v>3.6065118312556597E-8</v>
      </c>
      <c r="J471" s="1">
        <f t="shared" si="30"/>
        <v>3.3163776673734588</v>
      </c>
      <c r="K471" s="1">
        <v>3.34487305563807E-3</v>
      </c>
      <c r="L471" s="1">
        <v>2.2978074356928301E-2</v>
      </c>
      <c r="M471" s="1" t="str">
        <f t="shared" si="31"/>
        <v>ESRD</v>
      </c>
      <c r="N471" s="1">
        <v>2.80688392528816E-8</v>
      </c>
      <c r="O471" s="1">
        <v>6.70619046058002E-7</v>
      </c>
      <c r="P471" s="1" t="s">
        <v>4378</v>
      </c>
      <c r="Q471" s="1" t="s">
        <v>3986</v>
      </c>
      <c r="R471" s="1" t="s">
        <v>2511</v>
      </c>
      <c r="S471" s="1" t="s">
        <v>2512</v>
      </c>
      <c r="T471" s="3"/>
    </row>
    <row r="472" spans="1:20" x14ac:dyDescent="0.25">
      <c r="A472" s="2" t="s">
        <v>2203</v>
      </c>
      <c r="B472" s="1">
        <v>1.0895510086454399E-7</v>
      </c>
      <c r="C472" s="1">
        <v>4.0404566283610702E-7</v>
      </c>
      <c r="D472" s="1">
        <f t="shared" si="28"/>
        <v>3.7083684896811562</v>
      </c>
      <c r="E472" s="1">
        <v>1.79568716389296E-8</v>
      </c>
      <c r="F472" s="1">
        <v>9.2138008771114097E-7</v>
      </c>
      <c r="G472" s="1" t="str">
        <f t="shared" si="29"/>
        <v>ESRD</v>
      </c>
      <c r="H472" s="1">
        <v>1.2217222310565299E-7</v>
      </c>
      <c r="I472" s="1">
        <v>5.8729601328446703E-7</v>
      </c>
      <c r="J472" s="1">
        <f t="shared" si="30"/>
        <v>4.8071157121908215</v>
      </c>
      <c r="K472" s="1">
        <v>3.33772034168428E-5</v>
      </c>
      <c r="L472" s="1">
        <v>5.8579113123233696E-4</v>
      </c>
      <c r="M472" s="1" t="str">
        <f t="shared" si="31"/>
        <v>ESRD</v>
      </c>
      <c r="N472" s="1">
        <v>1.74668057795202E-11</v>
      </c>
      <c r="O472" s="1">
        <v>6.4584788439786099E-10</v>
      </c>
      <c r="P472" s="1" t="s">
        <v>4379</v>
      </c>
      <c r="Q472" s="1" t="s">
        <v>3417</v>
      </c>
      <c r="R472" s="1" t="s">
        <v>2511</v>
      </c>
      <c r="S472" s="1" t="s">
        <v>2512</v>
      </c>
      <c r="T472" s="3"/>
    </row>
    <row r="473" spans="1:20" x14ac:dyDescent="0.25">
      <c r="A473" s="2" t="s">
        <v>1722</v>
      </c>
      <c r="B473" s="1">
        <v>6.7443407841589302E-6</v>
      </c>
      <c r="C473" s="1">
        <v>1.46278191763069E-5</v>
      </c>
      <c r="D473" s="1">
        <f t="shared" si="28"/>
        <v>2.1689027355593655</v>
      </c>
      <c r="E473" s="1">
        <v>3.1059005075031601E-3</v>
      </c>
      <c r="F473" s="1">
        <v>2.0202114742392498E-2</v>
      </c>
      <c r="G473" s="1" t="str">
        <f t="shared" si="29"/>
        <v>ESRD</v>
      </c>
      <c r="H473" s="1">
        <v>9.3832586026900599E-6</v>
      </c>
      <c r="I473" s="1">
        <v>2.1648771922658799E-5</v>
      </c>
      <c r="J473" s="1">
        <f t="shared" si="30"/>
        <v>2.3071699117886801</v>
      </c>
      <c r="K473" s="1">
        <v>4.33172308145469E-4</v>
      </c>
      <c r="L473" s="1">
        <v>4.4832580261954403E-3</v>
      </c>
      <c r="M473" s="1" t="str">
        <f t="shared" si="31"/>
        <v>ESRD</v>
      </c>
      <c r="N473" s="1">
        <v>1.9533475337119001E-5</v>
      </c>
      <c r="O473" s="1">
        <v>2.5605339920251199E-4</v>
      </c>
      <c r="P473" s="1" t="s">
        <v>4380</v>
      </c>
      <c r="Q473" s="1" t="s">
        <v>2554</v>
      </c>
      <c r="R473" s="1" t="s">
        <v>2529</v>
      </c>
      <c r="S473" s="1" t="s">
        <v>2512</v>
      </c>
      <c r="T473" s="3"/>
    </row>
    <row r="474" spans="1:20" x14ac:dyDescent="0.25">
      <c r="A474" s="2" t="s">
        <v>1642</v>
      </c>
      <c r="B474" s="1">
        <v>1.3127305397159799E-5</v>
      </c>
      <c r="C474" s="1">
        <v>2.7792118957111601E-5</v>
      </c>
      <c r="D474" s="1">
        <f t="shared" si="28"/>
        <v>2.1171229065124559</v>
      </c>
      <c r="E474" s="1">
        <v>1.8361487508573498E-8</v>
      </c>
      <c r="F474" s="1">
        <v>1.0168966007702701E-6</v>
      </c>
      <c r="G474" s="1" t="str">
        <f t="shared" si="29"/>
        <v>ESRD</v>
      </c>
      <c r="H474" s="1">
        <v>1.4245413083459699E-5</v>
      </c>
      <c r="I474" s="1">
        <v>3.2303907411158297E-5</v>
      </c>
      <c r="J474" s="1">
        <f t="shared" si="30"/>
        <v>2.2676708089754345</v>
      </c>
      <c r="K474" s="1">
        <v>7.9045664138487999E-15</v>
      </c>
      <c r="L474" s="1">
        <v>2.63607381992802E-12</v>
      </c>
      <c r="M474" s="1" t="str">
        <f t="shared" si="31"/>
        <v>ESRD</v>
      </c>
      <c r="N474" s="1">
        <v>0</v>
      </c>
      <c r="O474" s="1">
        <v>2.3053734884649499E-14</v>
      </c>
      <c r="P474" s="1" t="s">
        <v>3585</v>
      </c>
      <c r="Q474" s="1" t="s">
        <v>2578</v>
      </c>
      <c r="R474" s="1" t="s">
        <v>2579</v>
      </c>
      <c r="S474" s="1" t="s">
        <v>2580</v>
      </c>
      <c r="T474" s="3"/>
    </row>
    <row r="475" spans="1:20" x14ac:dyDescent="0.25">
      <c r="A475" s="2" t="s">
        <v>1721</v>
      </c>
      <c r="B475" s="1">
        <v>1.6486513088395201E-5</v>
      </c>
      <c r="C475" s="1">
        <v>2.7462522800864698E-5</v>
      </c>
      <c r="D475" s="1">
        <f t="shared" si="28"/>
        <v>1.665756891928559</v>
      </c>
      <c r="E475" s="1">
        <v>2.3832527187859498E-3</v>
      </c>
      <c r="F475" s="1">
        <v>1.3406752521491301E-2</v>
      </c>
      <c r="G475" s="1" t="str">
        <f t="shared" si="29"/>
        <v>ESRD</v>
      </c>
      <c r="H475" s="1">
        <v>1.7060340800032999E-5</v>
      </c>
      <c r="I475" s="1">
        <v>2.7211015790566101E-5</v>
      </c>
      <c r="J475" s="1">
        <f t="shared" si="30"/>
        <v>1.5949866482452371</v>
      </c>
      <c r="K475" s="1">
        <v>6.7848576796950195E-4</v>
      </c>
      <c r="L475" s="1">
        <v>6.6370793388002601E-3</v>
      </c>
      <c r="M475" s="1" t="str">
        <f t="shared" si="31"/>
        <v>ESRD</v>
      </c>
      <c r="N475" s="1">
        <v>2.31796453149524E-5</v>
      </c>
      <c r="O475" s="1">
        <v>2.5605339920251199E-4</v>
      </c>
      <c r="P475" s="1" t="s">
        <v>4381</v>
      </c>
      <c r="Q475" s="1" t="s">
        <v>2554</v>
      </c>
      <c r="R475" s="1" t="s">
        <v>2529</v>
      </c>
      <c r="S475" s="1" t="s">
        <v>2512</v>
      </c>
      <c r="T475" s="3"/>
    </row>
    <row r="476" spans="1:20" x14ac:dyDescent="0.25">
      <c r="A476" s="2" t="s">
        <v>1656</v>
      </c>
      <c r="B476" s="1">
        <v>6.3856664012240801E-5</v>
      </c>
      <c r="C476" s="1">
        <v>5.2699523918150202E-5</v>
      </c>
      <c r="D476" s="1">
        <f t="shared" si="28"/>
        <v>1.2117123507874419</v>
      </c>
      <c r="E476" s="1">
        <v>1.72508292593967E-3</v>
      </c>
      <c r="F476" s="1">
        <v>1.1248883152860101E-2</v>
      </c>
      <c r="G476" s="1" t="str">
        <f t="shared" si="29"/>
        <v>HC</v>
      </c>
      <c r="H476" s="1">
        <v>7.54535480185378E-5</v>
      </c>
      <c r="I476" s="1">
        <v>5.84939726937274E-5</v>
      </c>
      <c r="J476" s="1">
        <f t="shared" si="30"/>
        <v>1.2899371429875384</v>
      </c>
      <c r="K476" s="1">
        <v>4.9558706775508401E-4</v>
      </c>
      <c r="L476" s="1">
        <v>4.5069884422911499E-3</v>
      </c>
      <c r="M476" s="1" t="str">
        <f t="shared" si="31"/>
        <v>HC</v>
      </c>
      <c r="N476" s="1">
        <v>2.4656145539703189E-6</v>
      </c>
      <c r="O476" s="1">
        <v>3.3032308643580499E-5</v>
      </c>
      <c r="P476" s="1" t="s">
        <v>4382</v>
      </c>
      <c r="Q476" s="1" t="s">
        <v>2578</v>
      </c>
      <c r="R476" s="1" t="s">
        <v>2579</v>
      </c>
      <c r="S476" s="1" t="s">
        <v>2580</v>
      </c>
      <c r="T476" s="3"/>
    </row>
    <row r="477" spans="1:20" x14ac:dyDescent="0.25">
      <c r="A477" s="2" t="s">
        <v>1650</v>
      </c>
      <c r="B477" s="1">
        <v>4.0492316604606997E-5</v>
      </c>
      <c r="C477" s="1">
        <v>6.2747100617420402E-5</v>
      </c>
      <c r="D477" s="1">
        <f t="shared" si="28"/>
        <v>1.5496051073126642</v>
      </c>
      <c r="E477" s="1">
        <v>6.5763422325672697E-5</v>
      </c>
      <c r="F477" s="1">
        <v>7.7422605340725197E-4</v>
      </c>
      <c r="G477" s="1" t="str">
        <f t="shared" si="29"/>
        <v>ESRD</v>
      </c>
      <c r="H477" s="1">
        <v>3.8442465693830499E-5</v>
      </c>
      <c r="I477" s="1">
        <v>5.4301916927889398E-5</v>
      </c>
      <c r="J477" s="1">
        <f t="shared" si="30"/>
        <v>1.412550312468748</v>
      </c>
      <c r="K477" s="1">
        <v>4.0240948489832299E-4</v>
      </c>
      <c r="L477" s="1">
        <v>4.2535474567951303E-3</v>
      </c>
      <c r="M477" s="1" t="str">
        <f t="shared" si="31"/>
        <v>ESRD</v>
      </c>
      <c r="N477" s="1">
        <v>4.8819035636249495E-7</v>
      </c>
      <c r="O477" s="1">
        <v>7.9254230142440008E-6</v>
      </c>
      <c r="P477" s="1" t="s">
        <v>4383</v>
      </c>
      <c r="Q477" s="1" t="s">
        <v>2578</v>
      </c>
      <c r="R477" s="1" t="s">
        <v>2579</v>
      </c>
      <c r="S477" s="1" t="s">
        <v>2580</v>
      </c>
      <c r="T477" s="3"/>
    </row>
    <row r="478" spans="1:20" x14ac:dyDescent="0.25">
      <c r="A478" s="2" t="s">
        <v>1649</v>
      </c>
      <c r="B478" s="1">
        <v>4.7840352671502302E-5</v>
      </c>
      <c r="C478" s="1">
        <v>6.1584513492692796E-5</v>
      </c>
      <c r="D478" s="1">
        <f t="shared" si="28"/>
        <v>1.2872922136583174</v>
      </c>
      <c r="E478" s="1">
        <v>5.77385418219356E-5</v>
      </c>
      <c r="F478" s="1">
        <v>7.7422605340725197E-4</v>
      </c>
      <c r="G478" s="1" t="str">
        <f t="shared" si="29"/>
        <v>ESRD</v>
      </c>
      <c r="H478" s="1">
        <v>4.6327972632723702E-5</v>
      </c>
      <c r="I478" s="1">
        <v>5.73156161093189E-5</v>
      </c>
      <c r="J478" s="1">
        <f t="shared" si="30"/>
        <v>1.2371708247132336</v>
      </c>
      <c r="K478" s="1">
        <v>1.09281012110537E-2</v>
      </c>
      <c r="L478" s="1">
        <v>7.1826003965895696E-2</v>
      </c>
      <c r="M478" s="1" t="str">
        <f t="shared" si="31"/>
        <v>ESRD</v>
      </c>
      <c r="N478" s="1">
        <v>9.6387332946257198E-6</v>
      </c>
      <c r="O478" s="1">
        <v>1.08333729453919E-4</v>
      </c>
      <c r="P478" s="1" t="s">
        <v>4384</v>
      </c>
      <c r="Q478" s="1" t="s">
        <v>2578</v>
      </c>
      <c r="R478" s="1" t="s">
        <v>2579</v>
      </c>
      <c r="S478" s="1" t="s">
        <v>2580</v>
      </c>
      <c r="T478" s="3"/>
    </row>
    <row r="479" spans="1:20" x14ac:dyDescent="0.25">
      <c r="A479" s="2" t="s">
        <v>1751</v>
      </c>
      <c r="B479" s="1">
        <v>4.6908134394842901E-8</v>
      </c>
      <c r="C479" s="1">
        <v>2.3291420649236199E-9</v>
      </c>
      <c r="D479" s="1">
        <f t="shared" si="28"/>
        <v>20.139662196338019</v>
      </c>
      <c r="E479" s="1">
        <v>1.77019013610897E-9</v>
      </c>
      <c r="F479" s="1">
        <v>9.4707171471314305E-8</v>
      </c>
      <c r="G479" s="1" t="str">
        <f t="shared" si="29"/>
        <v>HC</v>
      </c>
      <c r="H479" s="1">
        <v>8.1646308510679808E-9</v>
      </c>
      <c r="I479" s="1">
        <v>6.37284473442176E-9</v>
      </c>
      <c r="J479" s="1">
        <f t="shared" si="30"/>
        <v>1.2811595435501848</v>
      </c>
      <c r="K479" s="1">
        <v>4.28688399047941E-2</v>
      </c>
      <c r="L479" s="1">
        <v>0.18579893459945401</v>
      </c>
      <c r="M479" s="1" t="str">
        <f t="shared" si="31"/>
        <v>HC</v>
      </c>
      <c r="N479" s="1">
        <v>9.3228797642097572E-4</v>
      </c>
      <c r="O479" s="1">
        <v>6.70788388334995E-3</v>
      </c>
      <c r="P479" s="1" t="s">
        <v>4099</v>
      </c>
      <c r="Q479" s="1" t="s">
        <v>2528</v>
      </c>
      <c r="R479" s="1" t="s">
        <v>2529</v>
      </c>
      <c r="S479" s="1" t="s">
        <v>2512</v>
      </c>
      <c r="T479" s="3"/>
    </row>
    <row r="480" spans="1:20" x14ac:dyDescent="0.25">
      <c r="A480" s="2" t="s">
        <v>2310</v>
      </c>
      <c r="B480" s="1">
        <v>5.9281637474882401E-5</v>
      </c>
      <c r="C480" s="1">
        <v>7.4597402262800195E-5</v>
      </c>
      <c r="D480" s="1">
        <f t="shared" si="28"/>
        <v>1.2583559672150939</v>
      </c>
      <c r="E480" s="1">
        <v>1.22141573113543E-3</v>
      </c>
      <c r="F480" s="1">
        <v>7.7992486245763697E-3</v>
      </c>
      <c r="G480" s="1" t="str">
        <f t="shared" si="29"/>
        <v>ESRD</v>
      </c>
      <c r="H480" s="1">
        <v>4.2619172724801502E-5</v>
      </c>
      <c r="I480" s="1">
        <v>5.84481939985649E-5</v>
      </c>
      <c r="J480" s="1">
        <f t="shared" si="30"/>
        <v>1.3714061128303405</v>
      </c>
      <c r="K480" s="1">
        <v>1.24568753987966E-11</v>
      </c>
      <c r="L480" s="1">
        <v>9.6245213183474791E-10</v>
      </c>
      <c r="M480" s="1" t="str">
        <f t="shared" si="31"/>
        <v>ESRD</v>
      </c>
      <c r="N480" s="1">
        <v>4.99267294173933E-13</v>
      </c>
      <c r="O480" s="1">
        <v>3.3854553579661299E-11</v>
      </c>
      <c r="P480" s="1" t="s">
        <v>4385</v>
      </c>
      <c r="Q480" s="1" t="s">
        <v>2916</v>
      </c>
      <c r="R480" s="1" t="s">
        <v>2917</v>
      </c>
      <c r="S480" s="1" t="s">
        <v>2730</v>
      </c>
      <c r="T480" s="3"/>
    </row>
    <row r="481" spans="1:20" x14ac:dyDescent="0.25">
      <c r="A481" s="2" t="s">
        <v>1728</v>
      </c>
      <c r="B481" s="1">
        <v>2.5083605129120098E-5</v>
      </c>
      <c r="C481" s="1">
        <v>1.70900899545145E-5</v>
      </c>
      <c r="D481" s="1">
        <f t="shared" si="28"/>
        <v>1.4677280924723302</v>
      </c>
      <c r="E481" s="1">
        <v>1.52151954327951E-5</v>
      </c>
      <c r="F481" s="1">
        <v>2.1035501582003399E-4</v>
      </c>
      <c r="G481" s="1" t="str">
        <f t="shared" si="29"/>
        <v>HC</v>
      </c>
      <c r="H481" s="1">
        <v>5.2386350729755503E-5</v>
      </c>
      <c r="I481" s="1">
        <v>3.1954579358286802E-5</v>
      </c>
      <c r="J481" s="1">
        <f t="shared" si="30"/>
        <v>1.6394004171477261</v>
      </c>
      <c r="K481" s="1">
        <v>2.2337709192076999E-10</v>
      </c>
      <c r="L481" s="1">
        <v>9.4831263970484196E-9</v>
      </c>
      <c r="M481" s="1" t="str">
        <f t="shared" si="31"/>
        <v>HC</v>
      </c>
      <c r="N481" s="1">
        <v>1.157489659675548E-10</v>
      </c>
      <c r="O481" s="1">
        <v>4.98551848066759E-9</v>
      </c>
      <c r="P481" s="1" t="s">
        <v>3591</v>
      </c>
      <c r="Q481" s="1" t="s">
        <v>2554</v>
      </c>
      <c r="R481" s="1" t="s">
        <v>2529</v>
      </c>
      <c r="S481" s="1" t="s">
        <v>2512</v>
      </c>
      <c r="T481" s="3"/>
    </row>
    <row r="482" spans="1:20" x14ac:dyDescent="0.25">
      <c r="A482" s="2" t="s">
        <v>2089</v>
      </c>
      <c r="B482" s="1">
        <v>3.3998576155620997E-5</v>
      </c>
      <c r="C482" s="1">
        <v>4.6053397080442103E-5</v>
      </c>
      <c r="D482" s="1">
        <f t="shared" si="28"/>
        <v>1.3545684051485809</v>
      </c>
      <c r="E482" s="1">
        <v>3.9745314953718797E-3</v>
      </c>
      <c r="F482" s="1">
        <v>2.4917014579117401E-2</v>
      </c>
      <c r="G482" s="1" t="str">
        <f t="shared" si="29"/>
        <v>ESRD</v>
      </c>
      <c r="H482" s="1">
        <v>2.3134656464298302E-5</v>
      </c>
      <c r="I482" s="1">
        <v>3.0190490372826499E-5</v>
      </c>
      <c r="J482" s="1">
        <f t="shared" si="30"/>
        <v>1.3049897853212928</v>
      </c>
      <c r="K482" s="1">
        <v>2.86628604794532E-6</v>
      </c>
      <c r="L482" s="1">
        <v>3.7031419718316497E-5</v>
      </c>
      <c r="M482" s="1" t="str">
        <f t="shared" si="31"/>
        <v>ESRD</v>
      </c>
      <c r="N482" s="1">
        <v>2.19758616526455E-7</v>
      </c>
      <c r="O482" s="1">
        <v>4.7188720933628098E-6</v>
      </c>
      <c r="P482" s="1" t="s">
        <v>4386</v>
      </c>
      <c r="Q482" s="1" t="s">
        <v>2540</v>
      </c>
      <c r="R482" s="1" t="s">
        <v>2511</v>
      </c>
      <c r="S482" s="1" t="s">
        <v>2512</v>
      </c>
      <c r="T482" s="3"/>
    </row>
    <row r="483" spans="1:20" x14ac:dyDescent="0.25">
      <c r="A483" s="2" t="s">
        <v>1655</v>
      </c>
      <c r="B483" s="1">
        <v>5.6098856708733598E-6</v>
      </c>
      <c r="C483" s="1">
        <v>2.1805824148019901E-6</v>
      </c>
      <c r="D483" s="1">
        <f t="shared" si="28"/>
        <v>2.572654733337731</v>
      </c>
      <c r="E483" s="1">
        <v>1.4198933711430899E-4</v>
      </c>
      <c r="F483" s="1">
        <v>1.6403464812202999E-3</v>
      </c>
      <c r="G483" s="1" t="str">
        <f t="shared" si="29"/>
        <v>HC</v>
      </c>
      <c r="H483" s="1">
        <v>1.18792702371891E-5</v>
      </c>
      <c r="I483" s="1">
        <v>5.4352464969843499E-6</v>
      </c>
      <c r="J483" s="1">
        <f t="shared" si="30"/>
        <v>2.1855991708527114</v>
      </c>
      <c r="K483" s="1">
        <v>8.7792807464222703E-16</v>
      </c>
      <c r="L483" s="1">
        <v>2.6829560723911002E-13</v>
      </c>
      <c r="M483" s="1" t="str">
        <f t="shared" si="31"/>
        <v>HC</v>
      </c>
      <c r="N483" s="1">
        <v>1.0080914991661416E-8</v>
      </c>
      <c r="O483" s="1">
        <v>2.47619169260003E-7</v>
      </c>
      <c r="P483" s="1" t="s">
        <v>4387</v>
      </c>
      <c r="Q483" s="1" t="s">
        <v>2578</v>
      </c>
      <c r="R483" s="1" t="s">
        <v>2579</v>
      </c>
      <c r="S483" s="1" t="s">
        <v>2580</v>
      </c>
      <c r="T483" s="3"/>
    </row>
    <row r="484" spans="1:20" x14ac:dyDescent="0.25">
      <c r="A484" s="2" t="s">
        <v>1349</v>
      </c>
      <c r="B484" s="1">
        <v>6.1972278779706599E-6</v>
      </c>
      <c r="C484" s="1">
        <v>4.1738142669379404E-6</v>
      </c>
      <c r="D484" s="1">
        <f t="shared" si="28"/>
        <v>1.4847876502461543</v>
      </c>
      <c r="E484" s="1">
        <v>9.8703678965002695E-3</v>
      </c>
      <c r="F484" s="1">
        <v>5.3620426371305201E-2</v>
      </c>
      <c r="G484" s="1" t="str">
        <f t="shared" si="29"/>
        <v>HC</v>
      </c>
      <c r="H484" s="1">
        <v>6.2291518507749903E-6</v>
      </c>
      <c r="I484" s="1">
        <v>4.5554634010123696E-6</v>
      </c>
      <c r="J484" s="1">
        <f t="shared" si="30"/>
        <v>1.367402457758891</v>
      </c>
      <c r="K484" s="1">
        <v>6.0857858348683299E-4</v>
      </c>
      <c r="L484" s="1">
        <v>6.2797695857333804E-3</v>
      </c>
      <c r="M484" s="1" t="str">
        <f t="shared" si="31"/>
        <v>HC</v>
      </c>
      <c r="N484" s="1">
        <v>5.5033695711026454E-5</v>
      </c>
      <c r="O484" s="1">
        <v>5.8801829411507295E-4</v>
      </c>
      <c r="P484" s="1" t="s">
        <v>4388</v>
      </c>
      <c r="Q484" s="1" t="s">
        <v>3816</v>
      </c>
      <c r="R484" s="1" t="s">
        <v>2904</v>
      </c>
      <c r="S484" s="1" t="s">
        <v>2482</v>
      </c>
      <c r="T484" s="3"/>
    </row>
    <row r="485" spans="1:20" x14ac:dyDescent="0.25">
      <c r="A485" s="2" t="s">
        <v>1828</v>
      </c>
      <c r="B485" s="1">
        <v>9.6999024089061892E-7</v>
      </c>
      <c r="C485" s="1">
        <v>1.73501347319815E-6</v>
      </c>
      <c r="D485" s="1">
        <f t="shared" si="28"/>
        <v>1.7886916796246397</v>
      </c>
      <c r="E485" s="1">
        <v>1.1388510895061399E-5</v>
      </c>
      <c r="F485" s="1">
        <v>1.8491071158586401E-4</v>
      </c>
      <c r="G485" s="1" t="str">
        <f t="shared" si="29"/>
        <v>ESRD</v>
      </c>
      <c r="H485" s="1">
        <v>1.9683977366118698E-6</v>
      </c>
      <c r="I485" s="1">
        <v>2.4053221377731401E-6</v>
      </c>
      <c r="J485" s="1">
        <f t="shared" si="30"/>
        <v>1.2219695710041467</v>
      </c>
      <c r="K485" s="1">
        <v>6.4818751135159501E-4</v>
      </c>
      <c r="L485" s="1">
        <v>6.2797695857333804E-3</v>
      </c>
      <c r="M485" s="1" t="str">
        <f t="shared" si="31"/>
        <v>ESRD</v>
      </c>
      <c r="N485" s="1">
        <v>1.4560212346914601E-7</v>
      </c>
      <c r="O485" s="1">
        <v>2.7101459246546E-6</v>
      </c>
      <c r="P485" s="1" t="s">
        <v>3599</v>
      </c>
      <c r="Q485" s="1" t="s">
        <v>3162</v>
      </c>
      <c r="R485" s="1" t="s">
        <v>3163</v>
      </c>
      <c r="S485" s="1" t="s">
        <v>2512</v>
      </c>
      <c r="T485" s="3"/>
    </row>
    <row r="486" spans="1:20" x14ac:dyDescent="0.25">
      <c r="A486" s="2" t="s">
        <v>2215</v>
      </c>
      <c r="B486" s="1">
        <v>1.6545866391413E-8</v>
      </c>
      <c r="C486" s="1">
        <v>5.5832341478004898E-8</v>
      </c>
      <c r="D486" s="1">
        <f t="shared" si="28"/>
        <v>3.3743981824355149</v>
      </c>
      <c r="E486" s="1">
        <v>1.55680924834498E-2</v>
      </c>
      <c r="F486" s="1">
        <v>6.1593898514427002E-2</v>
      </c>
      <c r="G486" s="1" t="str">
        <f t="shared" si="29"/>
        <v>ESRD</v>
      </c>
      <c r="H486" s="1">
        <v>1.9944910367316898E-8</v>
      </c>
      <c r="I486" s="1">
        <v>3.2565255386755303E-8</v>
      </c>
      <c r="J486" s="1">
        <f t="shared" si="30"/>
        <v>1.6327601772590048</v>
      </c>
      <c r="K486" s="1">
        <v>1.53450757343366E-3</v>
      </c>
      <c r="L486" s="1">
        <v>9.5849631176901894E-3</v>
      </c>
      <c r="M486" s="1" t="str">
        <f t="shared" si="31"/>
        <v>ESRD</v>
      </c>
      <c r="N486" s="1">
        <v>2.7812179612340899E-4</v>
      </c>
      <c r="O486" s="1">
        <v>2.3462750968712399E-3</v>
      </c>
      <c r="P486" s="1" t="s">
        <v>4389</v>
      </c>
      <c r="Q486" s="1" t="s">
        <v>3966</v>
      </c>
      <c r="R486" s="1" t="s">
        <v>2511</v>
      </c>
      <c r="S486" s="1" t="s">
        <v>2512</v>
      </c>
      <c r="T486" s="3"/>
    </row>
    <row r="487" spans="1:20" x14ac:dyDescent="0.25">
      <c r="A487" s="2" t="s">
        <v>1598</v>
      </c>
      <c r="B487" s="1">
        <v>2.9657123288059899E-8</v>
      </c>
      <c r="C487" s="1">
        <v>9.3079023203961894E-9</v>
      </c>
      <c r="D487" s="1">
        <f t="shared" si="28"/>
        <v>3.1862306099917848</v>
      </c>
      <c r="E487" s="1">
        <v>1.8174372002541599E-3</v>
      </c>
      <c r="F487" s="1">
        <v>1.3406752521491301E-2</v>
      </c>
      <c r="G487" s="1" t="str">
        <f t="shared" si="29"/>
        <v>HC</v>
      </c>
      <c r="H487" s="1">
        <v>5.1566360336535503E-10</v>
      </c>
      <c r="I487" s="1">
        <v>3.3955684364110001E-10</v>
      </c>
      <c r="J487" s="1">
        <f t="shared" si="30"/>
        <v>1.5186370500910706</v>
      </c>
      <c r="K487" s="1">
        <v>4.8528503145818603E-3</v>
      </c>
      <c r="L487" s="1">
        <v>3.2559275727642202E-2</v>
      </c>
      <c r="M487" s="1" t="str">
        <f t="shared" si="31"/>
        <v>HC</v>
      </c>
      <c r="N487" s="1">
        <v>2.2237004986047637E-5</v>
      </c>
      <c r="O487" s="1">
        <v>2.5605339920251199E-4</v>
      </c>
      <c r="P487" s="1" t="s">
        <v>4390</v>
      </c>
      <c r="Q487" s="1" t="s">
        <v>3933</v>
      </c>
      <c r="R487" s="1" t="s">
        <v>2517</v>
      </c>
      <c r="S487" s="1" t="s">
        <v>2482</v>
      </c>
      <c r="T487" s="3"/>
    </row>
    <row r="488" spans="1:20" x14ac:dyDescent="0.25">
      <c r="A488" s="2" t="s">
        <v>1238</v>
      </c>
      <c r="B488" s="1">
        <v>2.7558575242203598E-5</v>
      </c>
      <c r="C488" s="1">
        <v>5.0093985789198097E-5</v>
      </c>
      <c r="D488" s="1">
        <f t="shared" si="28"/>
        <v>1.8177277072177318</v>
      </c>
      <c r="E488" s="1">
        <v>2.9869374486644801E-8</v>
      </c>
      <c r="F488" s="1">
        <v>2.0140601070358398E-6</v>
      </c>
      <c r="G488" s="1" t="str">
        <f t="shared" si="29"/>
        <v>ESRD</v>
      </c>
      <c r="H488" s="1">
        <v>2.68445147876401E-5</v>
      </c>
      <c r="I488" s="1">
        <v>4.1260190819653001E-5</v>
      </c>
      <c r="J488" s="1">
        <f t="shared" si="30"/>
        <v>1.5370063920339603</v>
      </c>
      <c r="K488" s="1">
        <v>2.81654514774876E-9</v>
      </c>
      <c r="L488" s="1">
        <v>8.6982040201308594E-8</v>
      </c>
      <c r="M488" s="1" t="str">
        <f t="shared" si="31"/>
        <v>ESRD</v>
      </c>
      <c r="N488" s="1">
        <v>3.21964677141295E-15</v>
      </c>
      <c r="O488" s="1">
        <v>6.1812997970839797E-13</v>
      </c>
      <c r="P488" s="1" t="s">
        <v>4391</v>
      </c>
      <c r="Q488" s="1" t="s">
        <v>3123</v>
      </c>
      <c r="R488" s="1" t="s">
        <v>2591</v>
      </c>
      <c r="S488" s="1" t="s">
        <v>2482</v>
      </c>
      <c r="T488" s="3"/>
    </row>
    <row r="489" spans="1:20" x14ac:dyDescent="0.25">
      <c r="A489" s="2" t="s">
        <v>1232</v>
      </c>
      <c r="B489" s="1">
        <v>1.2199887620106799E-5</v>
      </c>
      <c r="C489" s="1">
        <v>1.8448800077078201E-5</v>
      </c>
      <c r="D489" s="1">
        <f t="shared" si="28"/>
        <v>1.512210657307407</v>
      </c>
      <c r="E489" s="1">
        <v>4.9304237573270402E-6</v>
      </c>
      <c r="F489" s="1">
        <v>8.4523994791964804E-5</v>
      </c>
      <c r="G489" s="1" t="str">
        <f t="shared" si="29"/>
        <v>ESRD</v>
      </c>
      <c r="H489" s="1">
        <v>7.45340119740675E-6</v>
      </c>
      <c r="I489" s="1">
        <v>1.2015365883523201E-5</v>
      </c>
      <c r="J489" s="1">
        <f t="shared" si="30"/>
        <v>1.6120648231982586</v>
      </c>
      <c r="K489" s="1">
        <v>9.2955766738807802E-13</v>
      </c>
      <c r="L489" s="1">
        <v>4.2722041765041898E-11</v>
      </c>
      <c r="M489" s="1" t="str">
        <f t="shared" si="31"/>
        <v>ESRD</v>
      </c>
      <c r="N489" s="1">
        <v>2.2204460492503101E-16</v>
      </c>
      <c r="O489" s="1">
        <v>1.0143643349245799E-13</v>
      </c>
      <c r="P489" s="1" t="s">
        <v>4392</v>
      </c>
      <c r="Q489" s="1" t="s">
        <v>3052</v>
      </c>
      <c r="R489" s="1" t="s">
        <v>2591</v>
      </c>
      <c r="S489" s="1" t="s">
        <v>2482</v>
      </c>
      <c r="T489" s="3"/>
    </row>
    <row r="490" spans="1:20" x14ac:dyDescent="0.25">
      <c r="A490" s="2" t="s">
        <v>1957</v>
      </c>
      <c r="B490" s="1">
        <v>5.7074199583467905E-7</v>
      </c>
      <c r="C490" s="1">
        <v>2.1195323572539398E-6</v>
      </c>
      <c r="D490" s="1">
        <f t="shared" si="28"/>
        <v>3.7136435950437452</v>
      </c>
      <c r="E490" s="1">
        <v>4.2941405096650703E-11</v>
      </c>
      <c r="F490" s="1">
        <v>7.7689765691296005E-9</v>
      </c>
      <c r="G490" s="1" t="str">
        <f t="shared" si="29"/>
        <v>ESRD</v>
      </c>
      <c r="H490" s="1">
        <v>6.2281282660336702E-7</v>
      </c>
      <c r="I490" s="1">
        <v>1.54920065946572E-6</v>
      </c>
      <c r="J490" s="1">
        <f t="shared" si="30"/>
        <v>2.4874257454114943</v>
      </c>
      <c r="K490" s="1">
        <v>1.1961521014128099E-9</v>
      </c>
      <c r="L490" s="1">
        <v>4.6100260602063402E-8</v>
      </c>
      <c r="M490" s="1" t="str">
        <f t="shared" si="31"/>
        <v>ESRD</v>
      </c>
      <c r="N490" s="1">
        <v>0</v>
      </c>
      <c r="O490" s="1">
        <v>2.3053734884649499E-14</v>
      </c>
      <c r="P490" s="1" t="s">
        <v>4393</v>
      </c>
      <c r="Q490" s="1" t="s">
        <v>3980</v>
      </c>
      <c r="R490" s="1" t="s">
        <v>2511</v>
      </c>
      <c r="S490" s="1" t="s">
        <v>2512</v>
      </c>
      <c r="T490" s="3"/>
    </row>
    <row r="491" spans="1:20" x14ac:dyDescent="0.25">
      <c r="A491" s="2" t="s">
        <v>2116</v>
      </c>
      <c r="B491" s="1">
        <v>2.67739114306259E-5</v>
      </c>
      <c r="C491" s="1">
        <v>3.4350074558056901E-5</v>
      </c>
      <c r="D491" s="1">
        <f t="shared" si="28"/>
        <v>1.2829681104705848</v>
      </c>
      <c r="E491" s="1">
        <v>6.2133866403211099E-2</v>
      </c>
      <c r="F491" s="1">
        <v>0.13802867641434999</v>
      </c>
      <c r="G491" s="1" t="str">
        <f t="shared" si="29"/>
        <v>ESRD</v>
      </c>
      <c r="H491" s="1">
        <v>2.71202552300372E-5</v>
      </c>
      <c r="I491" s="1">
        <v>3.8185801247995701E-5</v>
      </c>
      <c r="J491" s="1">
        <f t="shared" si="30"/>
        <v>1.4080177684206596</v>
      </c>
      <c r="K491" s="1">
        <v>1.1812430090277201E-6</v>
      </c>
      <c r="L491" s="1">
        <v>2.1084137340499399E-5</v>
      </c>
      <c r="M491" s="1" t="str">
        <f t="shared" si="31"/>
        <v>ESRD</v>
      </c>
      <c r="N491" s="1">
        <v>1.27908488800621E-6</v>
      </c>
      <c r="O491" s="1">
        <v>1.6180930240415701E-5</v>
      </c>
      <c r="P491" s="1" t="s">
        <v>4394</v>
      </c>
      <c r="Q491" s="1" t="s">
        <v>2540</v>
      </c>
      <c r="R491" s="1" t="s">
        <v>2511</v>
      </c>
      <c r="S491" s="1" t="s">
        <v>2512</v>
      </c>
      <c r="T491" s="3"/>
    </row>
    <row r="492" spans="1:20" x14ac:dyDescent="0.25">
      <c r="A492" s="2" t="s">
        <v>2101</v>
      </c>
      <c r="B492" s="1">
        <v>1.01633337043588E-6</v>
      </c>
      <c r="C492" s="1">
        <v>4.5337313008168497E-6</v>
      </c>
      <c r="D492" s="1">
        <f t="shared" si="28"/>
        <v>4.4608702544839645</v>
      </c>
      <c r="E492" s="1">
        <v>1.5161558844609501E-2</v>
      </c>
      <c r="F492" s="1">
        <v>6.1593898514427002E-2</v>
      </c>
      <c r="G492" s="1" t="str">
        <f t="shared" si="29"/>
        <v>ESRD</v>
      </c>
      <c r="H492" s="1">
        <v>7.8767833285470204E-7</v>
      </c>
      <c r="I492" s="1">
        <v>3.8723397621928103E-6</v>
      </c>
      <c r="J492" s="1">
        <f t="shared" si="30"/>
        <v>4.9161435584481366</v>
      </c>
      <c r="K492" s="1">
        <v>9.0250101111582805E-7</v>
      </c>
      <c r="L492" s="1">
        <v>1.65295377215999E-5</v>
      </c>
      <c r="M492" s="1" t="str">
        <f t="shared" si="31"/>
        <v>ESRD</v>
      </c>
      <c r="N492" s="1">
        <v>2.6144844211817302E-7</v>
      </c>
      <c r="O492" s="1">
        <v>4.7188720933628098E-6</v>
      </c>
      <c r="P492" s="1" t="s">
        <v>4395</v>
      </c>
      <c r="Q492" s="1" t="s">
        <v>2540</v>
      </c>
      <c r="R492" s="1" t="s">
        <v>2511</v>
      </c>
      <c r="S492" s="1" t="s">
        <v>2512</v>
      </c>
      <c r="T492" s="3"/>
    </row>
    <row r="493" spans="1:20" x14ac:dyDescent="0.25">
      <c r="A493" s="2" t="s">
        <v>1992</v>
      </c>
      <c r="B493" s="1">
        <v>8.3232677352174003E-6</v>
      </c>
      <c r="C493" s="1">
        <v>2.2739111420575701E-5</v>
      </c>
      <c r="D493" s="1">
        <f t="shared" si="28"/>
        <v>2.731993268024048</v>
      </c>
      <c r="E493" s="1">
        <v>2.1223820074546399E-11</v>
      </c>
      <c r="F493" s="1">
        <v>2.39824889153463E-9</v>
      </c>
      <c r="G493" s="1" t="str">
        <f t="shared" si="29"/>
        <v>ESRD</v>
      </c>
      <c r="H493" s="1">
        <v>1.4238784407485301E-5</v>
      </c>
      <c r="I493" s="1">
        <v>1.9768792665362501E-5</v>
      </c>
      <c r="J493" s="1">
        <f t="shared" si="30"/>
        <v>1.3883764301515855</v>
      </c>
      <c r="K493" s="1">
        <v>1.2684960049992599E-4</v>
      </c>
      <c r="L493" s="1">
        <v>1.71646035165242E-3</v>
      </c>
      <c r="M493" s="1" t="str">
        <f t="shared" si="31"/>
        <v>ESRD</v>
      </c>
      <c r="N493" s="1">
        <v>9.3036689463588105E-14</v>
      </c>
      <c r="O493" s="1">
        <v>9.1504637594279994E-12</v>
      </c>
      <c r="P493" s="1" t="s">
        <v>2890</v>
      </c>
      <c r="Q493" s="1" t="s">
        <v>2540</v>
      </c>
      <c r="R493" s="1" t="s">
        <v>2511</v>
      </c>
      <c r="S493" s="1" t="s">
        <v>2512</v>
      </c>
      <c r="T493" s="3" t="s">
        <v>2518</v>
      </c>
    </row>
    <row r="494" spans="1:20" x14ac:dyDescent="0.25">
      <c r="A494" s="2" t="s">
        <v>1975</v>
      </c>
      <c r="B494" s="1">
        <v>2.0524483530493699E-5</v>
      </c>
      <c r="C494" s="1">
        <v>3.5916299403146698E-5</v>
      </c>
      <c r="D494" s="1">
        <f t="shared" si="28"/>
        <v>1.7499246375571411</v>
      </c>
      <c r="E494" s="1">
        <v>7.3640550380200799E-5</v>
      </c>
      <c r="F494" s="1">
        <v>1.21533441870727E-3</v>
      </c>
      <c r="G494" s="1" t="str">
        <f t="shared" si="29"/>
        <v>ESRD</v>
      </c>
      <c r="H494" s="1">
        <v>1.8896957459596501E-5</v>
      </c>
      <c r="I494" s="1">
        <v>3.3053637022997798E-5</v>
      </c>
      <c r="J494" s="1">
        <f t="shared" si="30"/>
        <v>1.7491512638301498</v>
      </c>
      <c r="K494" s="1">
        <v>3.6657296944810599E-6</v>
      </c>
      <c r="L494" s="1">
        <v>3.7031419718316497E-5</v>
      </c>
      <c r="M494" s="1" t="str">
        <f t="shared" si="31"/>
        <v>ESRD</v>
      </c>
      <c r="N494" s="1">
        <v>6.2176243043054999E-9</v>
      </c>
      <c r="O494" s="1">
        <v>1.87422256163221E-7</v>
      </c>
      <c r="P494" s="1" t="s">
        <v>4396</v>
      </c>
      <c r="Q494" s="1" t="s">
        <v>2510</v>
      </c>
      <c r="R494" s="1" t="s">
        <v>2511</v>
      </c>
      <c r="S494" s="1" t="s">
        <v>2512</v>
      </c>
      <c r="T494" s="3" t="s">
        <v>2518</v>
      </c>
    </row>
    <row r="495" spans="1:20" x14ac:dyDescent="0.25">
      <c r="A495" s="2" t="s">
        <v>2098</v>
      </c>
      <c r="B495" s="1">
        <v>3.6018188686292298E-5</v>
      </c>
      <c r="C495" s="1">
        <v>5.39096024480612E-5</v>
      </c>
      <c r="D495" s="1">
        <f t="shared" si="28"/>
        <v>1.4967327457135002</v>
      </c>
      <c r="E495" s="1">
        <v>7.02492716748177E-3</v>
      </c>
      <c r="F495" s="1">
        <v>3.5782630274907502E-2</v>
      </c>
      <c r="G495" s="1" t="str">
        <f t="shared" si="29"/>
        <v>ESRD</v>
      </c>
      <c r="H495" s="1">
        <v>4.0575743506803498E-5</v>
      </c>
      <c r="I495" s="1">
        <v>5.3075159487977101E-5</v>
      </c>
      <c r="J495" s="1">
        <f t="shared" si="30"/>
        <v>1.3080514342042253</v>
      </c>
      <c r="K495" s="1">
        <v>4.1328320186905902E-3</v>
      </c>
      <c r="L495" s="1">
        <v>2.6199326644030799E-2</v>
      </c>
      <c r="M495" s="1" t="str">
        <f t="shared" si="31"/>
        <v>ESRD</v>
      </c>
      <c r="N495" s="1">
        <v>3.32341360315902E-4</v>
      </c>
      <c r="O495" s="1">
        <v>3.1242169345335399E-3</v>
      </c>
      <c r="P495" s="1" t="s">
        <v>4397</v>
      </c>
      <c r="Q495" s="1" t="s">
        <v>2540</v>
      </c>
      <c r="R495" s="1" t="s">
        <v>2511</v>
      </c>
      <c r="S495" s="1" t="s">
        <v>2512</v>
      </c>
      <c r="T495" s="3"/>
    </row>
    <row r="496" spans="1:20" x14ac:dyDescent="0.25">
      <c r="A496" s="2" t="s">
        <v>1969</v>
      </c>
      <c r="B496" s="1">
        <v>1.3603095647709201E-4</v>
      </c>
      <c r="C496" s="1">
        <v>2.06411553584612E-4</v>
      </c>
      <c r="D496" s="1">
        <f t="shared" si="28"/>
        <v>1.5173866223558627</v>
      </c>
      <c r="E496" s="1">
        <v>1.12089969414716E-8</v>
      </c>
      <c r="F496" s="1">
        <v>7.82231241838205E-7</v>
      </c>
      <c r="G496" s="1" t="str">
        <f t="shared" si="29"/>
        <v>ESRD</v>
      </c>
      <c r="H496" s="1">
        <v>1.27279118501074E-4</v>
      </c>
      <c r="I496" s="1">
        <v>1.88937980419657E-4</v>
      </c>
      <c r="J496" s="1">
        <f t="shared" si="30"/>
        <v>1.4844381595718132</v>
      </c>
      <c r="K496" s="1">
        <v>5.1779855862483699E-14</v>
      </c>
      <c r="L496" s="1">
        <v>7.6736700081596795E-12</v>
      </c>
      <c r="M496" s="1" t="str">
        <f t="shared" si="31"/>
        <v>ESRD</v>
      </c>
      <c r="N496" s="1">
        <v>0</v>
      </c>
      <c r="O496" s="1">
        <v>2.3053734884649499E-14</v>
      </c>
      <c r="P496" s="1" t="s">
        <v>2537</v>
      </c>
      <c r="Q496" s="1" t="s">
        <v>2510</v>
      </c>
      <c r="R496" s="1" t="s">
        <v>2511</v>
      </c>
      <c r="S496" s="1" t="s">
        <v>2512</v>
      </c>
      <c r="T496" s="3" t="s">
        <v>2518</v>
      </c>
    </row>
    <row r="497" spans="1:20" x14ac:dyDescent="0.25">
      <c r="A497" s="2" t="s">
        <v>2079</v>
      </c>
      <c r="B497" s="1">
        <v>1.3780518154574099E-5</v>
      </c>
      <c r="C497" s="1">
        <v>2.3015358343855198E-5</v>
      </c>
      <c r="D497" s="1">
        <f t="shared" si="28"/>
        <v>1.670137369705204</v>
      </c>
      <c r="E497" s="1">
        <v>1.2974962792965999E-3</v>
      </c>
      <c r="F497" s="1">
        <v>9.4177716157827201E-3</v>
      </c>
      <c r="G497" s="1" t="str">
        <f t="shared" si="29"/>
        <v>ESRD</v>
      </c>
      <c r="H497" s="1">
        <v>1.18635717475036E-5</v>
      </c>
      <c r="I497" s="1">
        <v>1.76448399328568E-5</v>
      </c>
      <c r="J497" s="1">
        <f t="shared" si="30"/>
        <v>1.4873126161663521</v>
      </c>
      <c r="K497" s="1">
        <v>1.6984766924214899E-3</v>
      </c>
      <c r="L497" s="1">
        <v>1.4752275379498201E-2</v>
      </c>
      <c r="M497" s="1" t="str">
        <f t="shared" si="31"/>
        <v>ESRD</v>
      </c>
      <c r="N497" s="1">
        <v>3.0908588200429E-5</v>
      </c>
      <c r="O497" s="1">
        <v>3.22875217273527E-4</v>
      </c>
      <c r="P497" s="1" t="s">
        <v>4398</v>
      </c>
      <c r="Q497" s="1" t="s">
        <v>2540</v>
      </c>
      <c r="R497" s="1" t="s">
        <v>2511</v>
      </c>
      <c r="S497" s="1" t="s">
        <v>2512</v>
      </c>
      <c r="T497" s="3"/>
    </row>
    <row r="498" spans="1:20" x14ac:dyDescent="0.25">
      <c r="A498" s="2" t="s">
        <v>1863</v>
      </c>
      <c r="B498" s="1">
        <v>5.5734338508861599E-5</v>
      </c>
      <c r="C498" s="1">
        <v>7.1231882357749104E-5</v>
      </c>
      <c r="D498" s="1">
        <f t="shared" si="28"/>
        <v>1.2780609631963864</v>
      </c>
      <c r="E498" s="1">
        <v>1.3062143740647199E-3</v>
      </c>
      <c r="F498" s="1">
        <v>9.4177716157827201E-3</v>
      </c>
      <c r="G498" s="1" t="str">
        <f t="shared" si="29"/>
        <v>ESRD</v>
      </c>
      <c r="H498" s="1">
        <v>5.1678335867149199E-5</v>
      </c>
      <c r="I498" s="1">
        <v>7.2850752926151502E-5</v>
      </c>
      <c r="J498" s="1">
        <f t="shared" si="30"/>
        <v>1.4096961851370517</v>
      </c>
      <c r="K498" s="1">
        <v>9.4102042450215698E-11</v>
      </c>
      <c r="L498" s="1">
        <v>5.2525369651650004E-9</v>
      </c>
      <c r="M498" s="1" t="str">
        <f t="shared" si="31"/>
        <v>ESRD</v>
      </c>
      <c r="N498" s="1">
        <v>3.77686770747232E-12</v>
      </c>
      <c r="O498" s="1">
        <v>2.4536792027738002E-10</v>
      </c>
      <c r="P498" s="1" t="s">
        <v>4399</v>
      </c>
      <c r="Q498" s="1" t="s">
        <v>3184</v>
      </c>
      <c r="R498" s="1" t="s">
        <v>3163</v>
      </c>
      <c r="S498" s="1" t="s">
        <v>2512</v>
      </c>
      <c r="T498" s="3"/>
    </row>
    <row r="499" spans="1:20" x14ac:dyDescent="0.25">
      <c r="A499" s="2" t="s">
        <v>1327</v>
      </c>
      <c r="B499" s="1">
        <v>9.2992440254426905E-6</v>
      </c>
      <c r="C499" s="1">
        <v>1.37975659934627E-5</v>
      </c>
      <c r="D499" s="1">
        <f t="shared" si="28"/>
        <v>1.4837298554283145</v>
      </c>
      <c r="E499" s="1">
        <v>6.0748944224423103E-3</v>
      </c>
      <c r="F499" s="1">
        <v>3.2631838733145797E-2</v>
      </c>
      <c r="G499" s="1" t="str">
        <f t="shared" si="29"/>
        <v>ESRD</v>
      </c>
      <c r="H499" s="1">
        <v>8.7774764651113102E-6</v>
      </c>
      <c r="I499" s="1">
        <v>1.10061112811629E-5</v>
      </c>
      <c r="J499" s="1">
        <f t="shared" si="30"/>
        <v>1.2539038213215337</v>
      </c>
      <c r="K499" s="1">
        <v>8.6173704791635709E-3</v>
      </c>
      <c r="L499" s="1">
        <v>5.53568162131736E-2</v>
      </c>
      <c r="M499" s="1" t="str">
        <f t="shared" si="31"/>
        <v>ESRD</v>
      </c>
      <c r="N499" s="1">
        <v>5.6838934252789698E-4</v>
      </c>
      <c r="O499" s="1">
        <v>4.1678534341496199E-3</v>
      </c>
      <c r="P499" s="1" t="s">
        <v>4400</v>
      </c>
      <c r="Q499" s="1" t="s">
        <v>3139</v>
      </c>
      <c r="R499" s="1" t="s">
        <v>2591</v>
      </c>
      <c r="S499" s="1" t="s">
        <v>2482</v>
      </c>
      <c r="T499" s="3"/>
    </row>
    <row r="500" spans="1:20" x14ac:dyDescent="0.25">
      <c r="A500" s="2" t="s">
        <v>2305</v>
      </c>
      <c r="B500" s="1">
        <v>1.04507631426506E-5</v>
      </c>
      <c r="C500" s="1">
        <v>1.64673611907534E-5</v>
      </c>
      <c r="D500" s="1">
        <f t="shared" si="28"/>
        <v>1.5757089665106339</v>
      </c>
      <c r="E500" s="1">
        <v>6.5264389872159102E-4</v>
      </c>
      <c r="F500" s="1">
        <v>5.4412319339008199E-3</v>
      </c>
      <c r="G500" s="1" t="str">
        <f t="shared" si="29"/>
        <v>ESRD</v>
      </c>
      <c r="H500" s="1">
        <v>1.01352945571842E-5</v>
      </c>
      <c r="I500" s="1">
        <v>1.2319374228394099E-5</v>
      </c>
      <c r="J500" s="1">
        <f t="shared" si="30"/>
        <v>1.2154924712732458</v>
      </c>
      <c r="K500" s="1">
        <v>5.7076019271252998E-3</v>
      </c>
      <c r="L500" s="1">
        <v>3.2559275727642202E-2</v>
      </c>
      <c r="M500" s="1" t="str">
        <f t="shared" si="31"/>
        <v>ESRD</v>
      </c>
      <c r="N500" s="1">
        <v>5.0289555315607997E-5</v>
      </c>
      <c r="O500" s="1">
        <v>5.8801829411507295E-4</v>
      </c>
      <c r="P500" s="1" t="s">
        <v>4401</v>
      </c>
      <c r="Q500" s="1" t="s">
        <v>2916</v>
      </c>
      <c r="R500" s="1" t="s">
        <v>2917</v>
      </c>
      <c r="S500" s="1" t="s">
        <v>2730</v>
      </c>
      <c r="T500" s="3"/>
    </row>
    <row r="501" spans="1:20" x14ac:dyDescent="0.25">
      <c r="A501" s="2" t="s">
        <v>1671</v>
      </c>
      <c r="B501" s="1">
        <v>3.5987578892313899E-5</v>
      </c>
      <c r="C501" s="1">
        <v>4.7530730085193101E-5</v>
      </c>
      <c r="D501" s="1">
        <f t="shared" si="28"/>
        <v>1.3207537586070994</v>
      </c>
      <c r="E501" s="1">
        <v>3.3256521388186299E-3</v>
      </c>
      <c r="F501" s="1">
        <v>2.09259222136376E-2</v>
      </c>
      <c r="G501" s="1" t="str">
        <f t="shared" si="29"/>
        <v>ESRD</v>
      </c>
      <c r="H501" s="1">
        <v>2.97830394232741E-5</v>
      </c>
      <c r="I501" s="1">
        <v>4.3092209165990599E-5</v>
      </c>
      <c r="J501" s="1">
        <f t="shared" si="30"/>
        <v>1.4468707694190535</v>
      </c>
      <c r="K501" s="1">
        <v>1.3246186289124E-9</v>
      </c>
      <c r="L501" s="1">
        <v>4.6100260602063402E-8</v>
      </c>
      <c r="M501" s="1" t="str">
        <f t="shared" si="31"/>
        <v>ESRD</v>
      </c>
      <c r="N501" s="1">
        <v>1.19594112391042E-10</v>
      </c>
      <c r="O501" s="1">
        <v>4.98551848066759E-9</v>
      </c>
      <c r="P501" s="1" t="s">
        <v>3608</v>
      </c>
      <c r="Q501" s="1" t="s">
        <v>3609</v>
      </c>
      <c r="R501" s="1" t="s">
        <v>3610</v>
      </c>
      <c r="S501" s="1" t="s">
        <v>2673</v>
      </c>
      <c r="T501" s="3"/>
    </row>
    <row r="502" spans="1:20" x14ac:dyDescent="0.25">
      <c r="A502" s="2" t="s">
        <v>1858</v>
      </c>
      <c r="B502" s="1">
        <v>2.1312280081644099E-6</v>
      </c>
      <c r="C502" s="1">
        <v>1.7647549574191E-6</v>
      </c>
      <c r="D502" s="1">
        <f t="shared" si="28"/>
        <v>1.2076622871660694</v>
      </c>
      <c r="E502" s="1">
        <v>3.4906770065929599E-2</v>
      </c>
      <c r="F502" s="1">
        <v>9.2940869759909506E-2</v>
      </c>
      <c r="G502" s="1" t="str">
        <f t="shared" si="29"/>
        <v>HC</v>
      </c>
      <c r="H502" s="1">
        <v>2.6320245266111099E-6</v>
      </c>
      <c r="I502" s="1">
        <v>2.0566293372469799E-6</v>
      </c>
      <c r="J502" s="1">
        <f t="shared" si="30"/>
        <v>1.2797758346355004</v>
      </c>
      <c r="K502" s="1">
        <v>7.6612845170187403E-3</v>
      </c>
      <c r="L502" s="1">
        <v>5.4005173525137402E-2</v>
      </c>
      <c r="M502" s="1" t="str">
        <f t="shared" si="31"/>
        <v>HC</v>
      </c>
      <c r="N502" s="1">
        <v>9.0756024157301329E-4</v>
      </c>
      <c r="O502" s="1">
        <v>6.70788388334995E-3</v>
      </c>
      <c r="P502" s="1" t="s">
        <v>4402</v>
      </c>
      <c r="Q502" s="1" t="s">
        <v>3162</v>
      </c>
      <c r="R502" s="1" t="s">
        <v>3163</v>
      </c>
      <c r="S502" s="1" t="s">
        <v>2512</v>
      </c>
      <c r="T502" s="3"/>
    </row>
    <row r="503" spans="1:20" x14ac:dyDescent="0.25">
      <c r="A503" s="2" t="s">
        <v>2106</v>
      </c>
      <c r="B503" s="1">
        <v>3.50174617075409E-5</v>
      </c>
      <c r="C503" s="1">
        <v>4.9010564700795097E-5</v>
      </c>
      <c r="D503" s="1">
        <f t="shared" si="28"/>
        <v>1.3996035780697613</v>
      </c>
      <c r="E503" s="1">
        <v>2.7416208053423301E-2</v>
      </c>
      <c r="F503" s="1">
        <v>9.2940869759909506E-2</v>
      </c>
      <c r="G503" s="1" t="str">
        <f t="shared" si="29"/>
        <v>ESRD</v>
      </c>
      <c r="H503" s="1">
        <v>4.5628778145023099E-5</v>
      </c>
      <c r="I503" s="1">
        <v>6.5092256674421605E-5</v>
      </c>
      <c r="J503" s="1">
        <f t="shared" si="30"/>
        <v>1.4265614667028172</v>
      </c>
      <c r="K503" s="1">
        <v>1.11745906186841E-2</v>
      </c>
      <c r="L503" s="1">
        <v>7.1826003965895696E-2</v>
      </c>
      <c r="M503" s="1" t="str">
        <f t="shared" si="31"/>
        <v>ESRD</v>
      </c>
      <c r="N503" s="1">
        <v>2.7850818060373198E-3</v>
      </c>
      <c r="O503" s="1">
        <v>1.9415486363005299E-2</v>
      </c>
      <c r="P503" s="1" t="s">
        <v>4403</v>
      </c>
      <c r="Q503" s="1" t="s">
        <v>2540</v>
      </c>
      <c r="R503" s="1" t="s">
        <v>2511</v>
      </c>
      <c r="S503" s="1" t="s">
        <v>2512</v>
      </c>
      <c r="T503" s="3"/>
    </row>
    <row r="504" spans="1:20" x14ac:dyDescent="0.25">
      <c r="A504" s="2" t="s">
        <v>1742</v>
      </c>
      <c r="B504" s="1">
        <v>1.0801119058393401E-7</v>
      </c>
      <c r="C504" s="1">
        <v>2.0667418678084299E-7</v>
      </c>
      <c r="D504" s="1">
        <f t="shared" si="28"/>
        <v>1.9134516124071359</v>
      </c>
      <c r="E504" s="1">
        <v>2.4794993213084502E-4</v>
      </c>
      <c r="F504" s="1">
        <v>2.8577486895052999E-3</v>
      </c>
      <c r="G504" s="1" t="str">
        <f t="shared" si="29"/>
        <v>ESRD</v>
      </c>
      <c r="H504" s="1">
        <v>6.3866764665541702E-8</v>
      </c>
      <c r="I504" s="1">
        <v>1.7376856722014301E-7</v>
      </c>
      <c r="J504" s="1">
        <f t="shared" si="30"/>
        <v>2.7207980258611264</v>
      </c>
      <c r="K504" s="1">
        <v>6.2753414866270101E-13</v>
      </c>
      <c r="L504" s="1">
        <v>4.2722041765041898E-11</v>
      </c>
      <c r="M504" s="1" t="str">
        <f t="shared" si="31"/>
        <v>ESRD</v>
      </c>
      <c r="N504" s="1">
        <v>5.7731597280508101E-15</v>
      </c>
      <c r="O504" s="1">
        <v>6.1812997970839797E-13</v>
      </c>
      <c r="P504" s="1" t="s">
        <v>4404</v>
      </c>
      <c r="Q504" s="1" t="s">
        <v>2528</v>
      </c>
      <c r="R504" s="1" t="s">
        <v>2529</v>
      </c>
      <c r="S504" s="1" t="s">
        <v>2512</v>
      </c>
      <c r="T504" s="3"/>
    </row>
    <row r="505" spans="1:20" x14ac:dyDescent="0.25">
      <c r="A505" s="2" t="s">
        <v>1749</v>
      </c>
      <c r="B505" s="1">
        <v>4.3500477909899501E-7</v>
      </c>
      <c r="C505" s="1">
        <v>2.1943657805128298E-6</v>
      </c>
      <c r="D505" s="1">
        <f t="shared" si="28"/>
        <v>5.0444636149927291</v>
      </c>
      <c r="E505" s="1">
        <v>2.2126579646602799E-2</v>
      </c>
      <c r="F505" s="1">
        <v>9.2940869759909506E-2</v>
      </c>
      <c r="G505" s="1" t="str">
        <f t="shared" si="29"/>
        <v>ESRD</v>
      </c>
      <c r="H505" s="1">
        <v>3.4847387484921E-7</v>
      </c>
      <c r="I505" s="1">
        <v>1.2666410519209499E-6</v>
      </c>
      <c r="J505" s="1">
        <f t="shared" si="30"/>
        <v>3.6348235645184159</v>
      </c>
      <c r="K505" s="1">
        <v>1.35360417537821E-2</v>
      </c>
      <c r="L505" s="1">
        <v>9.3987705717667805E-2</v>
      </c>
      <c r="M505" s="1" t="str">
        <f t="shared" si="31"/>
        <v>ESRD</v>
      </c>
      <c r="N505" s="1">
        <v>2.7295133897889999E-3</v>
      </c>
      <c r="O505" s="1">
        <v>1.9415486363005299E-2</v>
      </c>
      <c r="P505" s="1" t="s">
        <v>4405</v>
      </c>
      <c r="Q505" s="1" t="s">
        <v>2528</v>
      </c>
      <c r="R505" s="1" t="s">
        <v>2529</v>
      </c>
      <c r="S505" s="1" t="s">
        <v>2512</v>
      </c>
      <c r="T505" s="3"/>
    </row>
    <row r="506" spans="1:20" x14ac:dyDescent="0.25">
      <c r="A506" s="2" t="s">
        <v>1733</v>
      </c>
      <c r="B506" s="1">
        <v>1.2504825628883499E-6</v>
      </c>
      <c r="C506" s="1">
        <v>3.6734636772200502E-6</v>
      </c>
      <c r="D506" s="1">
        <f t="shared" si="28"/>
        <v>2.9376368661511978</v>
      </c>
      <c r="E506" s="1">
        <v>6.7598613088950304E-12</v>
      </c>
      <c r="F506" s="1">
        <v>1.04154253251397E-9</v>
      </c>
      <c r="G506" s="1" t="str">
        <f t="shared" si="29"/>
        <v>ESRD</v>
      </c>
      <c r="H506" s="1">
        <v>1.36954815730985E-6</v>
      </c>
      <c r="I506" s="1">
        <v>2.6022431921788999E-6</v>
      </c>
      <c r="J506" s="1">
        <f t="shared" si="30"/>
        <v>1.9000742531685666</v>
      </c>
      <c r="K506" s="1">
        <v>1.0478922801381699E-11</v>
      </c>
      <c r="L506" s="1">
        <v>9.6245213183474791E-10</v>
      </c>
      <c r="M506" s="1" t="str">
        <f t="shared" si="31"/>
        <v>ESRD</v>
      </c>
      <c r="N506" s="1">
        <v>0</v>
      </c>
      <c r="O506" s="1">
        <v>2.3053734884649499E-14</v>
      </c>
      <c r="P506" s="1" t="s">
        <v>4406</v>
      </c>
      <c r="Q506" s="1" t="s">
        <v>2528</v>
      </c>
      <c r="R506" s="1" t="s">
        <v>2529</v>
      </c>
      <c r="S506" s="1" t="s">
        <v>2512</v>
      </c>
      <c r="T506" s="3"/>
    </row>
    <row r="507" spans="1:20" x14ac:dyDescent="0.25">
      <c r="A507" s="2" t="s">
        <v>1755</v>
      </c>
      <c r="B507" s="1">
        <v>6.31843845996498E-6</v>
      </c>
      <c r="C507" s="1">
        <v>1.66488112559822E-6</v>
      </c>
      <c r="D507" s="1">
        <f t="shared" si="28"/>
        <v>3.7951288910760268</v>
      </c>
      <c r="E507" s="1">
        <v>9.4787843141371605E-7</v>
      </c>
      <c r="F507" s="1">
        <v>2.5118327718323401E-5</v>
      </c>
      <c r="G507" s="1" t="str">
        <f t="shared" si="29"/>
        <v>HC</v>
      </c>
      <c r="H507" s="1">
        <v>8.4446782238061307E-6</v>
      </c>
      <c r="I507" s="1">
        <v>2.8556958867421598E-6</v>
      </c>
      <c r="J507" s="1">
        <f t="shared" si="30"/>
        <v>2.957134988711982</v>
      </c>
      <c r="K507" s="1">
        <v>7.3917142487305904E-7</v>
      </c>
      <c r="L507" s="1">
        <v>1.3965504502538599E-5</v>
      </c>
      <c r="M507" s="1" t="str">
        <f t="shared" si="31"/>
        <v>HC</v>
      </c>
      <c r="N507" s="1">
        <v>1.4229728506620631E-12</v>
      </c>
      <c r="O507" s="1">
        <v>5.4029322968209003E-11</v>
      </c>
      <c r="P507" s="1" t="s">
        <v>4407</v>
      </c>
      <c r="Q507" s="1" t="s">
        <v>2528</v>
      </c>
      <c r="R507" s="1" t="s">
        <v>2529</v>
      </c>
      <c r="S507" s="1" t="s">
        <v>2512</v>
      </c>
      <c r="T507" s="3"/>
    </row>
    <row r="508" spans="1:20" x14ac:dyDescent="0.25">
      <c r="A508" s="2" t="s">
        <v>1547</v>
      </c>
      <c r="B508" s="1">
        <v>1.3009187016852701E-4</v>
      </c>
      <c r="C508" s="1">
        <v>9.3681587619711895E-5</v>
      </c>
      <c r="D508" s="1">
        <f t="shared" si="28"/>
        <v>1.3886599648227342</v>
      </c>
      <c r="E508" s="1">
        <v>3.2040921211825002E-3</v>
      </c>
      <c r="F508" s="1">
        <v>2.0202114742392498E-2</v>
      </c>
      <c r="G508" s="1" t="str">
        <f t="shared" si="29"/>
        <v>HC</v>
      </c>
      <c r="H508" s="1">
        <v>1.96373817421042E-4</v>
      </c>
      <c r="I508" s="1">
        <v>1.36289741124918E-4</v>
      </c>
      <c r="J508" s="1">
        <f t="shared" si="30"/>
        <v>1.4408554583800495</v>
      </c>
      <c r="K508" s="1">
        <v>1.06417602458879E-9</v>
      </c>
      <c r="L508" s="1">
        <v>4.6100260602063402E-8</v>
      </c>
      <c r="M508" s="1" t="str">
        <f t="shared" si="31"/>
        <v>HC</v>
      </c>
      <c r="N508" s="1">
        <v>5.1385970819550764E-6</v>
      </c>
      <c r="O508" s="1">
        <v>6.1488110644952596E-5</v>
      </c>
      <c r="P508" s="1" t="s">
        <v>2849</v>
      </c>
      <c r="Q508" s="1" t="s">
        <v>2787</v>
      </c>
      <c r="R508" s="1" t="s">
        <v>2788</v>
      </c>
      <c r="S508" s="1" t="s">
        <v>2482</v>
      </c>
      <c r="T508" s="3"/>
    </row>
    <row r="509" spans="1:20" x14ac:dyDescent="0.25">
      <c r="A509" s="2" t="s">
        <v>1399</v>
      </c>
      <c r="B509" s="1">
        <v>1.6551631252079699E-5</v>
      </c>
      <c r="C509" s="1">
        <v>3.3799411103110598E-5</v>
      </c>
      <c r="D509" s="1">
        <f t="shared" si="28"/>
        <v>2.0420592138834492</v>
      </c>
      <c r="E509" s="1">
        <v>6.1830839659392403E-8</v>
      </c>
      <c r="F509" s="1">
        <v>2.99629331638981E-6</v>
      </c>
      <c r="G509" s="1" t="str">
        <f t="shared" si="29"/>
        <v>ESRD</v>
      </c>
      <c r="H509" s="1">
        <v>2.64954879331309E-5</v>
      </c>
      <c r="I509" s="1">
        <v>3.2226866233978501E-5</v>
      </c>
      <c r="J509" s="1">
        <f t="shared" si="30"/>
        <v>1.2163152577266139</v>
      </c>
      <c r="K509" s="1">
        <v>6.2034567635828597E-3</v>
      </c>
      <c r="L509" s="1">
        <v>3.2559275727642202E-2</v>
      </c>
      <c r="M509" s="1" t="str">
        <f t="shared" si="31"/>
        <v>ESRD</v>
      </c>
      <c r="N509" s="1">
        <v>8.6998278581162902E-9</v>
      </c>
      <c r="O509" s="1">
        <v>2.47619169260003E-7</v>
      </c>
      <c r="P509" s="1" t="s">
        <v>4408</v>
      </c>
      <c r="Q509" s="1" t="s">
        <v>2910</v>
      </c>
      <c r="R509" s="1" t="s">
        <v>2911</v>
      </c>
      <c r="S509" s="1" t="s">
        <v>2482</v>
      </c>
      <c r="T509" s="3"/>
    </row>
    <row r="510" spans="1:20" x14ac:dyDescent="0.25">
      <c r="A510" s="2" t="s">
        <v>1704</v>
      </c>
      <c r="B510" s="1">
        <v>7.8448357765769895E-6</v>
      </c>
      <c r="C510" s="1">
        <v>5.1555443819560503E-6</v>
      </c>
      <c r="D510" s="1">
        <f t="shared" si="28"/>
        <v>1.5216309268975012</v>
      </c>
      <c r="E510" s="1">
        <v>4.6239757053184501E-3</v>
      </c>
      <c r="F510" s="1">
        <v>3.0957836894134401E-2</v>
      </c>
      <c r="G510" s="1" t="str">
        <f t="shared" si="29"/>
        <v>HC</v>
      </c>
      <c r="H510" s="1">
        <v>9.8776016380123001E-6</v>
      </c>
      <c r="I510" s="1">
        <v>5.7946404413031802E-6</v>
      </c>
      <c r="J510" s="1">
        <f t="shared" si="30"/>
        <v>1.7046099301703845</v>
      </c>
      <c r="K510" s="1">
        <v>1.46561910694031E-6</v>
      </c>
      <c r="L510" s="1">
        <v>2.82999374437901E-5</v>
      </c>
      <c r="M510" s="1" t="str">
        <f t="shared" si="31"/>
        <v>HC</v>
      </c>
      <c r="N510" s="1">
        <v>1.0713857005018035E-5</v>
      </c>
      <c r="O510" s="1">
        <v>1.38191174413485E-4</v>
      </c>
      <c r="P510" s="1" t="s">
        <v>4409</v>
      </c>
      <c r="Q510" s="1" t="s">
        <v>2523</v>
      </c>
      <c r="R510" s="1" t="s">
        <v>2524</v>
      </c>
      <c r="S510" s="1" t="s">
        <v>2525</v>
      </c>
      <c r="T510" s="3" t="s">
        <v>2518</v>
      </c>
    </row>
    <row r="511" spans="1:20" x14ac:dyDescent="0.25">
      <c r="A511" s="2" t="s">
        <v>1517</v>
      </c>
      <c r="B511" s="1">
        <v>1.1586238993185201E-5</v>
      </c>
      <c r="C511" s="1">
        <v>2.1418930196068999E-5</v>
      </c>
      <c r="D511" s="1">
        <f t="shared" si="28"/>
        <v>1.8486525445113979</v>
      </c>
      <c r="E511" s="1">
        <v>8.85491934882021E-5</v>
      </c>
      <c r="F511" s="1">
        <v>1.25783155425594E-3</v>
      </c>
      <c r="G511" s="1" t="str">
        <f t="shared" si="29"/>
        <v>ESRD</v>
      </c>
      <c r="H511" s="1">
        <v>1.19839146529031E-5</v>
      </c>
      <c r="I511" s="1">
        <v>1.6239420978657399E-5</v>
      </c>
      <c r="J511" s="1">
        <f t="shared" si="30"/>
        <v>1.3551015214150748</v>
      </c>
      <c r="K511" s="1">
        <v>3.5736740108887797E-7</v>
      </c>
      <c r="L511" s="1">
        <v>5.84618211458438E-6</v>
      </c>
      <c r="M511" s="1" t="str">
        <f t="shared" si="31"/>
        <v>ESRD</v>
      </c>
      <c r="N511" s="1">
        <v>7.9669792985015399E-10</v>
      </c>
      <c r="O511" s="1">
        <v>2.4582103432755199E-8</v>
      </c>
      <c r="P511" s="1" t="s">
        <v>2538</v>
      </c>
      <c r="Q511" s="1" t="s">
        <v>2532</v>
      </c>
      <c r="R511" s="1" t="s">
        <v>2533</v>
      </c>
      <c r="S511" s="1" t="s">
        <v>2482</v>
      </c>
      <c r="T511" s="3" t="s">
        <v>2518</v>
      </c>
    </row>
    <row r="512" spans="1:20" x14ac:dyDescent="0.25">
      <c r="A512" s="2" t="s">
        <v>1417</v>
      </c>
      <c r="B512" s="1">
        <v>2.3272089507392302E-6</v>
      </c>
      <c r="C512" s="1">
        <v>7.7560794351753394E-6</v>
      </c>
      <c r="D512" s="1">
        <f t="shared" si="28"/>
        <v>3.3327817137827895</v>
      </c>
      <c r="E512" s="1">
        <v>7.3049540713167096E-5</v>
      </c>
      <c r="F512" s="1">
        <v>1.21533441870727E-3</v>
      </c>
      <c r="G512" s="1" t="str">
        <f t="shared" si="29"/>
        <v>ESRD</v>
      </c>
      <c r="H512" s="1">
        <v>5.7534072359954299E-7</v>
      </c>
      <c r="I512" s="1">
        <v>3.03244702686949E-6</v>
      </c>
      <c r="J512" s="1">
        <f t="shared" si="30"/>
        <v>5.2706976970053274</v>
      </c>
      <c r="K512" s="1">
        <v>4.1339411656666798E-6</v>
      </c>
      <c r="L512" s="1">
        <v>7.9272813265435799E-5</v>
      </c>
      <c r="M512" s="1" t="str">
        <f t="shared" si="31"/>
        <v>ESRD</v>
      </c>
      <c r="N512" s="1">
        <v>6.9216303799635204E-9</v>
      </c>
      <c r="O512" s="1">
        <v>2.10331209453236E-7</v>
      </c>
      <c r="P512" s="1" t="s">
        <v>4411</v>
      </c>
      <c r="Q512" s="1" t="s">
        <v>3181</v>
      </c>
      <c r="R512" s="1" t="s">
        <v>2911</v>
      </c>
      <c r="S512" s="1" t="s">
        <v>2482</v>
      </c>
      <c r="T512" s="3"/>
    </row>
    <row r="513" spans="1:20" x14ac:dyDescent="0.25">
      <c r="A513" s="2" t="s">
        <v>1389</v>
      </c>
      <c r="B513" s="1">
        <v>8.6851541868555301E-5</v>
      </c>
      <c r="C513" s="1">
        <v>1.3310569603700601E-4</v>
      </c>
      <c r="D513" s="1">
        <f t="shared" si="28"/>
        <v>1.5325657227646419</v>
      </c>
      <c r="E513" s="1">
        <v>4.7966019372761299E-6</v>
      </c>
      <c r="F513" s="1">
        <v>8.4523994791964804E-5</v>
      </c>
      <c r="G513" s="1" t="str">
        <f t="shared" si="29"/>
        <v>ESRD</v>
      </c>
      <c r="H513" s="1">
        <v>1.1584009688522801E-4</v>
      </c>
      <c r="I513" s="1">
        <v>1.51252358942037E-4</v>
      </c>
      <c r="J513" s="1">
        <f t="shared" si="30"/>
        <v>1.3056995203646518</v>
      </c>
      <c r="K513" s="1">
        <v>2.7861404147191999E-8</v>
      </c>
      <c r="L513" s="1">
        <v>4.3745988725726298E-7</v>
      </c>
      <c r="M513" s="1" t="str">
        <f t="shared" si="31"/>
        <v>ESRD</v>
      </c>
      <c r="N513" s="1">
        <v>4.09516864863235E-12</v>
      </c>
      <c r="O513" s="1">
        <v>2.4536792027738002E-10</v>
      </c>
      <c r="P513" s="1" t="s">
        <v>3615</v>
      </c>
      <c r="Q513" s="1" t="s">
        <v>3224</v>
      </c>
      <c r="R513" s="1" t="s">
        <v>2920</v>
      </c>
      <c r="S513" s="1" t="s">
        <v>2482</v>
      </c>
      <c r="T513" s="3"/>
    </row>
    <row r="514" spans="1:20" x14ac:dyDescent="0.25">
      <c r="A514" s="2" t="s">
        <v>1690</v>
      </c>
      <c r="B514" s="1">
        <v>2.29514274235387E-8</v>
      </c>
      <c r="C514" s="1">
        <v>3.8046150880561701E-10</v>
      </c>
      <c r="D514" s="1">
        <f t="shared" si="28"/>
        <v>60.325228419532181</v>
      </c>
      <c r="E514" s="1">
        <v>1.2248771099744901E-3</v>
      </c>
      <c r="F514" s="1">
        <v>9.4177716157827201E-3</v>
      </c>
      <c r="G514" s="1" t="str">
        <f t="shared" si="29"/>
        <v>HC</v>
      </c>
      <c r="H514" s="1">
        <v>3.9164085513909201E-10</v>
      </c>
      <c r="I514" s="1">
        <v>2.1839351019655399E-10</v>
      </c>
      <c r="J514" s="1">
        <f t="shared" si="30"/>
        <v>1.7932806464194635</v>
      </c>
      <c r="K514" s="1">
        <v>6.0394019045900197E-6</v>
      </c>
      <c r="L514" s="1">
        <v>7.9272813265435799E-5</v>
      </c>
      <c r="M514" s="1" t="str">
        <f t="shared" si="31"/>
        <v>HC</v>
      </c>
      <c r="N514" s="1">
        <v>7.578790179874062E-7</v>
      </c>
      <c r="O514" s="1">
        <v>1.09356992208172E-5</v>
      </c>
      <c r="P514" s="1" t="s">
        <v>4412</v>
      </c>
      <c r="Q514" s="1" t="s">
        <v>3914</v>
      </c>
      <c r="R514" s="1" t="s">
        <v>3905</v>
      </c>
      <c r="S514" s="1" t="s">
        <v>3906</v>
      </c>
      <c r="T514" s="3"/>
    </row>
    <row r="515" spans="1:20" x14ac:dyDescent="0.25">
      <c r="A515" s="2" t="s">
        <v>1726</v>
      </c>
      <c r="B515" s="1">
        <v>2.0013284861873601E-5</v>
      </c>
      <c r="C515" s="1">
        <v>5.8914930883726502E-6</v>
      </c>
      <c r="D515" s="1">
        <f t="shared" ref="D515:D578" si="32">MAX(B515/C515,C515/B515)</f>
        <v>3.3969801138138442</v>
      </c>
      <c r="E515" s="1">
        <v>6.3196217057489596E-12</v>
      </c>
      <c r="F515" s="1">
        <v>1.04154253251397E-9</v>
      </c>
      <c r="G515" s="1" t="str">
        <f t="shared" ref="G515:G578" si="33">IF(C515&gt;B515,"ESRD","HC")</f>
        <v>HC</v>
      </c>
      <c r="H515" s="1">
        <v>4.5293700333116899E-5</v>
      </c>
      <c r="I515" s="1">
        <v>1.11590693471914E-5</v>
      </c>
      <c r="J515" s="1">
        <f t="shared" ref="J515:J578" si="34">MAX(I515/H515,H515/I515)</f>
        <v>4.0589137789090595</v>
      </c>
      <c r="K515" s="1">
        <v>4.7324214337703901E-15</v>
      </c>
      <c r="L515" s="1">
        <v>1.2051024290692401E-12</v>
      </c>
      <c r="M515" s="1" t="str">
        <f t="shared" ref="M515:M578" si="35">IF(I515&gt;H515,"ESRD","HC")</f>
        <v>HC</v>
      </c>
      <c r="N515" s="1">
        <v>0</v>
      </c>
      <c r="O515" s="1">
        <v>2.3053734884649499E-14</v>
      </c>
      <c r="P515" s="1" t="s">
        <v>4413</v>
      </c>
      <c r="Q515" s="1" t="s">
        <v>2554</v>
      </c>
      <c r="R515" s="1" t="s">
        <v>2529</v>
      </c>
      <c r="S515" s="1" t="s">
        <v>2512</v>
      </c>
      <c r="T515" s="3"/>
    </row>
    <row r="516" spans="1:20" x14ac:dyDescent="0.25">
      <c r="A516" s="2" t="s">
        <v>1724</v>
      </c>
      <c r="B516" s="1">
        <v>1.8796004603411501E-5</v>
      </c>
      <c r="C516" s="1">
        <v>2.3302135799286399E-5</v>
      </c>
      <c r="D516" s="1">
        <f t="shared" si="32"/>
        <v>1.2397387791156973</v>
      </c>
      <c r="E516" s="1">
        <v>2.25780646205943E-2</v>
      </c>
      <c r="F516" s="1">
        <v>9.2940869759909506E-2</v>
      </c>
      <c r="G516" s="1" t="str">
        <f t="shared" si="33"/>
        <v>ESRD</v>
      </c>
      <c r="H516" s="1">
        <v>1.76253832789507E-5</v>
      </c>
      <c r="I516" s="1">
        <v>2.1702987017742101E-5</v>
      </c>
      <c r="J516" s="1">
        <f t="shared" si="34"/>
        <v>1.2313483726428305</v>
      </c>
      <c r="K516" s="1">
        <v>6.0242726558480402E-5</v>
      </c>
      <c r="L516" s="1">
        <v>8.3443505998746401E-4</v>
      </c>
      <c r="M516" s="1" t="str">
        <f t="shared" si="35"/>
        <v>ESRD</v>
      </c>
      <c r="N516" s="1">
        <v>1.9733125021459401E-5</v>
      </c>
      <c r="O516" s="1">
        <v>2.5605339920251199E-4</v>
      </c>
      <c r="P516" s="1" t="s">
        <v>4414</v>
      </c>
      <c r="Q516" s="1" t="s">
        <v>2554</v>
      </c>
      <c r="R516" s="1" t="s">
        <v>2529</v>
      </c>
      <c r="S516" s="1" t="s">
        <v>2512</v>
      </c>
      <c r="T516" s="3"/>
    </row>
    <row r="517" spans="1:20" x14ac:dyDescent="0.25">
      <c r="A517" s="2" t="s">
        <v>1434</v>
      </c>
      <c r="B517" s="1">
        <v>1.2600272849664499E-5</v>
      </c>
      <c r="C517" s="1">
        <v>2.01667740937133E-5</v>
      </c>
      <c r="D517" s="1">
        <f t="shared" si="32"/>
        <v>1.6005029680170988</v>
      </c>
      <c r="E517" s="1">
        <v>5.74415239196275E-2</v>
      </c>
      <c r="F517" s="1">
        <v>0.13802867641434999</v>
      </c>
      <c r="G517" s="1" t="str">
        <f t="shared" si="33"/>
        <v>ESRD</v>
      </c>
      <c r="H517" s="1">
        <v>8.2026305296967804E-6</v>
      </c>
      <c r="I517" s="1">
        <v>1.56331857365466E-5</v>
      </c>
      <c r="J517" s="1">
        <f t="shared" si="34"/>
        <v>1.9058746678822431</v>
      </c>
      <c r="K517" s="1">
        <v>3.5433384206071598E-3</v>
      </c>
      <c r="L517" s="1">
        <v>2.2978074356928301E-2</v>
      </c>
      <c r="M517" s="1" t="str">
        <f t="shared" si="35"/>
        <v>ESRD</v>
      </c>
      <c r="N517" s="1">
        <v>1.93351360370897E-3</v>
      </c>
      <c r="O517" s="1">
        <v>1.29936396171883E-2</v>
      </c>
      <c r="P517" s="1" t="s">
        <v>4415</v>
      </c>
      <c r="Q517" s="1" t="s">
        <v>2927</v>
      </c>
      <c r="R517" s="1" t="s">
        <v>2481</v>
      </c>
      <c r="S517" s="1" t="s">
        <v>2482</v>
      </c>
      <c r="T517" s="3"/>
    </row>
    <row r="518" spans="1:20" x14ac:dyDescent="0.25">
      <c r="A518" s="2" t="s">
        <v>1566</v>
      </c>
      <c r="B518" s="1">
        <v>1.07256477458989E-7</v>
      </c>
      <c r="C518" s="1">
        <v>7.8050250119280696E-8</v>
      </c>
      <c r="D518" s="1">
        <f t="shared" si="32"/>
        <v>1.3741977417762754</v>
      </c>
      <c r="E518" s="1">
        <v>7.0621357542341796E-6</v>
      </c>
      <c r="F518" s="1">
        <v>1.3441025252555801E-4</v>
      </c>
      <c r="G518" s="1" t="str">
        <f t="shared" si="33"/>
        <v>HC</v>
      </c>
      <c r="H518" s="1">
        <v>5.6120221429284897E-8</v>
      </c>
      <c r="I518" s="1">
        <v>5.0222051361324703E-9</v>
      </c>
      <c r="J518" s="1">
        <f t="shared" si="34"/>
        <v>11.174418389548757</v>
      </c>
      <c r="K518" s="1">
        <v>1.09916223201981E-4</v>
      </c>
      <c r="L518" s="1">
        <v>1.0140253992537E-3</v>
      </c>
      <c r="M518" s="1" t="str">
        <f t="shared" si="35"/>
        <v>HC</v>
      </c>
      <c r="N518" s="1">
        <v>6.8421019960851481E-9</v>
      </c>
      <c r="O518" s="1">
        <v>2.10331209453236E-7</v>
      </c>
      <c r="P518" s="1" t="s">
        <v>4416</v>
      </c>
      <c r="Q518" s="1" t="s">
        <v>2813</v>
      </c>
      <c r="R518" s="1" t="s">
        <v>2788</v>
      </c>
      <c r="S518" s="1" t="s">
        <v>2482</v>
      </c>
      <c r="T518" s="3"/>
    </row>
    <row r="519" spans="1:20" x14ac:dyDescent="0.25">
      <c r="A519" s="2" t="s">
        <v>2415</v>
      </c>
      <c r="B519" s="1">
        <v>4.3825391645441798E-8</v>
      </c>
      <c r="C519" s="1">
        <v>1.4485323971270001E-7</v>
      </c>
      <c r="D519" s="1">
        <f t="shared" si="32"/>
        <v>3.3052354873311427</v>
      </c>
      <c r="E519" s="1">
        <v>6.5913695559164306E-5</v>
      </c>
      <c r="F519" s="1">
        <v>7.7422605340725197E-4</v>
      </c>
      <c r="G519" s="1" t="str">
        <f t="shared" si="33"/>
        <v>ESRD</v>
      </c>
      <c r="H519" s="1">
        <v>5.5077920763849699E-9</v>
      </c>
      <c r="I519" s="1">
        <v>4.7382306686198502E-8</v>
      </c>
      <c r="J519" s="1">
        <f t="shared" si="34"/>
        <v>8.6027769438416772</v>
      </c>
      <c r="K519" s="1">
        <v>2.49036921015066E-5</v>
      </c>
      <c r="L519" s="1">
        <v>2.2983169877806799E-4</v>
      </c>
      <c r="M519" s="1" t="str">
        <f t="shared" si="35"/>
        <v>ESRD</v>
      </c>
      <c r="N519" s="1">
        <v>3.4845095364666199E-8</v>
      </c>
      <c r="O519" s="1">
        <v>6.70619046058002E-7</v>
      </c>
      <c r="P519" s="1" t="s">
        <v>3619</v>
      </c>
      <c r="Q519" s="1" t="s">
        <v>3389</v>
      </c>
      <c r="R519" s="1" t="s">
        <v>2772</v>
      </c>
      <c r="S519" s="1" t="s">
        <v>2730</v>
      </c>
      <c r="T519" s="3"/>
    </row>
    <row r="520" spans="1:20" x14ac:dyDescent="0.25">
      <c r="A520" s="2" t="s">
        <v>2420</v>
      </c>
      <c r="B520" s="1">
        <v>8.3694812544988398E-6</v>
      </c>
      <c r="C520" s="1">
        <v>1.7228502653717201E-5</v>
      </c>
      <c r="D520" s="1">
        <f t="shared" si="32"/>
        <v>2.0584910975762543</v>
      </c>
      <c r="E520" s="1">
        <v>2.1099569408909199E-3</v>
      </c>
      <c r="F520" s="1">
        <v>1.3406752521491301E-2</v>
      </c>
      <c r="G520" s="1" t="str">
        <f t="shared" si="33"/>
        <v>ESRD</v>
      </c>
      <c r="H520" s="1">
        <v>4.6480716661686696E-6</v>
      </c>
      <c r="I520" s="1">
        <v>1.1327356845912499E-5</v>
      </c>
      <c r="J520" s="1">
        <f t="shared" si="34"/>
        <v>2.437001332909623</v>
      </c>
      <c r="K520" s="1">
        <v>1.57457020438223E-2</v>
      </c>
      <c r="L520" s="1">
        <v>9.3987705717667805E-2</v>
      </c>
      <c r="M520" s="1" t="str">
        <f t="shared" si="35"/>
        <v>ESRD</v>
      </c>
      <c r="N520" s="1">
        <v>3.7582494955201701E-4</v>
      </c>
      <c r="O520" s="1">
        <v>3.1242169345335399E-3</v>
      </c>
      <c r="P520" s="1" t="s">
        <v>3619</v>
      </c>
      <c r="Q520" s="1" t="s">
        <v>3389</v>
      </c>
      <c r="R520" s="1" t="s">
        <v>2772</v>
      </c>
      <c r="S520" s="1" t="s">
        <v>2730</v>
      </c>
      <c r="T520" s="3"/>
    </row>
    <row r="521" spans="1:20" x14ac:dyDescent="0.25">
      <c r="A521" s="2" t="s">
        <v>2416</v>
      </c>
      <c r="B521" s="1">
        <v>1.07810484220303E-5</v>
      </c>
      <c r="C521" s="1">
        <v>1.5269361563180301E-5</v>
      </c>
      <c r="D521" s="1">
        <f t="shared" si="32"/>
        <v>1.4163150897252677</v>
      </c>
      <c r="E521" s="1">
        <v>4.3433227376140602E-4</v>
      </c>
      <c r="F521" s="1">
        <v>4.09679426931188E-3</v>
      </c>
      <c r="G521" s="1" t="str">
        <f t="shared" si="33"/>
        <v>ESRD</v>
      </c>
      <c r="H521" s="1">
        <v>9.2071198206028704E-6</v>
      </c>
      <c r="I521" s="1">
        <v>1.2570795549078799E-5</v>
      </c>
      <c r="J521" s="1">
        <f t="shared" si="34"/>
        <v>1.3653341972316897</v>
      </c>
      <c r="K521" s="1">
        <v>2.99534612342131E-4</v>
      </c>
      <c r="L521" s="1">
        <v>2.1235328739352402E-3</v>
      </c>
      <c r="M521" s="1" t="str">
        <f t="shared" si="35"/>
        <v>ESRD</v>
      </c>
      <c r="N521" s="1">
        <v>2.19279312774212E-6</v>
      </c>
      <c r="O521" s="1">
        <v>3.3032308643580499E-5</v>
      </c>
      <c r="P521" s="1" t="s">
        <v>3619</v>
      </c>
      <c r="Q521" s="1" t="s">
        <v>3389</v>
      </c>
      <c r="R521" s="1" t="s">
        <v>2772</v>
      </c>
      <c r="S521" s="1" t="s">
        <v>2730</v>
      </c>
      <c r="T521" s="3"/>
    </row>
    <row r="522" spans="1:20" x14ac:dyDescent="0.25">
      <c r="A522" s="2" t="s">
        <v>1936</v>
      </c>
      <c r="B522" s="1">
        <v>4.6601542244542299E-8</v>
      </c>
      <c r="C522" s="1">
        <v>3.4523730396100497E-8</v>
      </c>
      <c r="D522" s="1">
        <f t="shared" si="32"/>
        <v>1.3498408691607093</v>
      </c>
      <c r="E522" s="1">
        <v>2.6393754463876E-5</v>
      </c>
      <c r="F522" s="1">
        <v>3.4042943985761599E-4</v>
      </c>
      <c r="G522" s="1" t="str">
        <f t="shared" si="33"/>
        <v>HC</v>
      </c>
      <c r="H522" s="1">
        <v>2.5925680458308002E-7</v>
      </c>
      <c r="I522" s="1">
        <v>7.3369501589712005E-8</v>
      </c>
      <c r="J522" s="1">
        <f t="shared" si="34"/>
        <v>3.5335772898235613</v>
      </c>
      <c r="K522" s="1">
        <v>8.3587407048951197E-5</v>
      </c>
      <c r="L522" s="1">
        <v>9.9534543034847291E-4</v>
      </c>
      <c r="M522" s="1" t="str">
        <f t="shared" si="35"/>
        <v>HC</v>
      </c>
      <c r="N522" s="1">
        <v>6.04788896740871E-9</v>
      </c>
      <c r="O522" s="1">
        <v>1.5510151041196501E-7</v>
      </c>
      <c r="P522" s="1" t="s">
        <v>4417</v>
      </c>
      <c r="Q522" s="1" t="s">
        <v>3188</v>
      </c>
      <c r="R522" s="1" t="s">
        <v>3163</v>
      </c>
      <c r="S522" s="1" t="s">
        <v>2512</v>
      </c>
      <c r="T522" s="3"/>
    </row>
    <row r="523" spans="1:20" x14ac:dyDescent="0.25">
      <c r="A523" s="2" t="s">
        <v>2429</v>
      </c>
      <c r="B523" s="1">
        <v>5.5825191517178901E-6</v>
      </c>
      <c r="C523" s="1">
        <v>1.56596085441637E-5</v>
      </c>
      <c r="D523" s="1">
        <f t="shared" si="32"/>
        <v>2.805115059810376</v>
      </c>
      <c r="E523" s="1">
        <v>1.0962795402921699E-14</v>
      </c>
      <c r="F523" s="1">
        <v>1.6949074291657999E-11</v>
      </c>
      <c r="G523" s="1" t="str">
        <f t="shared" si="33"/>
        <v>ESRD</v>
      </c>
      <c r="H523" s="1">
        <v>7.1428139670213503E-6</v>
      </c>
      <c r="I523" s="1">
        <v>1.15904218980675E-5</v>
      </c>
      <c r="J523" s="1">
        <f t="shared" si="34"/>
        <v>1.6226688741413298</v>
      </c>
      <c r="K523" s="1">
        <v>3.4977491061771302E-10</v>
      </c>
      <c r="L523" s="1">
        <v>1.29608861969573E-8</v>
      </c>
      <c r="M523" s="1" t="str">
        <f t="shared" si="35"/>
        <v>ESRD</v>
      </c>
      <c r="N523" s="1">
        <v>0</v>
      </c>
      <c r="O523" s="1">
        <v>2.3053734884649499E-14</v>
      </c>
      <c r="P523" s="1" t="s">
        <v>2770</v>
      </c>
      <c r="Q523" s="1" t="s">
        <v>2771</v>
      </c>
      <c r="R523" s="1" t="s">
        <v>2772</v>
      </c>
      <c r="S523" s="1" t="s">
        <v>2730</v>
      </c>
      <c r="T523" s="3"/>
    </row>
    <row r="524" spans="1:20" x14ac:dyDescent="0.25">
      <c r="A524" s="2" t="s">
        <v>1808</v>
      </c>
      <c r="B524" s="1">
        <v>2.80679596325949E-4</v>
      </c>
      <c r="C524" s="1">
        <v>3.5743326161546903E-4</v>
      </c>
      <c r="D524" s="1">
        <f t="shared" si="32"/>
        <v>1.2734565187288753</v>
      </c>
      <c r="E524" s="1">
        <v>8.05707921721506E-10</v>
      </c>
      <c r="F524" s="1">
        <v>6.8757871460029901E-8</v>
      </c>
      <c r="G524" s="1" t="str">
        <f t="shared" si="33"/>
        <v>ESRD</v>
      </c>
      <c r="H524" s="1">
        <v>2.7492792247401298E-4</v>
      </c>
      <c r="I524" s="1">
        <v>3.5580796463157203E-4</v>
      </c>
      <c r="J524" s="1">
        <f t="shared" si="34"/>
        <v>1.2941863504795663</v>
      </c>
      <c r="K524" s="1">
        <v>2.5687220206299E-15</v>
      </c>
      <c r="L524" s="1">
        <v>8.7922673209556399E-13</v>
      </c>
      <c r="M524" s="1" t="str">
        <f t="shared" si="35"/>
        <v>ESRD</v>
      </c>
      <c r="N524" s="1">
        <v>0</v>
      </c>
      <c r="O524" s="1">
        <v>2.3053734884649499E-14</v>
      </c>
      <c r="P524" s="1" t="s">
        <v>3626</v>
      </c>
      <c r="Q524" s="1" t="s">
        <v>3162</v>
      </c>
      <c r="R524" s="1" t="s">
        <v>3163</v>
      </c>
      <c r="S524" s="1" t="s">
        <v>2512</v>
      </c>
      <c r="T524" s="3"/>
    </row>
    <row r="525" spans="1:20" x14ac:dyDescent="0.25">
      <c r="A525" s="2" t="s">
        <v>2454</v>
      </c>
      <c r="B525" s="1">
        <v>2.6455287630866499E-5</v>
      </c>
      <c r="C525" s="1">
        <v>3.24031588986848E-5</v>
      </c>
      <c r="D525" s="1">
        <f t="shared" si="32"/>
        <v>1.2248273143278423</v>
      </c>
      <c r="E525" s="1">
        <v>3.4090100287010199E-3</v>
      </c>
      <c r="F525" s="1">
        <v>2.09259222136376E-2</v>
      </c>
      <c r="G525" s="1" t="str">
        <f t="shared" si="33"/>
        <v>ESRD</v>
      </c>
      <c r="H525" s="1">
        <v>2.02145458937523E-5</v>
      </c>
      <c r="I525" s="1">
        <v>2.6288192252531399E-5</v>
      </c>
      <c r="J525" s="1">
        <f t="shared" si="34"/>
        <v>1.3004592035211773</v>
      </c>
      <c r="K525" s="1">
        <v>2.6127937980519502E-10</v>
      </c>
      <c r="L525" s="1">
        <v>1.29608861969573E-8</v>
      </c>
      <c r="M525" s="1" t="str">
        <f t="shared" si="35"/>
        <v>ESRD</v>
      </c>
      <c r="N525" s="1">
        <v>2.5604851572325099E-11</v>
      </c>
      <c r="O525" s="1">
        <v>6.4584788439786099E-10</v>
      </c>
      <c r="P525" s="1" t="s">
        <v>2770</v>
      </c>
      <c r="Q525" s="1" t="s">
        <v>2771</v>
      </c>
      <c r="R525" s="1" t="s">
        <v>2772</v>
      </c>
      <c r="S525" s="1" t="s">
        <v>2730</v>
      </c>
      <c r="T525" s="3"/>
    </row>
    <row r="526" spans="1:20" x14ac:dyDescent="0.25">
      <c r="A526" s="2" t="s">
        <v>2459</v>
      </c>
      <c r="B526" s="1">
        <v>1.18607688104162E-5</v>
      </c>
      <c r="C526" s="1">
        <v>1.9384631392203501E-5</v>
      </c>
      <c r="D526" s="1">
        <f t="shared" si="32"/>
        <v>1.6343486414792774</v>
      </c>
      <c r="E526" s="1">
        <v>1.7747922454789102E-2</v>
      </c>
      <c r="F526" s="1">
        <v>7.5815172911440298E-2</v>
      </c>
      <c r="G526" s="1" t="str">
        <f t="shared" si="33"/>
        <v>ESRD</v>
      </c>
      <c r="H526" s="1">
        <v>2.0678457514135702E-5</v>
      </c>
      <c r="I526" s="1">
        <v>3.3452525865913102E-5</v>
      </c>
      <c r="J526" s="1">
        <f t="shared" si="34"/>
        <v>1.6177476411403078</v>
      </c>
      <c r="K526" s="1">
        <v>9.0053241150054298E-5</v>
      </c>
      <c r="L526" s="1">
        <v>9.9534543034847291E-4</v>
      </c>
      <c r="M526" s="1" t="str">
        <f t="shared" si="35"/>
        <v>ESRD</v>
      </c>
      <c r="N526" s="1">
        <v>2.29295511792182E-5</v>
      </c>
      <c r="O526" s="1">
        <v>2.5605339920251199E-4</v>
      </c>
      <c r="P526" s="1" t="s">
        <v>2770</v>
      </c>
      <c r="Q526" s="1" t="s">
        <v>2771</v>
      </c>
      <c r="R526" s="1" t="s">
        <v>2772</v>
      </c>
      <c r="S526" s="1" t="s">
        <v>2730</v>
      </c>
      <c r="T526" s="3"/>
    </row>
    <row r="527" spans="1:20" x14ac:dyDescent="0.25">
      <c r="A527" s="2" t="s">
        <v>1456</v>
      </c>
      <c r="B527" s="1">
        <v>1.40744807391586E-5</v>
      </c>
      <c r="C527" s="1">
        <v>2.4298900822990099E-5</v>
      </c>
      <c r="D527" s="1">
        <f t="shared" si="32"/>
        <v>1.7264509627971352</v>
      </c>
      <c r="E527" s="1">
        <v>5.0232593329664801E-5</v>
      </c>
      <c r="F527" s="1">
        <v>7.7422605340725197E-4</v>
      </c>
      <c r="G527" s="1" t="str">
        <f t="shared" si="33"/>
        <v>ESRD</v>
      </c>
      <c r="H527" s="1">
        <v>1.7926244395250999E-5</v>
      </c>
      <c r="I527" s="1">
        <v>2.3355951937200899E-5</v>
      </c>
      <c r="J527" s="1">
        <f t="shared" si="34"/>
        <v>1.3028915272062414</v>
      </c>
      <c r="K527" s="1">
        <v>2.0541085983054701E-3</v>
      </c>
      <c r="L527" s="1">
        <v>1.68439181799305E-2</v>
      </c>
      <c r="M527" s="1" t="str">
        <f t="shared" si="35"/>
        <v>ESRD</v>
      </c>
      <c r="N527" s="1">
        <v>1.7630671277357701E-6</v>
      </c>
      <c r="O527" s="1">
        <v>2.5612002029210501E-5</v>
      </c>
      <c r="P527" s="1" t="s">
        <v>3628</v>
      </c>
      <c r="Q527" s="1" t="s">
        <v>2607</v>
      </c>
      <c r="R527" s="1" t="s">
        <v>2481</v>
      </c>
      <c r="S527" s="1" t="s">
        <v>2482</v>
      </c>
      <c r="T527" s="3"/>
    </row>
    <row r="528" spans="1:20" x14ac:dyDescent="0.25">
      <c r="A528" s="2" t="s">
        <v>2462</v>
      </c>
      <c r="B528" s="1">
        <v>1.71013132256011E-5</v>
      </c>
      <c r="C528" s="1">
        <v>2.5103022594640301E-5</v>
      </c>
      <c r="D528" s="1">
        <f t="shared" si="32"/>
        <v>1.4679002871580902</v>
      </c>
      <c r="E528" s="1">
        <v>3.0967564312186901E-2</v>
      </c>
      <c r="F528" s="1">
        <v>9.2940869759909506E-2</v>
      </c>
      <c r="G528" s="1" t="str">
        <f t="shared" si="33"/>
        <v>ESRD</v>
      </c>
      <c r="H528" s="1">
        <v>1.3864119459593399E-5</v>
      </c>
      <c r="I528" s="1">
        <v>2.01592449760657E-5</v>
      </c>
      <c r="J528" s="1">
        <f t="shared" si="34"/>
        <v>1.4540588051638816</v>
      </c>
      <c r="K528" s="1">
        <v>4.8841750801019998E-4</v>
      </c>
      <c r="L528" s="1">
        <v>4.5069884422911499E-3</v>
      </c>
      <c r="M528" s="1" t="str">
        <f t="shared" si="35"/>
        <v>ESRD</v>
      </c>
      <c r="N528" s="1">
        <v>1.8300110238622701E-4</v>
      </c>
      <c r="O528" s="1">
        <v>2.3462750968712399E-3</v>
      </c>
      <c r="P528" s="1" t="s">
        <v>2770</v>
      </c>
      <c r="Q528" s="1" t="s">
        <v>2771</v>
      </c>
      <c r="R528" s="1" t="s">
        <v>2772</v>
      </c>
      <c r="S528" s="1" t="s">
        <v>2730</v>
      </c>
      <c r="T528" s="3"/>
    </row>
    <row r="529" spans="1:20" x14ac:dyDescent="0.25">
      <c r="A529" s="2" t="s">
        <v>2441</v>
      </c>
      <c r="B529" s="1">
        <v>4.0287688371886196E-6</v>
      </c>
      <c r="C529" s="1">
        <v>7.7139123832699999E-6</v>
      </c>
      <c r="D529" s="1">
        <f t="shared" si="32"/>
        <v>1.9147071214572267</v>
      </c>
      <c r="E529" s="1">
        <v>2.7222244472439199E-6</v>
      </c>
      <c r="F529" s="1">
        <v>5.87674030382735E-5</v>
      </c>
      <c r="G529" s="1" t="str">
        <f t="shared" si="33"/>
        <v>ESRD</v>
      </c>
      <c r="H529" s="1">
        <v>2.8754637593345702E-6</v>
      </c>
      <c r="I529" s="1">
        <v>4.4660355070988702E-6</v>
      </c>
      <c r="J529" s="1">
        <f t="shared" si="34"/>
        <v>1.5531531192493222</v>
      </c>
      <c r="K529" s="1">
        <v>7.2421404334048099E-5</v>
      </c>
      <c r="L529" s="1">
        <v>9.9534543034847291E-4</v>
      </c>
      <c r="M529" s="1" t="str">
        <f t="shared" si="35"/>
        <v>ESRD</v>
      </c>
      <c r="N529" s="1">
        <v>4.6028046929436098E-9</v>
      </c>
      <c r="O529" s="1">
        <v>9.9817426807759004E-8</v>
      </c>
      <c r="P529" s="1" t="s">
        <v>2770</v>
      </c>
      <c r="Q529" s="1" t="s">
        <v>2771</v>
      </c>
      <c r="R529" s="1" t="s">
        <v>2772</v>
      </c>
      <c r="S529" s="1" t="s">
        <v>2730</v>
      </c>
      <c r="T529" s="3"/>
    </row>
    <row r="530" spans="1:20" x14ac:dyDescent="0.25">
      <c r="A530" s="2" t="s">
        <v>1449</v>
      </c>
      <c r="B530" s="1">
        <v>1.39311300979702E-7</v>
      </c>
      <c r="C530" s="1">
        <v>2.1658659164369499E-7</v>
      </c>
      <c r="D530" s="1">
        <f t="shared" si="32"/>
        <v>1.5546950614957806</v>
      </c>
      <c r="E530" s="1">
        <v>5.43204077506226E-3</v>
      </c>
      <c r="F530" s="1">
        <v>3.0957836894134401E-2</v>
      </c>
      <c r="G530" s="1" t="str">
        <f t="shared" si="33"/>
        <v>ESRD</v>
      </c>
      <c r="H530" s="1">
        <v>1.09945449520172E-7</v>
      </c>
      <c r="I530" s="1">
        <v>2.1661979830507599E-7</v>
      </c>
      <c r="J530" s="1">
        <f t="shared" si="34"/>
        <v>1.9702479661546353</v>
      </c>
      <c r="K530" s="1">
        <v>8.7531907911257101E-11</v>
      </c>
      <c r="L530" s="1">
        <v>4.5964463767127303E-9</v>
      </c>
      <c r="M530" s="1" t="str">
        <f t="shared" si="35"/>
        <v>ESRD</v>
      </c>
      <c r="N530" s="1">
        <v>1.3966827694389401E-11</v>
      </c>
      <c r="O530" s="1">
        <v>6.4584788439786099E-10</v>
      </c>
      <c r="P530" s="1" t="s">
        <v>4418</v>
      </c>
      <c r="Q530" s="1" t="s">
        <v>3281</v>
      </c>
      <c r="R530" s="1" t="s">
        <v>2481</v>
      </c>
      <c r="S530" s="1" t="s">
        <v>2482</v>
      </c>
      <c r="T530" s="3"/>
    </row>
    <row r="531" spans="1:20" x14ac:dyDescent="0.25">
      <c r="A531" s="2" t="s">
        <v>2359</v>
      </c>
      <c r="B531" s="1">
        <v>1.4733551480345999E-5</v>
      </c>
      <c r="C531" s="1">
        <v>2.04399959912613E-5</v>
      </c>
      <c r="D531" s="1">
        <f t="shared" si="32"/>
        <v>1.3873095036541245</v>
      </c>
      <c r="E531" s="1">
        <v>1.1332121815396799E-2</v>
      </c>
      <c r="F531" s="1">
        <v>5.3620426371305201E-2</v>
      </c>
      <c r="G531" s="1" t="str">
        <f t="shared" si="33"/>
        <v>ESRD</v>
      </c>
      <c r="H531" s="1">
        <v>1.2301843925443599E-5</v>
      </c>
      <c r="I531" s="1">
        <v>1.5090987148765401E-5</v>
      </c>
      <c r="J531" s="1">
        <f t="shared" si="34"/>
        <v>1.2267256226160606</v>
      </c>
      <c r="K531" s="1">
        <v>5.7899810211765098E-3</v>
      </c>
      <c r="L531" s="1">
        <v>3.2559275727642202E-2</v>
      </c>
      <c r="M531" s="1" t="str">
        <f t="shared" si="35"/>
        <v>ESRD</v>
      </c>
      <c r="N531" s="1">
        <v>6.9757793581637405E-4</v>
      </c>
      <c r="O531" s="1">
        <v>5.5882648470704102E-3</v>
      </c>
      <c r="P531" s="1" t="s">
        <v>4419</v>
      </c>
      <c r="Q531" s="1" t="s">
        <v>3990</v>
      </c>
      <c r="R531" s="1" t="s">
        <v>2917</v>
      </c>
      <c r="S531" s="1" t="s">
        <v>2730</v>
      </c>
      <c r="T531" s="3"/>
    </row>
    <row r="532" spans="1:20" x14ac:dyDescent="0.25">
      <c r="A532" s="2" t="s">
        <v>1924</v>
      </c>
      <c r="B532" s="1">
        <v>1.0761155524327401E-6</v>
      </c>
      <c r="C532" s="1">
        <v>4.4060749511927003E-6</v>
      </c>
      <c r="D532" s="1">
        <f t="shared" si="32"/>
        <v>4.0944254929055042</v>
      </c>
      <c r="E532" s="1">
        <v>2.33805039424188E-3</v>
      </c>
      <c r="F532" s="1">
        <v>1.3406752521491301E-2</v>
      </c>
      <c r="G532" s="1" t="str">
        <f t="shared" si="33"/>
        <v>ESRD</v>
      </c>
      <c r="H532" s="1">
        <v>7.7784917706532495E-7</v>
      </c>
      <c r="I532" s="1">
        <v>3.65809750182393E-6</v>
      </c>
      <c r="J532" s="1">
        <f t="shared" si="34"/>
        <v>4.7028365005478658</v>
      </c>
      <c r="K532" s="1">
        <v>2.7319536080553801E-7</v>
      </c>
      <c r="L532" s="1">
        <v>4.9732907649258996E-6</v>
      </c>
      <c r="M532" s="1" t="str">
        <f t="shared" si="35"/>
        <v>ESRD</v>
      </c>
      <c r="N532" s="1">
        <v>1.4161914529964301E-8</v>
      </c>
      <c r="O532" s="1">
        <v>3.2682179158324502E-7</v>
      </c>
      <c r="P532" s="1" t="s">
        <v>4421</v>
      </c>
      <c r="Q532" s="1" t="s">
        <v>3431</v>
      </c>
      <c r="R532" s="1" t="s">
        <v>3163</v>
      </c>
      <c r="S532" s="1" t="s">
        <v>2512</v>
      </c>
      <c r="T532" s="3"/>
    </row>
    <row r="533" spans="1:20" x14ac:dyDescent="0.25">
      <c r="A533" s="2" t="s">
        <v>1923</v>
      </c>
      <c r="B533" s="1">
        <v>3.0131788136971097E-8</v>
      </c>
      <c r="C533" s="1">
        <v>8.6501827207830198E-8</v>
      </c>
      <c r="D533" s="1">
        <f t="shared" si="32"/>
        <v>2.8707830685193954</v>
      </c>
      <c r="E533" s="1">
        <v>1.4824761357037899E-3</v>
      </c>
      <c r="F533" s="1">
        <v>9.4177716157827201E-3</v>
      </c>
      <c r="G533" s="1" t="str">
        <f t="shared" si="33"/>
        <v>ESRD</v>
      </c>
      <c r="H533" s="1">
        <v>2.5558664424794199E-8</v>
      </c>
      <c r="I533" s="1">
        <v>6.2051087455435907E-8</v>
      </c>
      <c r="J533" s="1">
        <f t="shared" si="34"/>
        <v>2.4277906867168215</v>
      </c>
      <c r="K533" s="1">
        <v>3.0595585295475401E-8</v>
      </c>
      <c r="L533" s="1">
        <v>5.2784908038814099E-7</v>
      </c>
      <c r="M533" s="1" t="str">
        <f t="shared" si="35"/>
        <v>ESRD</v>
      </c>
      <c r="N533" s="1">
        <v>1.12560583076515E-9</v>
      </c>
      <c r="O533" s="1">
        <v>4.7280900763454803E-8</v>
      </c>
      <c r="P533" s="1" t="s">
        <v>4422</v>
      </c>
      <c r="Q533" s="1" t="s">
        <v>3431</v>
      </c>
      <c r="R533" s="1" t="s">
        <v>3163</v>
      </c>
      <c r="S533" s="1" t="s">
        <v>2512</v>
      </c>
      <c r="T533" s="3"/>
    </row>
    <row r="534" spans="1:20" x14ac:dyDescent="0.25">
      <c r="A534" s="2" t="s">
        <v>1560</v>
      </c>
      <c r="B534" s="1">
        <v>1.6986802653337399E-6</v>
      </c>
      <c r="C534" s="1">
        <v>4.8978205956442897E-7</v>
      </c>
      <c r="D534" s="1">
        <f t="shared" si="32"/>
        <v>3.4682370090166299</v>
      </c>
      <c r="E534" s="1">
        <v>1.7473123199451E-14</v>
      </c>
      <c r="F534" s="1">
        <v>1.9164162466104999E-11</v>
      </c>
      <c r="G534" s="1" t="str">
        <f t="shared" si="33"/>
        <v>HC</v>
      </c>
      <c r="H534" s="1">
        <v>2.6718972977317302E-6</v>
      </c>
      <c r="I534" s="1">
        <v>6.6613068620926605E-7</v>
      </c>
      <c r="J534" s="1">
        <f t="shared" si="34"/>
        <v>4.0110707298842998</v>
      </c>
      <c r="K534" s="1">
        <v>1.4498805904793601E-7</v>
      </c>
      <c r="L534" s="1">
        <v>2.6579057885558999E-6</v>
      </c>
      <c r="M534" s="1" t="str">
        <f t="shared" si="35"/>
        <v>HC</v>
      </c>
      <c r="N534" s="1">
        <v>1.099120794378905E-14</v>
      </c>
      <c r="O534" s="1">
        <v>1.5758982170441401E-12</v>
      </c>
      <c r="P534" s="1" t="s">
        <v>4423</v>
      </c>
      <c r="Q534" s="1" t="s">
        <v>3901</v>
      </c>
      <c r="R534" s="1" t="s">
        <v>2788</v>
      </c>
      <c r="S534" s="1" t="s">
        <v>2482</v>
      </c>
      <c r="T534" s="3"/>
    </row>
    <row r="535" spans="1:20" x14ac:dyDescent="0.25">
      <c r="A535" s="2" t="s">
        <v>1928</v>
      </c>
      <c r="B535" s="1">
        <v>1.4710567626463399E-7</v>
      </c>
      <c r="C535" s="1">
        <v>6.75285725131452E-9</v>
      </c>
      <c r="D535" s="1">
        <f t="shared" si="32"/>
        <v>21.784212340042906</v>
      </c>
      <c r="E535" s="1">
        <v>1.2636730663902499E-2</v>
      </c>
      <c r="F535" s="1">
        <v>6.1593898514427002E-2</v>
      </c>
      <c r="G535" s="1" t="str">
        <f t="shared" si="33"/>
        <v>HC</v>
      </c>
      <c r="H535" s="1">
        <v>1.52624199450977E-8</v>
      </c>
      <c r="I535" s="1">
        <v>8.7715847763338406E-9</v>
      </c>
      <c r="J535" s="1">
        <f t="shared" si="34"/>
        <v>1.7399843168906541</v>
      </c>
      <c r="K535" s="1">
        <v>2.5283188511432002E-4</v>
      </c>
      <c r="L535" s="1">
        <v>2.1235328739352402E-3</v>
      </c>
      <c r="M535" s="1" t="str">
        <f t="shared" si="35"/>
        <v>HC</v>
      </c>
      <c r="N535" s="1">
        <v>8.3388204826007062E-5</v>
      </c>
      <c r="O535" s="1">
        <v>1.09395390423866E-3</v>
      </c>
      <c r="P535" s="1" t="s">
        <v>4424</v>
      </c>
      <c r="Q535" s="1" t="s">
        <v>3431</v>
      </c>
      <c r="R535" s="1" t="s">
        <v>3163</v>
      </c>
      <c r="S535" s="1" t="s">
        <v>2512</v>
      </c>
      <c r="T535" s="3"/>
    </row>
    <row r="536" spans="1:20" x14ac:dyDescent="0.25">
      <c r="A536" s="2" t="s">
        <v>1757</v>
      </c>
      <c r="B536" s="1">
        <v>1.01686040123341E-4</v>
      </c>
      <c r="C536" s="1">
        <v>3.1597054365826703E-5</v>
      </c>
      <c r="D536" s="1">
        <f t="shared" si="32"/>
        <v>3.2182126519147283</v>
      </c>
      <c r="E536" s="1">
        <v>1.31937982065412E-6</v>
      </c>
      <c r="F536" s="1">
        <v>3.0799698342630903E-5</v>
      </c>
      <c r="G536" s="1" t="str">
        <f t="shared" si="33"/>
        <v>HC</v>
      </c>
      <c r="H536" s="1">
        <v>1.3128485577959699E-4</v>
      </c>
      <c r="I536" s="1">
        <v>4.9005193434723598E-5</v>
      </c>
      <c r="J536" s="1">
        <f t="shared" si="34"/>
        <v>2.6789988280420198</v>
      </c>
      <c r="K536" s="1">
        <v>2.4794805281945599E-6</v>
      </c>
      <c r="L536" s="1">
        <v>3.7031419718316497E-5</v>
      </c>
      <c r="M536" s="1" t="str">
        <f t="shared" si="35"/>
        <v>HC</v>
      </c>
      <c r="N536" s="1">
        <v>7.2120087679650169E-12</v>
      </c>
      <c r="O536" s="1">
        <v>3.8300447102997198E-10</v>
      </c>
      <c r="P536" s="1" t="s">
        <v>4425</v>
      </c>
      <c r="Q536" s="1" t="s">
        <v>2528</v>
      </c>
      <c r="R536" s="1" t="s">
        <v>2529</v>
      </c>
      <c r="S536" s="1" t="s">
        <v>2512</v>
      </c>
      <c r="T536" s="3"/>
    </row>
    <row r="537" spans="1:20" x14ac:dyDescent="0.25">
      <c r="A537" s="2" t="s">
        <v>1738</v>
      </c>
      <c r="B537" s="1">
        <v>1.7788147602557201E-5</v>
      </c>
      <c r="C537" s="1">
        <v>2.7207307597428701E-5</v>
      </c>
      <c r="D537" s="1">
        <f t="shared" si="32"/>
        <v>1.5295188799488832</v>
      </c>
      <c r="E537" s="1">
        <v>4.2234157501183403E-5</v>
      </c>
      <c r="F537" s="1">
        <v>5.3675784980428099E-4</v>
      </c>
      <c r="G537" s="1" t="str">
        <f t="shared" si="33"/>
        <v>ESRD</v>
      </c>
      <c r="H537" s="1">
        <v>1.3418297706370301E-5</v>
      </c>
      <c r="I537" s="1">
        <v>2.30290377029584E-5</v>
      </c>
      <c r="J537" s="1">
        <f t="shared" si="34"/>
        <v>1.7162413747926777</v>
      </c>
      <c r="K537" s="1">
        <v>1.8893303686488599E-10</v>
      </c>
      <c r="L537" s="1">
        <v>7.6056819799256401E-9</v>
      </c>
      <c r="M537" s="1" t="str">
        <f t="shared" si="35"/>
        <v>ESRD</v>
      </c>
      <c r="N537" s="1">
        <v>2.6700863742235E-13</v>
      </c>
      <c r="O537" s="1">
        <v>1.34403635688767E-11</v>
      </c>
      <c r="P537" s="1" t="s">
        <v>4426</v>
      </c>
      <c r="Q537" s="1" t="s">
        <v>2528</v>
      </c>
      <c r="R537" s="1" t="s">
        <v>2529</v>
      </c>
      <c r="S537" s="1" t="s">
        <v>2512</v>
      </c>
      <c r="T537" s="3"/>
    </row>
    <row r="538" spans="1:20" x14ac:dyDescent="0.25">
      <c r="A538" s="2" t="s">
        <v>1498</v>
      </c>
      <c r="B538" s="1">
        <v>8.6560150917457105E-7</v>
      </c>
      <c r="C538" s="1">
        <v>2.6933504761986299E-6</v>
      </c>
      <c r="D538" s="1">
        <f t="shared" si="32"/>
        <v>3.1115362527116917</v>
      </c>
      <c r="E538" s="1">
        <v>1.70665805612462E-2</v>
      </c>
      <c r="F538" s="1">
        <v>7.4006209130902695E-2</v>
      </c>
      <c r="G538" s="1" t="str">
        <f t="shared" si="33"/>
        <v>ESRD</v>
      </c>
      <c r="H538" s="1">
        <v>6.8607680055819905E-7</v>
      </c>
      <c r="I538" s="1">
        <v>1.98972819676315E-6</v>
      </c>
      <c r="J538" s="1">
        <f t="shared" si="34"/>
        <v>2.900153736643313</v>
      </c>
      <c r="K538" s="1">
        <v>2.7319591689732001E-5</v>
      </c>
      <c r="L538" s="1">
        <v>2.38735371599165E-4</v>
      </c>
      <c r="M538" s="1" t="str">
        <f t="shared" si="35"/>
        <v>ESRD</v>
      </c>
      <c r="N538" s="1">
        <v>7.2635276587851303E-6</v>
      </c>
      <c r="O538" s="1">
        <v>6.1488110644952596E-5</v>
      </c>
      <c r="P538" s="1" t="s">
        <v>4427</v>
      </c>
      <c r="Q538" s="1" t="s">
        <v>3950</v>
      </c>
      <c r="R538" s="1" t="s">
        <v>2533</v>
      </c>
      <c r="S538" s="1" t="s">
        <v>2482</v>
      </c>
      <c r="T538" s="3"/>
    </row>
    <row r="539" spans="1:20" x14ac:dyDescent="0.25">
      <c r="A539" s="2" t="s">
        <v>1768</v>
      </c>
      <c r="B539" s="1">
        <v>9.8056166091283604E-6</v>
      </c>
      <c r="C539" s="1">
        <v>1.7314084593256601E-5</v>
      </c>
      <c r="D539" s="1">
        <f t="shared" si="32"/>
        <v>1.7657313439257221</v>
      </c>
      <c r="E539" s="1">
        <v>9.1273635464356791E-3</v>
      </c>
      <c r="F539" s="1">
        <v>5.3374910703258303E-2</v>
      </c>
      <c r="G539" s="1" t="str">
        <f t="shared" si="33"/>
        <v>ESRD</v>
      </c>
      <c r="H539" s="1">
        <v>4.1011648744136698E-6</v>
      </c>
      <c r="I539" s="1">
        <v>5.9999997435516401E-6</v>
      </c>
      <c r="J539" s="1">
        <f t="shared" si="34"/>
        <v>1.4629989106227874</v>
      </c>
      <c r="K539" s="1">
        <v>4.9357627839464603E-5</v>
      </c>
      <c r="L539" s="1">
        <v>5.9909910306833595E-4</v>
      </c>
      <c r="M539" s="1" t="str">
        <f t="shared" si="35"/>
        <v>ESRD</v>
      </c>
      <c r="N539" s="1">
        <v>7.0336848154717302E-6</v>
      </c>
      <c r="O539" s="1">
        <v>6.1488110644952596E-5</v>
      </c>
      <c r="P539" s="1" t="s">
        <v>4428</v>
      </c>
      <c r="Q539" s="1" t="s">
        <v>2777</v>
      </c>
      <c r="R539" s="1" t="s">
        <v>2529</v>
      </c>
      <c r="S539" s="1" t="s">
        <v>2512</v>
      </c>
      <c r="T539" s="3"/>
    </row>
    <row r="540" spans="1:20" x14ac:dyDescent="0.25">
      <c r="A540" s="2" t="s">
        <v>1556</v>
      </c>
      <c r="B540" s="1">
        <v>1.87808775379808E-4</v>
      </c>
      <c r="C540" s="1">
        <v>1.3262139406060099E-4</v>
      </c>
      <c r="D540" s="1">
        <f t="shared" si="32"/>
        <v>1.4161272900961159</v>
      </c>
      <c r="E540" s="1">
        <v>5.65494948405981E-6</v>
      </c>
      <c r="F540" s="1">
        <v>8.4523994791964804E-5</v>
      </c>
      <c r="G540" s="1" t="str">
        <f t="shared" si="33"/>
        <v>HC</v>
      </c>
      <c r="H540" s="1">
        <v>1.9904360789681799E-4</v>
      </c>
      <c r="I540" s="1">
        <v>1.5517535041227099E-4</v>
      </c>
      <c r="J540" s="1">
        <f t="shared" si="34"/>
        <v>1.2827011981477567</v>
      </c>
      <c r="K540" s="1">
        <v>1.45952753580446E-5</v>
      </c>
      <c r="L540" s="1">
        <v>1.73342715913285E-4</v>
      </c>
      <c r="M540" s="1" t="str">
        <f t="shared" si="35"/>
        <v>HC</v>
      </c>
      <c r="N540" s="1">
        <v>2.050309921841631E-10</v>
      </c>
      <c r="O540" s="1">
        <v>7.9074966972026807E-9</v>
      </c>
      <c r="P540" s="1" t="s">
        <v>4429</v>
      </c>
      <c r="Q540" s="1" t="s">
        <v>2791</v>
      </c>
      <c r="R540" s="1" t="s">
        <v>2788</v>
      </c>
      <c r="S540" s="1" t="s">
        <v>2482</v>
      </c>
      <c r="T540" s="3"/>
    </row>
    <row r="541" spans="1:20" x14ac:dyDescent="0.25">
      <c r="A541" s="2" t="s">
        <v>1849</v>
      </c>
      <c r="B541" s="1">
        <v>5.2033907854430597E-5</v>
      </c>
      <c r="C541" s="1">
        <v>6.7339748428717994E-5</v>
      </c>
      <c r="D541" s="1">
        <f t="shared" si="32"/>
        <v>1.2941512795292414</v>
      </c>
      <c r="E541" s="1">
        <v>4.0232631735344802E-3</v>
      </c>
      <c r="F541" s="1">
        <v>2.4917014579117401E-2</v>
      </c>
      <c r="G541" s="1" t="str">
        <f t="shared" si="33"/>
        <v>ESRD</v>
      </c>
      <c r="H541" s="1">
        <v>4.4598295316870197E-5</v>
      </c>
      <c r="I541" s="1">
        <v>5.9119297512006799E-5</v>
      </c>
      <c r="J541" s="1">
        <f t="shared" si="34"/>
        <v>1.3255954536370753</v>
      </c>
      <c r="K541" s="1">
        <v>3.6833611210961297E-5</v>
      </c>
      <c r="L541" s="1">
        <v>5.8579113123233696E-4</v>
      </c>
      <c r="M541" s="1" t="str">
        <f t="shared" si="35"/>
        <v>ESRD</v>
      </c>
      <c r="N541" s="1">
        <v>2.4784635693775302E-6</v>
      </c>
      <c r="O541" s="1">
        <v>3.3032308643580499E-5</v>
      </c>
      <c r="P541" s="1" t="s">
        <v>4430</v>
      </c>
      <c r="Q541" s="1" t="s">
        <v>3162</v>
      </c>
      <c r="R541" s="1" t="s">
        <v>3163</v>
      </c>
      <c r="S541" s="1" t="s">
        <v>2512</v>
      </c>
      <c r="T541" s="3"/>
    </row>
    <row r="542" spans="1:20" x14ac:dyDescent="0.25">
      <c r="A542" s="2" t="s">
        <v>2439</v>
      </c>
      <c r="B542" s="1">
        <v>6.1643846426495597E-6</v>
      </c>
      <c r="C542" s="1">
        <v>1.48846448662376E-5</v>
      </c>
      <c r="D542" s="1">
        <f t="shared" si="32"/>
        <v>2.4146197437543289</v>
      </c>
      <c r="E542" s="1">
        <v>1.4670698220833501E-6</v>
      </c>
      <c r="F542" s="1">
        <v>3.0799698342630903E-5</v>
      </c>
      <c r="G542" s="1" t="str">
        <f t="shared" si="33"/>
        <v>ESRD</v>
      </c>
      <c r="H542" s="1">
        <v>3.9512364728015097E-6</v>
      </c>
      <c r="I542" s="1">
        <v>1.10532653842169E-5</v>
      </c>
      <c r="J542" s="1">
        <f t="shared" si="34"/>
        <v>2.797419354751983</v>
      </c>
      <c r="K542" s="1">
        <v>5.3066818840781298E-6</v>
      </c>
      <c r="L542" s="1">
        <v>7.9272813265435799E-5</v>
      </c>
      <c r="M542" s="1" t="str">
        <f t="shared" si="35"/>
        <v>ESRD</v>
      </c>
      <c r="N542" s="1">
        <v>2.06923034262729E-10</v>
      </c>
      <c r="O542" s="1">
        <v>7.9074966972026807E-9</v>
      </c>
      <c r="P542" s="1" t="s">
        <v>2770</v>
      </c>
      <c r="Q542" s="1" t="s">
        <v>2771</v>
      </c>
      <c r="R542" s="1" t="s">
        <v>2772</v>
      </c>
      <c r="S542" s="1" t="s">
        <v>2730</v>
      </c>
      <c r="T542" s="3"/>
    </row>
    <row r="543" spans="1:20" x14ac:dyDescent="0.25">
      <c r="A543" s="2" t="s">
        <v>2433</v>
      </c>
      <c r="B543" s="1">
        <v>1.23659277910618E-5</v>
      </c>
      <c r="C543" s="1">
        <v>2.5637384647339901E-5</v>
      </c>
      <c r="D543" s="1">
        <f t="shared" si="32"/>
        <v>2.07322774971004</v>
      </c>
      <c r="E543" s="1">
        <v>3.3561757941169498E-9</v>
      </c>
      <c r="F543" s="1">
        <v>3.4370593918280102E-7</v>
      </c>
      <c r="G543" s="1" t="str">
        <f t="shared" si="33"/>
        <v>ESRD</v>
      </c>
      <c r="H543" s="1">
        <v>1.0484106651328101E-5</v>
      </c>
      <c r="I543" s="1">
        <v>1.8803778376927901E-5</v>
      </c>
      <c r="J543" s="1">
        <f t="shared" si="34"/>
        <v>1.7935508481827476</v>
      </c>
      <c r="K543" s="1">
        <v>9.7356661251982903E-17</v>
      </c>
      <c r="L543" s="1">
        <v>3.8136506389492E-14</v>
      </c>
      <c r="M543" s="1" t="str">
        <f t="shared" si="35"/>
        <v>ESRD</v>
      </c>
      <c r="N543" s="1">
        <v>0</v>
      </c>
      <c r="O543" s="1">
        <v>2.3053734884649499E-14</v>
      </c>
      <c r="P543" s="1" t="s">
        <v>2770</v>
      </c>
      <c r="Q543" s="1" t="s">
        <v>2771</v>
      </c>
      <c r="R543" s="1" t="s">
        <v>2772</v>
      </c>
      <c r="S543" s="1" t="s">
        <v>2730</v>
      </c>
      <c r="T543" s="3"/>
    </row>
    <row r="544" spans="1:20" x14ac:dyDescent="0.25">
      <c r="A544" s="2" t="s">
        <v>2458</v>
      </c>
      <c r="B544" s="1">
        <v>1.2404544511251001E-7</v>
      </c>
      <c r="C544" s="1">
        <v>4.4042023402510402E-7</v>
      </c>
      <c r="D544" s="1">
        <f t="shared" si="32"/>
        <v>3.5504748572238189</v>
      </c>
      <c r="E544" s="1">
        <v>1.69341673252663E-2</v>
      </c>
      <c r="F544" s="1">
        <v>7.4006209130902695E-2</v>
      </c>
      <c r="G544" s="1" t="str">
        <f t="shared" si="33"/>
        <v>ESRD</v>
      </c>
      <c r="H544" s="1">
        <v>1.7356817592719401E-7</v>
      </c>
      <c r="I544" s="1">
        <v>4.5324855962510002E-7</v>
      </c>
      <c r="J544" s="1">
        <f t="shared" si="34"/>
        <v>2.6113575095426622</v>
      </c>
      <c r="K544" s="1">
        <v>8.86086676915854E-5</v>
      </c>
      <c r="L544" s="1">
        <v>9.9534543034847291E-4</v>
      </c>
      <c r="M544" s="1" t="str">
        <f t="shared" si="35"/>
        <v>ESRD</v>
      </c>
      <c r="N544" s="1">
        <v>2.1621967869478501E-5</v>
      </c>
      <c r="O544" s="1">
        <v>2.5605339920251199E-4</v>
      </c>
      <c r="P544" s="1" t="s">
        <v>2770</v>
      </c>
      <c r="Q544" s="1" t="s">
        <v>2771</v>
      </c>
      <c r="R544" s="1" t="s">
        <v>2772</v>
      </c>
      <c r="S544" s="1" t="s">
        <v>2730</v>
      </c>
      <c r="T544" s="3"/>
    </row>
    <row r="545" spans="1:20" x14ac:dyDescent="0.25">
      <c r="A545" s="2" t="s">
        <v>2430</v>
      </c>
      <c r="B545" s="1">
        <v>4.5534875607481803E-6</v>
      </c>
      <c r="C545" s="1">
        <v>1.19598375795831E-5</v>
      </c>
      <c r="D545" s="1">
        <f t="shared" si="32"/>
        <v>2.6265225104991807</v>
      </c>
      <c r="E545" s="1">
        <v>2.0862201323320299E-13</v>
      </c>
      <c r="F545" s="1">
        <v>7.2614682453793801E-11</v>
      </c>
      <c r="G545" s="1" t="str">
        <f t="shared" si="33"/>
        <v>ESRD</v>
      </c>
      <c r="H545" s="1">
        <v>8.2356564640666304E-6</v>
      </c>
      <c r="I545" s="1">
        <v>1.0948475176132201E-5</v>
      </c>
      <c r="J545" s="1">
        <f t="shared" si="34"/>
        <v>1.3293992074465459</v>
      </c>
      <c r="K545" s="1">
        <v>1.6634154549329701E-5</v>
      </c>
      <c r="L545" s="1">
        <v>1.73342715913285E-4</v>
      </c>
      <c r="M545" s="1" t="str">
        <f t="shared" si="35"/>
        <v>ESRD</v>
      </c>
      <c r="N545" s="1">
        <v>1.11022302462516E-16</v>
      </c>
      <c r="O545" s="1">
        <v>4.2265561313797802E-14</v>
      </c>
      <c r="P545" s="1" t="s">
        <v>2770</v>
      </c>
      <c r="Q545" s="1" t="s">
        <v>2771</v>
      </c>
      <c r="R545" s="1" t="s">
        <v>2772</v>
      </c>
      <c r="S545" s="1" t="s">
        <v>2730</v>
      </c>
      <c r="T545" s="3"/>
    </row>
    <row r="546" spans="1:20" x14ac:dyDescent="0.25">
      <c r="A546" s="2" t="s">
        <v>2469</v>
      </c>
      <c r="B546" s="1">
        <v>3.5358764773511503E-5</v>
      </c>
      <c r="C546" s="1">
        <v>2.767976929413E-5</v>
      </c>
      <c r="D546" s="1">
        <f t="shared" si="32"/>
        <v>1.2774226691625632</v>
      </c>
      <c r="E546" s="1">
        <v>1.69148993264658E-3</v>
      </c>
      <c r="F546" s="1">
        <v>1.1248883152860101E-2</v>
      </c>
      <c r="G546" s="1" t="str">
        <f t="shared" si="33"/>
        <v>HC</v>
      </c>
      <c r="H546" s="1">
        <v>7.6137853642337406E-5</v>
      </c>
      <c r="I546" s="1">
        <v>5.52325284785187E-5</v>
      </c>
      <c r="J546" s="1">
        <f t="shared" si="34"/>
        <v>1.3784966167527404</v>
      </c>
      <c r="K546" s="1">
        <v>3.7920066442519502E-6</v>
      </c>
      <c r="L546" s="1">
        <v>3.7031419718316497E-5</v>
      </c>
      <c r="M546" s="1" t="str">
        <f t="shared" si="35"/>
        <v>HC</v>
      </c>
      <c r="N546" s="1">
        <v>1.4377923700514827E-6</v>
      </c>
      <c r="O546" s="1">
        <v>2.5612002029210501E-5</v>
      </c>
      <c r="P546" s="1" t="s">
        <v>2770</v>
      </c>
      <c r="Q546" s="1" t="s">
        <v>2771</v>
      </c>
      <c r="R546" s="1" t="s">
        <v>2772</v>
      </c>
      <c r="S546" s="1" t="s">
        <v>2730</v>
      </c>
      <c r="T546" s="3"/>
    </row>
    <row r="547" spans="1:20" x14ac:dyDescent="0.25">
      <c r="A547" s="2" t="s">
        <v>2473</v>
      </c>
      <c r="B547" s="1">
        <v>3.08817804711187E-5</v>
      </c>
      <c r="C547" s="1">
        <v>2.5301202870567198E-5</v>
      </c>
      <c r="D547" s="1">
        <f t="shared" si="32"/>
        <v>1.2205657031051029</v>
      </c>
      <c r="E547" s="1">
        <v>4.6798708555712103E-3</v>
      </c>
      <c r="F547" s="1">
        <v>3.0957836894134401E-2</v>
      </c>
      <c r="G547" s="1" t="str">
        <f t="shared" si="33"/>
        <v>HC</v>
      </c>
      <c r="H547" s="1">
        <v>6.3581085635771898E-5</v>
      </c>
      <c r="I547" s="1">
        <v>4.6813323024585901E-5</v>
      </c>
      <c r="J547" s="1">
        <f t="shared" si="34"/>
        <v>1.3581835581802157</v>
      </c>
      <c r="K547" s="1">
        <v>6.2665460722471696E-6</v>
      </c>
      <c r="L547" s="1">
        <v>7.9272813265435799E-5</v>
      </c>
      <c r="M547" s="1" t="str">
        <f t="shared" si="35"/>
        <v>HC</v>
      </c>
      <c r="N547" s="1">
        <v>1.0996998395018664E-5</v>
      </c>
      <c r="O547" s="1">
        <v>1.72815762770382E-4</v>
      </c>
      <c r="P547" s="1" t="s">
        <v>2770</v>
      </c>
      <c r="Q547" s="1" t="s">
        <v>2771</v>
      </c>
      <c r="R547" s="1" t="s">
        <v>2772</v>
      </c>
      <c r="S547" s="1" t="s">
        <v>2730</v>
      </c>
      <c r="T547" s="3"/>
    </row>
    <row r="548" spans="1:20" x14ac:dyDescent="0.25">
      <c r="A548" s="2" t="s">
        <v>1501</v>
      </c>
      <c r="B548" s="1">
        <v>9.9596082133201898E-6</v>
      </c>
      <c r="C548" s="1">
        <v>1.78346525692218E-5</v>
      </c>
      <c r="D548" s="1">
        <f t="shared" si="32"/>
        <v>1.7906982069203645</v>
      </c>
      <c r="E548" s="1">
        <v>1.0331361972128699E-5</v>
      </c>
      <c r="F548" s="1">
        <v>1.68057282404084E-4</v>
      </c>
      <c r="G548" s="1" t="str">
        <f t="shared" si="33"/>
        <v>ESRD</v>
      </c>
      <c r="H548" s="1">
        <v>5.9919368449997204E-6</v>
      </c>
      <c r="I548" s="1">
        <v>1.5437322440494401E-5</v>
      </c>
      <c r="J548" s="1">
        <f t="shared" si="34"/>
        <v>2.5763493240715425</v>
      </c>
      <c r="K548" s="1">
        <v>1.7401917371667901E-17</v>
      </c>
      <c r="L548" s="1">
        <v>3.7194760091274798E-15</v>
      </c>
      <c r="M548" s="1" t="str">
        <f t="shared" si="35"/>
        <v>ESRD</v>
      </c>
      <c r="N548" s="1">
        <v>0</v>
      </c>
      <c r="O548" s="1">
        <v>2.3053734884649499E-14</v>
      </c>
      <c r="P548" s="1" t="s">
        <v>4433</v>
      </c>
      <c r="Q548" s="1" t="s">
        <v>2737</v>
      </c>
      <c r="R548" s="1" t="s">
        <v>2533</v>
      </c>
      <c r="S548" s="1" t="s">
        <v>2482</v>
      </c>
      <c r="T548" s="3"/>
    </row>
    <row r="549" spans="1:20" x14ac:dyDescent="0.25">
      <c r="A549" s="2" t="s">
        <v>2446</v>
      </c>
      <c r="B549" s="1">
        <v>8.1705917881234606E-6</v>
      </c>
      <c r="C549" s="1">
        <v>1.60280773624498E-5</v>
      </c>
      <c r="D549" s="1">
        <f t="shared" si="32"/>
        <v>1.9616788817852528</v>
      </c>
      <c r="E549" s="1">
        <v>5.49756486755832E-5</v>
      </c>
      <c r="F549" s="1">
        <v>7.7422605340725197E-4</v>
      </c>
      <c r="G549" s="1" t="str">
        <f t="shared" si="33"/>
        <v>ESRD</v>
      </c>
      <c r="H549" s="1">
        <v>7.1549772571382697E-6</v>
      </c>
      <c r="I549" s="1">
        <v>1.02056254150187E-5</v>
      </c>
      <c r="J549" s="1">
        <f t="shared" si="34"/>
        <v>1.4263672752889474</v>
      </c>
      <c r="K549" s="1">
        <v>3.7703870685540402E-4</v>
      </c>
      <c r="L549" s="1">
        <v>4.2535474567951303E-3</v>
      </c>
      <c r="M549" s="1" t="str">
        <f t="shared" si="35"/>
        <v>ESRD</v>
      </c>
      <c r="N549" s="1">
        <v>3.8744225538955798E-7</v>
      </c>
      <c r="O549" s="1">
        <v>7.9254230142440008E-6</v>
      </c>
      <c r="P549" s="1" t="s">
        <v>2770</v>
      </c>
      <c r="Q549" s="1" t="s">
        <v>2771</v>
      </c>
      <c r="R549" s="1" t="s">
        <v>2772</v>
      </c>
      <c r="S549" s="1" t="s">
        <v>2730</v>
      </c>
      <c r="T549" s="3"/>
    </row>
    <row r="550" spans="1:20" x14ac:dyDescent="0.25">
      <c r="A550" s="2" t="s">
        <v>2463</v>
      </c>
      <c r="B550" s="1">
        <v>2.16751065170681E-4</v>
      </c>
      <c r="C550" s="1">
        <v>1.2750944276257101E-4</v>
      </c>
      <c r="D550" s="1">
        <f t="shared" si="32"/>
        <v>1.6998824594840587</v>
      </c>
      <c r="E550" s="1">
        <v>3.1381366919298402E-10</v>
      </c>
      <c r="F550" s="1">
        <v>3.5205142350145403E-8</v>
      </c>
      <c r="G550" s="1" t="str">
        <f t="shared" si="33"/>
        <v>HC</v>
      </c>
      <c r="H550" s="1">
        <v>1.9237243981334E-4</v>
      </c>
      <c r="I550" s="1">
        <v>1.4686722410694799E-4</v>
      </c>
      <c r="J550" s="1">
        <f t="shared" si="34"/>
        <v>1.3098391488168615</v>
      </c>
      <c r="K550" s="1">
        <v>1.3643190766633601E-5</v>
      </c>
      <c r="L550" s="1">
        <v>1.73342715913285E-4</v>
      </c>
      <c r="M550" s="1" t="str">
        <f t="shared" si="35"/>
        <v>HC</v>
      </c>
      <c r="N550" s="1">
        <v>9.3065999351438222E-11</v>
      </c>
      <c r="O550" s="1">
        <v>4.98551848066759E-9</v>
      </c>
      <c r="P550" s="1" t="s">
        <v>2770</v>
      </c>
      <c r="Q550" s="1" t="s">
        <v>2771</v>
      </c>
      <c r="R550" s="1" t="s">
        <v>2772</v>
      </c>
      <c r="S550" s="1" t="s">
        <v>2730</v>
      </c>
      <c r="T550" s="3"/>
    </row>
    <row r="551" spans="1:20" x14ac:dyDescent="0.25">
      <c r="A551" s="2" t="s">
        <v>1526</v>
      </c>
      <c r="B551" s="1">
        <v>1.2950584844793699E-5</v>
      </c>
      <c r="C551" s="1">
        <v>2.81814429038241E-5</v>
      </c>
      <c r="D551" s="1">
        <f t="shared" si="32"/>
        <v>2.1760749218328468</v>
      </c>
      <c r="E551" s="1">
        <v>2.54102064828497E-10</v>
      </c>
      <c r="F551" s="1">
        <v>2.8001368890527998E-8</v>
      </c>
      <c r="G551" s="1" t="str">
        <f t="shared" si="33"/>
        <v>ESRD</v>
      </c>
      <c r="H551" s="1">
        <v>1.7214468164187699E-5</v>
      </c>
      <c r="I551" s="1">
        <v>2.3920719835708101E-5</v>
      </c>
      <c r="J551" s="1">
        <f t="shared" si="34"/>
        <v>1.3895706569356481</v>
      </c>
      <c r="K551" s="1">
        <v>2.6426687412876702E-7</v>
      </c>
      <c r="L551" s="1">
        <v>4.9732907649258996E-6</v>
      </c>
      <c r="M551" s="1" t="str">
        <f t="shared" si="35"/>
        <v>ESRD</v>
      </c>
      <c r="N551" s="1">
        <v>2.55351295663786E-15</v>
      </c>
      <c r="O551" s="1">
        <v>2.5359412926666898E-13</v>
      </c>
      <c r="P551" s="1" t="s">
        <v>2852</v>
      </c>
      <c r="Q551" s="1" t="s">
        <v>2841</v>
      </c>
      <c r="R551" s="1" t="s">
        <v>2788</v>
      </c>
      <c r="S551" s="1" t="s">
        <v>2482</v>
      </c>
      <c r="T551" s="3"/>
    </row>
    <row r="552" spans="1:20" x14ac:dyDescent="0.25">
      <c r="A552" s="2" t="s">
        <v>2436</v>
      </c>
      <c r="B552" s="1">
        <v>5.7510239054402999E-6</v>
      </c>
      <c r="C552" s="1">
        <v>9.5801358871754707E-6</v>
      </c>
      <c r="D552" s="1">
        <f t="shared" si="32"/>
        <v>1.6658139567308949</v>
      </c>
      <c r="E552" s="1">
        <v>3.42881133399101E-7</v>
      </c>
      <c r="F552" s="1">
        <v>1.4378407143472399E-5</v>
      </c>
      <c r="G552" s="1" t="str">
        <f t="shared" si="33"/>
        <v>ESRD</v>
      </c>
      <c r="H552" s="1">
        <v>6.46522153504337E-6</v>
      </c>
      <c r="I552" s="1">
        <v>9.9229098117380592E-6</v>
      </c>
      <c r="J552" s="1">
        <f t="shared" si="34"/>
        <v>1.5348135803163154</v>
      </c>
      <c r="K552" s="1">
        <v>2.4519635851481802E-7</v>
      </c>
      <c r="L552" s="1">
        <v>4.9732907649258996E-6</v>
      </c>
      <c r="M552" s="1" t="str">
        <f t="shared" si="35"/>
        <v>ESRD</v>
      </c>
      <c r="N552" s="1">
        <v>2.61524135680702E-12</v>
      </c>
      <c r="O552" s="1">
        <v>2.4536792027738002E-10</v>
      </c>
      <c r="P552" s="1" t="s">
        <v>2770</v>
      </c>
      <c r="Q552" s="1" t="s">
        <v>2771</v>
      </c>
      <c r="R552" s="1" t="s">
        <v>2772</v>
      </c>
      <c r="S552" s="1" t="s">
        <v>2730</v>
      </c>
      <c r="T552" s="3"/>
    </row>
    <row r="553" spans="1:20" x14ac:dyDescent="0.25">
      <c r="A553" s="2" t="s">
        <v>2437</v>
      </c>
      <c r="B553" s="1">
        <v>1.4223483833871801E-5</v>
      </c>
      <c r="C553" s="1">
        <v>2.5765094987800501E-5</v>
      </c>
      <c r="D553" s="1">
        <f t="shared" si="32"/>
        <v>1.8114475531264367</v>
      </c>
      <c r="E553" s="1">
        <v>4.4590688469807E-7</v>
      </c>
      <c r="F553" s="1">
        <v>1.7589440668606999E-5</v>
      </c>
      <c r="G553" s="1" t="str">
        <f t="shared" si="33"/>
        <v>ESRD</v>
      </c>
      <c r="H553" s="1">
        <v>1.31971199105933E-5</v>
      </c>
      <c r="I553" s="1">
        <v>1.9435282616834099E-5</v>
      </c>
      <c r="J553" s="1">
        <f t="shared" si="34"/>
        <v>1.4726912196375088</v>
      </c>
      <c r="K553" s="1">
        <v>4.7204522216350899E-7</v>
      </c>
      <c r="L553" s="1">
        <v>9.2719840444078807E-6</v>
      </c>
      <c r="M553" s="1" t="str">
        <f t="shared" si="35"/>
        <v>ESRD</v>
      </c>
      <c r="N553" s="1">
        <v>6.35447250374455E-12</v>
      </c>
      <c r="O553" s="1">
        <v>3.8300447102997198E-10</v>
      </c>
      <c r="P553" s="1" t="s">
        <v>2770</v>
      </c>
      <c r="Q553" s="1" t="s">
        <v>2771</v>
      </c>
      <c r="R553" s="1" t="s">
        <v>2772</v>
      </c>
      <c r="S553" s="1" t="s">
        <v>2730</v>
      </c>
      <c r="T553" s="3"/>
    </row>
    <row r="554" spans="1:20" x14ac:dyDescent="0.25">
      <c r="A554" s="2" t="s">
        <v>2457</v>
      </c>
      <c r="B554" s="1">
        <v>1.4354862607449801E-6</v>
      </c>
      <c r="C554" s="1">
        <v>5.1105498529757197E-6</v>
      </c>
      <c r="D554" s="1">
        <f t="shared" si="32"/>
        <v>3.5601523976436229</v>
      </c>
      <c r="E554" s="1">
        <v>1.4453309193070901E-2</v>
      </c>
      <c r="F554" s="1">
        <v>6.1593898514427002E-2</v>
      </c>
      <c r="G554" s="1" t="str">
        <f t="shared" si="33"/>
        <v>ESRD</v>
      </c>
      <c r="H554" s="1">
        <v>1.22799894317611E-6</v>
      </c>
      <c r="I554" s="1">
        <v>5.3283023447858699E-6</v>
      </c>
      <c r="J554" s="1">
        <f t="shared" si="34"/>
        <v>4.3390121582716432</v>
      </c>
      <c r="K554" s="1">
        <v>1.0283101468631299E-5</v>
      </c>
      <c r="L554" s="1">
        <v>1.73342715913285E-4</v>
      </c>
      <c r="M554" s="1" t="str">
        <f t="shared" si="35"/>
        <v>ESRD</v>
      </c>
      <c r="N554" s="1">
        <v>2.4852805909913998E-6</v>
      </c>
      <c r="O554" s="1">
        <v>3.3875466672984697E-5</v>
      </c>
      <c r="P554" s="1" t="s">
        <v>2770</v>
      </c>
      <c r="Q554" s="1" t="s">
        <v>2771</v>
      </c>
      <c r="R554" s="1" t="s">
        <v>2772</v>
      </c>
      <c r="S554" s="1" t="s">
        <v>2730</v>
      </c>
      <c r="T554" s="3"/>
    </row>
    <row r="555" spans="1:20" x14ac:dyDescent="0.25">
      <c r="A555" s="2" t="s">
        <v>2467</v>
      </c>
      <c r="B555" s="1">
        <v>7.4427437966464805E-7</v>
      </c>
      <c r="C555" s="1">
        <v>3.6804353552447101E-7</v>
      </c>
      <c r="D555" s="1">
        <f t="shared" si="32"/>
        <v>2.0222454895289466</v>
      </c>
      <c r="E555" s="1">
        <v>4.6888489515639502E-7</v>
      </c>
      <c r="F555" s="1">
        <v>1.7589440668606999E-5</v>
      </c>
      <c r="G555" s="1" t="str">
        <f t="shared" si="33"/>
        <v>HC</v>
      </c>
      <c r="H555" s="1">
        <v>3.2699876176208699E-7</v>
      </c>
      <c r="I555" s="1">
        <v>1.5367085023764101E-7</v>
      </c>
      <c r="J555" s="1">
        <f t="shared" si="34"/>
        <v>2.1279166559982374</v>
      </c>
      <c r="K555" s="1">
        <v>8.1479394538394803E-20</v>
      </c>
      <c r="L555" s="1">
        <v>9.5970007190895697E-17</v>
      </c>
      <c r="M555" s="1" t="str">
        <f t="shared" si="35"/>
        <v>HC</v>
      </c>
      <c r="N555" s="1">
        <v>1.1002310174035301E-13</v>
      </c>
      <c r="O555" s="1">
        <v>9.3634404013593996E-12</v>
      </c>
      <c r="P555" s="1" t="s">
        <v>2770</v>
      </c>
      <c r="Q555" s="1" t="s">
        <v>2771</v>
      </c>
      <c r="R555" s="1" t="s">
        <v>2772</v>
      </c>
      <c r="S555" s="1" t="s">
        <v>2730</v>
      </c>
      <c r="T555" s="3"/>
    </row>
    <row r="556" spans="1:20" x14ac:dyDescent="0.25">
      <c r="A556" s="2" t="s">
        <v>2474</v>
      </c>
      <c r="B556" s="1">
        <v>8.4218257128501899E-8</v>
      </c>
      <c r="C556" s="1">
        <v>5.4949085144645198E-8</v>
      </c>
      <c r="D556" s="1">
        <f t="shared" si="32"/>
        <v>1.5326598597012127</v>
      </c>
      <c r="E556" s="1">
        <v>5.4316644807951798E-3</v>
      </c>
      <c r="F556" s="1">
        <v>3.0957836894134401E-2</v>
      </c>
      <c r="G556" s="1" t="str">
        <f t="shared" si="33"/>
        <v>HC</v>
      </c>
      <c r="H556" s="1">
        <v>8.9921623678465303E-10</v>
      </c>
      <c r="I556" s="1">
        <v>5.8147001870956603E-10</v>
      </c>
      <c r="J556" s="1">
        <f t="shared" si="34"/>
        <v>1.546453312898658</v>
      </c>
      <c r="K556" s="1">
        <v>1.42268473788102E-3</v>
      </c>
      <c r="L556" s="1">
        <v>9.5849631176901894E-3</v>
      </c>
      <c r="M556" s="1" t="str">
        <f t="shared" si="35"/>
        <v>HC</v>
      </c>
      <c r="N556" s="1">
        <v>2.3491787159990452E-5</v>
      </c>
      <c r="O556" s="1">
        <v>2.5605339920251199E-4</v>
      </c>
      <c r="P556" s="1" t="s">
        <v>2770</v>
      </c>
      <c r="Q556" s="1" t="s">
        <v>2771</v>
      </c>
      <c r="R556" s="1" t="s">
        <v>2772</v>
      </c>
      <c r="S556" s="1" t="s">
        <v>2730</v>
      </c>
      <c r="T556" s="3"/>
    </row>
    <row r="557" spans="1:20" x14ac:dyDescent="0.25">
      <c r="A557" s="2" t="s">
        <v>2460</v>
      </c>
      <c r="B557" s="1">
        <v>1.9243257767493899E-5</v>
      </c>
      <c r="C557" s="1">
        <v>3.4022965617438602E-5</v>
      </c>
      <c r="D557" s="1">
        <f t="shared" si="32"/>
        <v>1.768046036098466</v>
      </c>
      <c r="E557" s="1">
        <v>1.9378900443686401E-2</v>
      </c>
      <c r="F557" s="1">
        <v>7.5815172911440298E-2</v>
      </c>
      <c r="G557" s="1" t="str">
        <f t="shared" si="33"/>
        <v>ESRD</v>
      </c>
      <c r="H557" s="1">
        <v>1.01412270578875E-5</v>
      </c>
      <c r="I557" s="1">
        <v>1.6522179127300299E-5</v>
      </c>
      <c r="J557" s="1">
        <f t="shared" si="34"/>
        <v>1.6292090723331072</v>
      </c>
      <c r="K557" s="1">
        <v>6.9708861522369704E-6</v>
      </c>
      <c r="L557" s="1">
        <v>9.4342766188712301E-5</v>
      </c>
      <c r="M557" s="1" t="str">
        <f t="shared" si="35"/>
        <v>ESRD</v>
      </c>
      <c r="N557" s="1">
        <v>2.2718235980212502E-6</v>
      </c>
      <c r="O557" s="1">
        <v>3.3032308643580499E-5</v>
      </c>
      <c r="P557" s="1" t="s">
        <v>2770</v>
      </c>
      <c r="Q557" s="1" t="s">
        <v>2771</v>
      </c>
      <c r="R557" s="1" t="s">
        <v>2772</v>
      </c>
      <c r="S557" s="1" t="s">
        <v>2730</v>
      </c>
      <c r="T557" s="3"/>
    </row>
    <row r="558" spans="1:20" x14ac:dyDescent="0.25">
      <c r="A558" s="2" t="s">
        <v>2472</v>
      </c>
      <c r="B558" s="1">
        <v>7.7054561322716105E-8</v>
      </c>
      <c r="C558" s="1">
        <v>6.1290632531976401E-10</v>
      </c>
      <c r="D558" s="1">
        <f t="shared" si="32"/>
        <v>125.71996427433733</v>
      </c>
      <c r="E558" s="1">
        <v>2.14924620602864E-3</v>
      </c>
      <c r="F558" s="1">
        <v>1.3406752521491301E-2</v>
      </c>
      <c r="G558" s="1" t="str">
        <f t="shared" si="33"/>
        <v>HC</v>
      </c>
      <c r="H558" s="1">
        <v>5.9976198137808304E-10</v>
      </c>
      <c r="I558" s="1">
        <v>3.8939379944126701E-10</v>
      </c>
      <c r="J558" s="1">
        <f t="shared" si="34"/>
        <v>1.5402453306618362</v>
      </c>
      <c r="K558" s="1">
        <v>3.0974376951696601E-6</v>
      </c>
      <c r="L558" s="1">
        <v>3.7031419718316497E-5</v>
      </c>
      <c r="M558" s="1" t="str">
        <f t="shared" si="35"/>
        <v>HC</v>
      </c>
      <c r="N558" s="1">
        <v>2.3179394610384207E-6</v>
      </c>
      <c r="O558" s="1">
        <v>3.3032308643580499E-5</v>
      </c>
      <c r="P558" s="1" t="s">
        <v>2770</v>
      </c>
      <c r="Q558" s="1" t="s">
        <v>2771</v>
      </c>
      <c r="R558" s="1" t="s">
        <v>2772</v>
      </c>
      <c r="S558" s="1" t="s">
        <v>2730</v>
      </c>
      <c r="T558" s="3"/>
    </row>
    <row r="559" spans="1:20" x14ac:dyDescent="0.25">
      <c r="A559" s="2" t="s">
        <v>2191</v>
      </c>
      <c r="B559" s="1">
        <v>1.33594307655128E-4</v>
      </c>
      <c r="C559" s="1">
        <v>1.07251856291081E-4</v>
      </c>
      <c r="D559" s="1">
        <f t="shared" si="32"/>
        <v>1.2456130110471348</v>
      </c>
      <c r="E559" s="1">
        <v>6.1680917656946896E-4</v>
      </c>
      <c r="F559" s="1">
        <v>5.4412319339008199E-3</v>
      </c>
      <c r="G559" s="1" t="str">
        <f t="shared" si="33"/>
        <v>HC</v>
      </c>
      <c r="H559" s="1">
        <v>1.52898962055945E-4</v>
      </c>
      <c r="I559" s="1">
        <v>1.21925084915683E-4</v>
      </c>
      <c r="J559" s="1">
        <f t="shared" si="34"/>
        <v>1.2540402343101249</v>
      </c>
      <c r="K559" s="1">
        <v>5.85289200468936E-7</v>
      </c>
      <c r="L559" s="1">
        <v>9.2719840444078807E-6</v>
      </c>
      <c r="M559" s="1" t="str">
        <f t="shared" si="35"/>
        <v>HC</v>
      </c>
      <c r="N559" s="1">
        <v>1.9062668699110219E-7</v>
      </c>
      <c r="O559" s="1">
        <v>4.1675225250012703E-6</v>
      </c>
      <c r="P559" s="1" t="s">
        <v>4434</v>
      </c>
      <c r="Q559" s="1" t="s">
        <v>2946</v>
      </c>
      <c r="R559" s="1" t="s">
        <v>2511</v>
      </c>
      <c r="S559" s="1" t="s">
        <v>2512</v>
      </c>
      <c r="T559" s="3"/>
    </row>
    <row r="560" spans="1:20" x14ac:dyDescent="0.25">
      <c r="A560" s="2" t="s">
        <v>1502</v>
      </c>
      <c r="B560" s="1">
        <v>1.08780995654405E-6</v>
      </c>
      <c r="C560" s="1">
        <v>4.5275410025692101E-6</v>
      </c>
      <c r="D560" s="1">
        <f t="shared" si="32"/>
        <v>4.162069831529319</v>
      </c>
      <c r="E560" s="1">
        <v>2.4587344917573101E-2</v>
      </c>
      <c r="F560" s="1">
        <v>9.2940869759909506E-2</v>
      </c>
      <c r="G560" s="1" t="str">
        <f t="shared" si="33"/>
        <v>ESRD</v>
      </c>
      <c r="H560" s="1">
        <v>7.9031976794879496E-7</v>
      </c>
      <c r="I560" s="1">
        <v>3.7205912053716401E-6</v>
      </c>
      <c r="J560" s="1">
        <f t="shared" si="34"/>
        <v>4.7077035856361098</v>
      </c>
      <c r="K560" s="1">
        <v>2.2965548653257899E-6</v>
      </c>
      <c r="L560" s="1">
        <v>3.7031419718316497E-5</v>
      </c>
      <c r="M560" s="1" t="str">
        <f t="shared" si="35"/>
        <v>ESRD</v>
      </c>
      <c r="N560" s="1">
        <v>9.9886360749312807E-7</v>
      </c>
      <c r="O560" s="1">
        <v>1.60786655082759E-5</v>
      </c>
      <c r="P560" s="1" t="s">
        <v>4435</v>
      </c>
      <c r="Q560" s="1" t="s">
        <v>2737</v>
      </c>
      <c r="R560" s="1" t="s">
        <v>2533</v>
      </c>
      <c r="S560" s="1" t="s">
        <v>2482</v>
      </c>
      <c r="T560" s="3"/>
    </row>
    <row r="561" spans="1:20" x14ac:dyDescent="0.25">
      <c r="A561" s="2" t="s">
        <v>2449</v>
      </c>
      <c r="B561" s="1">
        <v>1.3604748350559E-5</v>
      </c>
      <c r="C561" s="1">
        <v>2.2818276294430701E-5</v>
      </c>
      <c r="D561" s="1">
        <f t="shared" si="32"/>
        <v>1.6772288399949074</v>
      </c>
      <c r="E561" s="1">
        <v>8.1622973816131801E-4</v>
      </c>
      <c r="F561" s="1">
        <v>5.62425220423952E-3</v>
      </c>
      <c r="G561" s="1" t="str">
        <f t="shared" si="33"/>
        <v>ESRD</v>
      </c>
      <c r="H561" s="1">
        <v>1.17388716607627E-5</v>
      </c>
      <c r="I561" s="1">
        <v>1.7224901069442002E-5</v>
      </c>
      <c r="J561" s="1">
        <f t="shared" si="34"/>
        <v>1.4673387329905319</v>
      </c>
      <c r="K561" s="1">
        <v>1.0830866245144901E-2</v>
      </c>
      <c r="L561" s="1">
        <v>7.1826003965895696E-2</v>
      </c>
      <c r="M561" s="1" t="str">
        <f t="shared" si="35"/>
        <v>ESRD</v>
      </c>
      <c r="N561" s="1">
        <v>1.1170977659602501E-4</v>
      </c>
      <c r="O561" s="1">
        <v>1.17576705833624E-3</v>
      </c>
      <c r="P561" s="1" t="s">
        <v>2770</v>
      </c>
      <c r="Q561" s="1" t="s">
        <v>2771</v>
      </c>
      <c r="R561" s="1" t="s">
        <v>2772</v>
      </c>
      <c r="S561" s="1" t="s">
        <v>2730</v>
      </c>
      <c r="T561" s="3"/>
    </row>
    <row r="562" spans="1:20" x14ac:dyDescent="0.25">
      <c r="A562" s="2" t="s">
        <v>2476</v>
      </c>
      <c r="B562" s="1">
        <v>7.0176390216548398E-8</v>
      </c>
      <c r="C562" s="1">
        <v>2.57457181722984E-8</v>
      </c>
      <c r="D562" s="1">
        <f t="shared" si="32"/>
        <v>2.725749957600951</v>
      </c>
      <c r="E562" s="1">
        <v>5.4721824809570697E-2</v>
      </c>
      <c r="F562" s="1">
        <v>0.13802867641434999</v>
      </c>
      <c r="G562" s="1" t="str">
        <f t="shared" si="33"/>
        <v>HC</v>
      </c>
      <c r="H562" s="1">
        <v>4.3468506349818498E-8</v>
      </c>
      <c r="I562" s="1">
        <v>2.6879870447092899E-8</v>
      </c>
      <c r="J562" s="1">
        <f t="shared" si="34"/>
        <v>1.6171397267474437</v>
      </c>
      <c r="K562" s="1">
        <v>2.2564549020960998E-3</v>
      </c>
      <c r="L562" s="1">
        <v>1.68439181799305E-2</v>
      </c>
      <c r="M562" s="1" t="str">
        <f t="shared" si="35"/>
        <v>HC</v>
      </c>
      <c r="N562" s="1">
        <v>1.6477661350170481E-3</v>
      </c>
      <c r="O562" s="1">
        <v>1.25406129080239E-2</v>
      </c>
      <c r="P562" s="1" t="s">
        <v>2770</v>
      </c>
      <c r="Q562" s="1" t="s">
        <v>2771</v>
      </c>
      <c r="R562" s="1" t="s">
        <v>2772</v>
      </c>
      <c r="S562" s="1" t="s">
        <v>2730</v>
      </c>
      <c r="T562" s="3"/>
    </row>
    <row r="563" spans="1:20" x14ac:dyDescent="0.25">
      <c r="A563" s="2" t="s">
        <v>2471</v>
      </c>
      <c r="B563" s="1">
        <v>2.1982039490519701E-5</v>
      </c>
      <c r="C563" s="1">
        <v>1.33048500276367E-5</v>
      </c>
      <c r="D563" s="1">
        <f t="shared" si="32"/>
        <v>1.6521824330870947</v>
      </c>
      <c r="E563" s="1">
        <v>2.46037111339475E-3</v>
      </c>
      <c r="F563" s="1">
        <v>1.3406752521491301E-2</v>
      </c>
      <c r="G563" s="1" t="str">
        <f t="shared" si="33"/>
        <v>HC</v>
      </c>
      <c r="H563" s="1">
        <v>2.5593851106481201E-5</v>
      </c>
      <c r="I563" s="1">
        <v>1.5439662948254001E-5</v>
      </c>
      <c r="J563" s="1">
        <f t="shared" si="34"/>
        <v>1.6576690302281172</v>
      </c>
      <c r="K563" s="1">
        <v>1.74620937283706E-6</v>
      </c>
      <c r="L563" s="1">
        <v>2.82999374437901E-5</v>
      </c>
      <c r="M563" s="1" t="str">
        <f t="shared" si="35"/>
        <v>HC</v>
      </c>
      <c r="N563" s="1">
        <v>3.0334901049977603E-6</v>
      </c>
      <c r="O563" s="1">
        <v>3.3875466672984697E-5</v>
      </c>
      <c r="P563" s="1" t="s">
        <v>2770</v>
      </c>
      <c r="Q563" s="1" t="s">
        <v>2771</v>
      </c>
      <c r="R563" s="1" t="s">
        <v>2772</v>
      </c>
      <c r="S563" s="1" t="s">
        <v>2730</v>
      </c>
      <c r="T563" s="3"/>
    </row>
    <row r="564" spans="1:20" x14ac:dyDescent="0.25">
      <c r="A564" s="2" t="s">
        <v>2456</v>
      </c>
      <c r="B564" s="1">
        <v>9.3309831003761704E-5</v>
      </c>
      <c r="C564" s="1">
        <v>1.14785959357946E-4</v>
      </c>
      <c r="D564" s="1">
        <f t="shared" si="32"/>
        <v>1.2301593317998669</v>
      </c>
      <c r="E564" s="1">
        <v>1.43764447324242E-2</v>
      </c>
      <c r="F564" s="1">
        <v>6.1593898514427002E-2</v>
      </c>
      <c r="G564" s="1" t="str">
        <f t="shared" si="33"/>
        <v>ESRD</v>
      </c>
      <c r="H564" s="1">
        <v>7.0505959032220205E-5</v>
      </c>
      <c r="I564" s="1">
        <v>8.8875091698720007E-5</v>
      </c>
      <c r="J564" s="1">
        <f t="shared" si="34"/>
        <v>1.2605330516546178</v>
      </c>
      <c r="K564" s="1">
        <v>3.1710884447017401E-7</v>
      </c>
      <c r="L564" s="1">
        <v>5.84618211458438E-6</v>
      </c>
      <c r="M564" s="1" t="str">
        <f t="shared" si="35"/>
        <v>ESRD</v>
      </c>
      <c r="N564" s="1">
        <v>9.2117976246974807E-8</v>
      </c>
      <c r="O564" s="1">
        <v>2.2187270139893998E-6</v>
      </c>
      <c r="P564" s="1" t="s">
        <v>2770</v>
      </c>
      <c r="Q564" s="1" t="s">
        <v>2771</v>
      </c>
      <c r="R564" s="1" t="s">
        <v>2772</v>
      </c>
      <c r="S564" s="1" t="s">
        <v>2730</v>
      </c>
      <c r="T564" s="3"/>
    </row>
    <row r="565" spans="1:20" x14ac:dyDescent="0.25">
      <c r="A565" s="2" t="s">
        <v>2447</v>
      </c>
      <c r="B565" s="1">
        <v>1.5444307919008799E-5</v>
      </c>
      <c r="C565" s="1">
        <v>2.51347523684326E-5</v>
      </c>
      <c r="D565" s="1">
        <f t="shared" si="32"/>
        <v>1.6274443957114346</v>
      </c>
      <c r="E565" s="1">
        <v>1.7090220291968801E-4</v>
      </c>
      <c r="F565" s="1">
        <v>2.4073238696907598E-3</v>
      </c>
      <c r="G565" s="1" t="str">
        <f t="shared" si="33"/>
        <v>ESRD</v>
      </c>
      <c r="H565" s="1">
        <v>1.32009701220146E-5</v>
      </c>
      <c r="I565" s="1">
        <v>2.0187487930362599E-5</v>
      </c>
      <c r="J565" s="1">
        <f t="shared" si="34"/>
        <v>1.5292427559317727</v>
      </c>
      <c r="K565" s="1">
        <v>2.2371699464464501E-8</v>
      </c>
      <c r="L565" s="1">
        <v>3.7684076061082498E-7</v>
      </c>
      <c r="M565" s="1" t="str">
        <f t="shared" si="35"/>
        <v>ESRD</v>
      </c>
      <c r="N565" s="1">
        <v>1.04339314965785E-10</v>
      </c>
      <c r="O565" s="1">
        <v>4.98551848066759E-9</v>
      </c>
      <c r="P565" s="1" t="s">
        <v>2770</v>
      </c>
      <c r="Q565" s="1" t="s">
        <v>2771</v>
      </c>
      <c r="R565" s="1" t="s">
        <v>2772</v>
      </c>
      <c r="S565" s="1" t="s">
        <v>2730</v>
      </c>
      <c r="T565" s="3"/>
    </row>
    <row r="566" spans="1:20" x14ac:dyDescent="0.25">
      <c r="A566" s="2" t="s">
        <v>2466</v>
      </c>
      <c r="B566" s="1">
        <v>2.34540671974215E-8</v>
      </c>
      <c r="C566" s="1">
        <v>1.1645710324618099E-9</v>
      </c>
      <c r="D566" s="1">
        <f t="shared" si="32"/>
        <v>20.139662196338062</v>
      </c>
      <c r="E566" s="1">
        <v>1.77019013610897E-9</v>
      </c>
      <c r="F566" s="1">
        <v>9.4707171471314305E-8</v>
      </c>
      <c r="G566" s="1" t="str">
        <f t="shared" si="33"/>
        <v>HC</v>
      </c>
      <c r="H566" s="1">
        <v>4.0823154255339904E-9</v>
      </c>
      <c r="I566" s="1">
        <v>3.18642236721088E-9</v>
      </c>
      <c r="J566" s="1">
        <f t="shared" si="34"/>
        <v>1.2811595435501848</v>
      </c>
      <c r="K566" s="1">
        <v>4.28688399047941E-2</v>
      </c>
      <c r="L566" s="1">
        <v>0.18579893459945401</v>
      </c>
      <c r="M566" s="1" t="str">
        <f t="shared" si="35"/>
        <v>HC</v>
      </c>
      <c r="N566" s="1">
        <v>9.3228797642097572E-4</v>
      </c>
      <c r="O566" s="1">
        <v>6.70788388334995E-3</v>
      </c>
      <c r="P566" s="1" t="s">
        <v>2770</v>
      </c>
      <c r="Q566" s="1" t="s">
        <v>2771</v>
      </c>
      <c r="R566" s="1" t="s">
        <v>2772</v>
      </c>
      <c r="S566" s="1" t="s">
        <v>2730</v>
      </c>
      <c r="T566" s="3"/>
    </row>
    <row r="567" spans="1:20" x14ac:dyDescent="0.25">
      <c r="A567" s="2" t="s">
        <v>1486</v>
      </c>
      <c r="B567" s="1">
        <v>1.65939030553102E-5</v>
      </c>
      <c r="C567" s="1">
        <v>2.96130074510995E-5</v>
      </c>
      <c r="D567" s="1">
        <f t="shared" si="32"/>
        <v>1.784571559348906</v>
      </c>
      <c r="E567" s="1">
        <v>3.8801722005478902E-6</v>
      </c>
      <c r="F567" s="1">
        <v>8.4523994791964804E-5</v>
      </c>
      <c r="G567" s="1" t="str">
        <f t="shared" si="33"/>
        <v>ESRD</v>
      </c>
      <c r="H567" s="1">
        <v>1.8022012603269598E-5</v>
      </c>
      <c r="I567" s="1">
        <v>2.27909684055157E-5</v>
      </c>
      <c r="J567" s="1">
        <f t="shared" si="34"/>
        <v>1.2646183812667464</v>
      </c>
      <c r="K567" s="1">
        <v>1.9764247591323099E-6</v>
      </c>
      <c r="L567" s="1">
        <v>2.82999374437901E-5</v>
      </c>
      <c r="M567" s="1" t="str">
        <f t="shared" si="35"/>
        <v>ESRD</v>
      </c>
      <c r="N567" s="1">
        <v>2.03944194865358E-10</v>
      </c>
      <c r="O567" s="1">
        <v>7.9074966972026807E-9</v>
      </c>
      <c r="P567" s="1" t="s">
        <v>4436</v>
      </c>
      <c r="Q567" s="1" t="s">
        <v>3215</v>
      </c>
      <c r="R567" s="1" t="s">
        <v>3167</v>
      </c>
      <c r="S567" s="1" t="s">
        <v>2482</v>
      </c>
      <c r="T567" s="3"/>
    </row>
    <row r="568" spans="1:20" x14ac:dyDescent="0.25">
      <c r="A568" s="2" t="s">
        <v>1532</v>
      </c>
      <c r="B568" s="1">
        <v>4.6908134394842901E-8</v>
      </c>
      <c r="C568" s="1">
        <v>2.3291420649236199E-9</v>
      </c>
      <c r="D568" s="1">
        <f t="shared" si="32"/>
        <v>20.139662196338019</v>
      </c>
      <c r="E568" s="1">
        <v>1.77019013610897E-9</v>
      </c>
      <c r="F568" s="1">
        <v>9.4707171471314305E-8</v>
      </c>
      <c r="G568" s="1" t="str">
        <f t="shared" si="33"/>
        <v>HC</v>
      </c>
      <c r="H568" s="1">
        <v>8.1646308510679808E-9</v>
      </c>
      <c r="I568" s="1">
        <v>6.37284473442176E-9</v>
      </c>
      <c r="J568" s="1">
        <f t="shared" si="34"/>
        <v>1.2811595435501848</v>
      </c>
      <c r="K568" s="1">
        <v>4.28688399047941E-2</v>
      </c>
      <c r="L568" s="1">
        <v>0.18579893459945401</v>
      </c>
      <c r="M568" s="1" t="str">
        <f t="shared" si="35"/>
        <v>HC</v>
      </c>
      <c r="N568" s="1">
        <v>9.3228797642097572E-4</v>
      </c>
      <c r="O568" s="1">
        <v>6.70788388334995E-3</v>
      </c>
      <c r="P568" s="1" t="s">
        <v>4437</v>
      </c>
      <c r="Q568" s="1" t="s">
        <v>2841</v>
      </c>
      <c r="R568" s="1" t="s">
        <v>2788</v>
      </c>
      <c r="S568" s="1" t="s">
        <v>2482</v>
      </c>
      <c r="T568" s="3"/>
    </row>
    <row r="569" spans="1:20" x14ac:dyDescent="0.25">
      <c r="A569" s="2" t="s">
        <v>2066</v>
      </c>
      <c r="B569" s="1">
        <v>1.35994485405563E-5</v>
      </c>
      <c r="C569" s="1">
        <v>2.28891114504448E-5</v>
      </c>
      <c r="D569" s="1">
        <f t="shared" si="32"/>
        <v>1.6830911475700541</v>
      </c>
      <c r="E569" s="1">
        <v>6.6190025699453903E-4</v>
      </c>
      <c r="F569" s="1">
        <v>5.4412319339008199E-3</v>
      </c>
      <c r="G569" s="1" t="str">
        <f t="shared" si="33"/>
        <v>ESRD</v>
      </c>
      <c r="H569" s="1">
        <v>1.17319460091465E-5</v>
      </c>
      <c r="I569" s="1">
        <v>1.7270156366034699E-5</v>
      </c>
      <c r="J569" s="1">
        <f t="shared" si="34"/>
        <v>1.4720623801516373</v>
      </c>
      <c r="K569" s="1">
        <v>8.7967511924101401E-3</v>
      </c>
      <c r="L569" s="1">
        <v>5.53568162131736E-2</v>
      </c>
      <c r="M569" s="1" t="str">
        <f t="shared" si="35"/>
        <v>ESRD</v>
      </c>
      <c r="N569" s="1">
        <v>7.6006476492307407E-5</v>
      </c>
      <c r="O569" s="1">
        <v>8.2835393827148296E-4</v>
      </c>
      <c r="P569" s="1" t="s">
        <v>5024</v>
      </c>
      <c r="Q569" s="1" t="s">
        <v>2540</v>
      </c>
      <c r="R569" s="1" t="s">
        <v>2511</v>
      </c>
      <c r="S569" s="1" t="s">
        <v>2512</v>
      </c>
      <c r="T569" s="3" t="s">
        <v>5045</v>
      </c>
    </row>
    <row r="570" spans="1:20" x14ac:dyDescent="0.25">
      <c r="A570" s="2" t="s">
        <v>1582</v>
      </c>
      <c r="B570" s="1">
        <v>2.0339011100218101E-8</v>
      </c>
      <c r="C570" s="1">
        <v>3.0819598207093201E-8</v>
      </c>
      <c r="D570" s="1">
        <f t="shared" si="32"/>
        <v>1.5152948221146658</v>
      </c>
      <c r="E570" s="1">
        <v>1.7112116347440798E-2</v>
      </c>
      <c r="F570" s="1">
        <v>7.4006209130902695E-2</v>
      </c>
      <c r="G570" s="1" t="str">
        <f t="shared" si="33"/>
        <v>ESRD</v>
      </c>
      <c r="H570" s="1">
        <v>5.8561304409363799E-8</v>
      </c>
      <c r="I570" s="1">
        <v>1.2614103192341801E-7</v>
      </c>
      <c r="J570" s="1">
        <f t="shared" si="34"/>
        <v>2.1539996964829968</v>
      </c>
      <c r="K570" s="1">
        <v>7.2072521240186696E-8</v>
      </c>
      <c r="L570" s="1">
        <v>1.43654333851452E-6</v>
      </c>
      <c r="M570" s="1" t="str">
        <f t="shared" si="35"/>
        <v>ESRD</v>
      </c>
      <c r="N570" s="1">
        <v>2.6532955055280598E-8</v>
      </c>
      <c r="O570" s="1">
        <v>6.0554491598070697E-7</v>
      </c>
      <c r="P570" s="1" t="s">
        <v>4438</v>
      </c>
      <c r="Q570" s="1" t="s">
        <v>3941</v>
      </c>
      <c r="R570" s="1" t="s">
        <v>3910</v>
      </c>
      <c r="S570" s="1" t="s">
        <v>2482</v>
      </c>
      <c r="T570" s="3"/>
    </row>
    <row r="571" spans="1:20" x14ac:dyDescent="0.25">
      <c r="A571" s="2" t="s">
        <v>1583</v>
      </c>
      <c r="B571" s="1">
        <v>2.0339011100218101E-8</v>
      </c>
      <c r="C571" s="1">
        <v>3.0819598207093201E-8</v>
      </c>
      <c r="D571" s="1">
        <f t="shared" si="32"/>
        <v>1.5152948221146658</v>
      </c>
      <c r="E571" s="1">
        <v>1.7112116347440798E-2</v>
      </c>
      <c r="F571" s="1">
        <v>7.4006209130902695E-2</v>
      </c>
      <c r="G571" s="1" t="str">
        <f t="shared" si="33"/>
        <v>ESRD</v>
      </c>
      <c r="H571" s="1">
        <v>5.8561304409363799E-8</v>
      </c>
      <c r="I571" s="1">
        <v>1.2614103192341801E-7</v>
      </c>
      <c r="J571" s="1">
        <f t="shared" si="34"/>
        <v>2.1539996964829968</v>
      </c>
      <c r="K571" s="1">
        <v>7.2072521240186696E-8</v>
      </c>
      <c r="L571" s="1">
        <v>1.43654333851452E-6</v>
      </c>
      <c r="M571" s="1" t="str">
        <f t="shared" si="35"/>
        <v>ESRD</v>
      </c>
      <c r="N571" s="1">
        <v>2.6532955055280598E-8</v>
      </c>
      <c r="O571" s="1">
        <v>6.0554491598070697E-7</v>
      </c>
      <c r="P571" s="1" t="s">
        <v>4439</v>
      </c>
      <c r="Q571" s="1" t="s">
        <v>3941</v>
      </c>
      <c r="R571" s="1" t="s">
        <v>3910</v>
      </c>
      <c r="S571" s="1" t="s">
        <v>2482</v>
      </c>
      <c r="T571" s="3"/>
    </row>
    <row r="572" spans="1:20" x14ac:dyDescent="0.25">
      <c r="A572" s="2" t="s">
        <v>1607</v>
      </c>
      <c r="B572" s="1">
        <v>2.77298751227233E-7</v>
      </c>
      <c r="C572" s="1">
        <v>9.5285725901001996E-7</v>
      </c>
      <c r="D572" s="1">
        <f t="shared" si="32"/>
        <v>3.4362118646152835</v>
      </c>
      <c r="E572" s="1">
        <v>1.9148380079787399E-3</v>
      </c>
      <c r="F572" s="1">
        <v>1.3406752521491301E-2</v>
      </c>
      <c r="G572" s="1" t="str">
        <f t="shared" si="33"/>
        <v>ESRD</v>
      </c>
      <c r="H572" s="1">
        <v>2.4563204915048798E-7</v>
      </c>
      <c r="I572" s="1">
        <v>6.1149373724116101E-7</v>
      </c>
      <c r="J572" s="1">
        <f t="shared" si="34"/>
        <v>2.4894704878943776</v>
      </c>
      <c r="K572" s="1">
        <v>2.7237227652826199E-2</v>
      </c>
      <c r="L572" s="1">
        <v>0.11581803109165099</v>
      </c>
      <c r="M572" s="1" t="str">
        <f t="shared" si="35"/>
        <v>ESRD</v>
      </c>
      <c r="N572" s="1">
        <v>5.6646941487570302E-4</v>
      </c>
      <c r="O572" s="1">
        <v>4.1678534341496199E-3</v>
      </c>
      <c r="P572" s="1" t="s">
        <v>4440</v>
      </c>
      <c r="Q572" s="1" t="s">
        <v>2601</v>
      </c>
      <c r="R572" s="1" t="s">
        <v>2595</v>
      </c>
      <c r="S572" s="1" t="s">
        <v>2482</v>
      </c>
      <c r="T572" s="3" t="s">
        <v>5043</v>
      </c>
    </row>
    <row r="573" spans="1:20" x14ac:dyDescent="0.25">
      <c r="A573" s="2" t="s">
        <v>1608</v>
      </c>
      <c r="B573" s="1">
        <v>5.9648077348276198E-8</v>
      </c>
      <c r="C573" s="1">
        <v>1.56642331174378E-9</v>
      </c>
      <c r="D573" s="1">
        <f t="shared" si="32"/>
        <v>38.079155807426368</v>
      </c>
      <c r="E573" s="1">
        <v>2.4471244858259499E-7</v>
      </c>
      <c r="F573" s="1">
        <v>1.4378407143472399E-5</v>
      </c>
      <c r="G573" s="1" t="str">
        <f t="shared" si="33"/>
        <v>HC</v>
      </c>
      <c r="H573" s="1">
        <v>4.5053562724603101E-9</v>
      </c>
      <c r="I573" s="1">
        <v>3.4100064669156202E-9</v>
      </c>
      <c r="J573" s="1">
        <f t="shared" si="34"/>
        <v>1.3212163425999139</v>
      </c>
      <c r="K573" s="1">
        <v>1.2593569984669799E-4</v>
      </c>
      <c r="L573" s="1">
        <v>1.71646035165242E-3</v>
      </c>
      <c r="M573" s="1" t="str">
        <f t="shared" si="35"/>
        <v>HC</v>
      </c>
      <c r="N573" s="1">
        <v>7.9611529590906116E-9</v>
      </c>
      <c r="O573" s="1">
        <v>2.47619169260003E-7</v>
      </c>
      <c r="P573" s="1" t="s">
        <v>4441</v>
      </c>
      <c r="Q573" s="1" t="s">
        <v>2601</v>
      </c>
      <c r="R573" s="1" t="s">
        <v>2595</v>
      </c>
      <c r="S573" s="1" t="s">
        <v>2482</v>
      </c>
      <c r="T573" s="3" t="s">
        <v>5043</v>
      </c>
    </row>
    <row r="574" spans="1:20" x14ac:dyDescent="0.25">
      <c r="A574" s="2" t="s">
        <v>1606</v>
      </c>
      <c r="B574" s="1">
        <v>6.8321188452196094E-5</v>
      </c>
      <c r="C574" s="1">
        <v>1.03364488434497E-4</v>
      </c>
      <c r="D574" s="1">
        <f t="shared" si="32"/>
        <v>1.5129199414735077</v>
      </c>
      <c r="E574" s="1">
        <v>8.1924300765183595E-6</v>
      </c>
      <c r="F574" s="1">
        <v>1.68057282404084E-4</v>
      </c>
      <c r="G574" s="1" t="str">
        <f t="shared" si="33"/>
        <v>ESRD</v>
      </c>
      <c r="H574" s="1">
        <v>6.9894007645621893E-5</v>
      </c>
      <c r="I574" s="1">
        <v>8.6511115025044894E-5</v>
      </c>
      <c r="J574" s="1">
        <f t="shared" si="34"/>
        <v>1.2377472395584386</v>
      </c>
      <c r="K574" s="1">
        <v>1.07482865550048E-4</v>
      </c>
      <c r="L574" s="1">
        <v>1.0140253992537E-3</v>
      </c>
      <c r="M574" s="1" t="str">
        <f t="shared" si="35"/>
        <v>ESRD</v>
      </c>
      <c r="N574" s="1">
        <v>1.9240371740281098E-8</v>
      </c>
      <c r="O574" s="1">
        <v>6.0554491598070697E-7</v>
      </c>
      <c r="P574" s="1" t="s">
        <v>2624</v>
      </c>
      <c r="Q574" s="1" t="s">
        <v>2601</v>
      </c>
      <c r="R574" s="1" t="s">
        <v>2595</v>
      </c>
      <c r="S574" s="1" t="s">
        <v>2482</v>
      </c>
      <c r="T574" s="3" t="s">
        <v>5043</v>
      </c>
    </row>
    <row r="575" spans="1:20" x14ac:dyDescent="0.25">
      <c r="A575" s="2" t="s">
        <v>1461</v>
      </c>
      <c r="B575" s="1">
        <v>1.1037318358040001E-7</v>
      </c>
      <c r="C575" s="1">
        <v>8.9379892676987104E-7</v>
      </c>
      <c r="D575" s="1">
        <f t="shared" si="32"/>
        <v>8.097971787855462</v>
      </c>
      <c r="E575" s="1">
        <v>3.1381366919298402E-10</v>
      </c>
      <c r="F575" s="1">
        <v>3.5205142350145403E-8</v>
      </c>
      <c r="G575" s="1" t="str">
        <f t="shared" si="33"/>
        <v>ESRD</v>
      </c>
      <c r="H575" s="1">
        <v>1.3923377431595299E-7</v>
      </c>
      <c r="I575" s="1">
        <v>6.5611655908410496E-7</v>
      </c>
      <c r="J575" s="1">
        <f t="shared" si="34"/>
        <v>4.7123376659690903</v>
      </c>
      <c r="K575" s="1">
        <v>1.3698621733952801E-10</v>
      </c>
      <c r="L575" s="1">
        <v>5.5589141177072E-9</v>
      </c>
      <c r="M575" s="1" t="str">
        <f t="shared" si="35"/>
        <v>ESRD</v>
      </c>
      <c r="N575" s="1">
        <v>0</v>
      </c>
      <c r="O575" s="1">
        <v>2.3053734884649499E-14</v>
      </c>
      <c r="P575" s="1" t="s">
        <v>4442</v>
      </c>
      <c r="Q575" s="1" t="s">
        <v>2620</v>
      </c>
      <c r="R575" s="1" t="s">
        <v>2481</v>
      </c>
      <c r="S575" s="1" t="s">
        <v>2482</v>
      </c>
      <c r="T575" s="3"/>
    </row>
    <row r="576" spans="1:20" x14ac:dyDescent="0.25">
      <c r="A576" s="2" t="s">
        <v>2090</v>
      </c>
      <c r="B576" s="1">
        <v>6.6427462171609403E-7</v>
      </c>
      <c r="C576" s="1">
        <v>8.7875541391985798E-7</v>
      </c>
      <c r="D576" s="1">
        <f t="shared" si="32"/>
        <v>1.3228797024484724</v>
      </c>
      <c r="E576" s="1">
        <v>5.3680769910044801E-3</v>
      </c>
      <c r="F576" s="1">
        <v>3.0957836894134401E-2</v>
      </c>
      <c r="G576" s="1" t="str">
        <f t="shared" si="33"/>
        <v>ESRD</v>
      </c>
      <c r="H576" s="1">
        <v>5.0576084289542704E-7</v>
      </c>
      <c r="I576" s="1">
        <v>6.71035721171197E-7</v>
      </c>
      <c r="J576" s="1">
        <f t="shared" si="34"/>
        <v>1.3267846465329123</v>
      </c>
      <c r="K576" s="1">
        <v>8.5509247950681506E-6</v>
      </c>
      <c r="L576" s="1">
        <v>1.37450776086132E-4</v>
      </c>
      <c r="M576" s="1" t="str">
        <f t="shared" si="35"/>
        <v>ESRD</v>
      </c>
      <c r="N576" s="1">
        <v>8.21496895619944E-7</v>
      </c>
      <c r="O576" s="1">
        <v>1.491265504053E-5</v>
      </c>
      <c r="P576" s="1" t="s">
        <v>5023</v>
      </c>
      <c r="Q576" s="1" t="s">
        <v>2540</v>
      </c>
      <c r="R576" s="1" t="s">
        <v>2511</v>
      </c>
      <c r="S576" s="1" t="s">
        <v>2512</v>
      </c>
      <c r="T576" s="3"/>
    </row>
    <row r="577" spans="1:20" x14ac:dyDescent="0.25">
      <c r="A577" s="2" t="s">
        <v>2091</v>
      </c>
      <c r="B577" s="1">
        <v>6.0469024521068503E-7</v>
      </c>
      <c r="C577" s="1">
        <v>8.7863295768065604E-7</v>
      </c>
      <c r="D577" s="1">
        <f t="shared" si="32"/>
        <v>1.4530298192168196</v>
      </c>
      <c r="E577" s="1">
        <v>4.2751550748487497E-3</v>
      </c>
      <c r="F577" s="1">
        <v>3.0957836894134401E-2</v>
      </c>
      <c r="G577" s="1" t="str">
        <f t="shared" si="33"/>
        <v>ESRD</v>
      </c>
      <c r="H577" s="1">
        <v>5.0564774305412598E-7</v>
      </c>
      <c r="I577" s="1">
        <v>6.7097592508136496E-7</v>
      </c>
      <c r="J577" s="1">
        <f t="shared" si="34"/>
        <v>1.3269631562649766</v>
      </c>
      <c r="K577" s="1">
        <v>8.4582424306822195E-6</v>
      </c>
      <c r="L577" s="1">
        <v>1.37450776086132E-4</v>
      </c>
      <c r="M577" s="1" t="str">
        <f t="shared" si="35"/>
        <v>ESRD</v>
      </c>
      <c r="N577" s="1">
        <v>6.5577781116488196E-7</v>
      </c>
      <c r="O577" s="1">
        <v>1.09356992208172E-5</v>
      </c>
      <c r="P577" s="1" t="s">
        <v>4443</v>
      </c>
      <c r="Q577" s="1" t="s">
        <v>2540</v>
      </c>
      <c r="R577" s="1" t="s">
        <v>2511</v>
      </c>
      <c r="S577" s="1" t="s">
        <v>2512</v>
      </c>
      <c r="T577" s="3"/>
    </row>
    <row r="578" spans="1:20" x14ac:dyDescent="0.25">
      <c r="A578" s="2" t="s">
        <v>2092</v>
      </c>
      <c r="B578" s="1">
        <v>6.0469024521068503E-7</v>
      </c>
      <c r="C578" s="1">
        <v>8.7863295768065604E-7</v>
      </c>
      <c r="D578" s="1">
        <f t="shared" si="32"/>
        <v>1.4530298192168196</v>
      </c>
      <c r="E578" s="1">
        <v>4.2751550748487497E-3</v>
      </c>
      <c r="F578" s="1">
        <v>3.0957836894134401E-2</v>
      </c>
      <c r="G578" s="1" t="str">
        <f t="shared" si="33"/>
        <v>ESRD</v>
      </c>
      <c r="H578" s="1">
        <v>5.0564774305412598E-7</v>
      </c>
      <c r="I578" s="1">
        <v>6.7097592508136496E-7</v>
      </c>
      <c r="J578" s="1">
        <f t="shared" si="34"/>
        <v>1.3269631562649766</v>
      </c>
      <c r="K578" s="1">
        <v>8.4582424306822195E-6</v>
      </c>
      <c r="L578" s="1">
        <v>1.37450776086132E-4</v>
      </c>
      <c r="M578" s="1" t="str">
        <f t="shared" si="35"/>
        <v>ESRD</v>
      </c>
      <c r="N578" s="1">
        <v>6.5577781116488196E-7</v>
      </c>
      <c r="O578" s="1">
        <v>1.09356992208172E-5</v>
      </c>
      <c r="P578" s="1" t="s">
        <v>5028</v>
      </c>
      <c r="Q578" s="1" t="s">
        <v>2540</v>
      </c>
      <c r="R578" s="1" t="s">
        <v>2511</v>
      </c>
      <c r="S578" s="1" t="s">
        <v>2512</v>
      </c>
      <c r="T578" s="3"/>
    </row>
    <row r="579" spans="1:20" x14ac:dyDescent="0.25">
      <c r="A579" s="2" t="s">
        <v>2288</v>
      </c>
      <c r="B579" s="1">
        <v>1.11800723505964E-5</v>
      </c>
      <c r="C579" s="1">
        <v>2.0655859027351799E-5</v>
      </c>
      <c r="D579" s="1">
        <f t="shared" ref="D579:D642" si="36">MAX(B579/C579,C579/B579)</f>
        <v>1.8475604074467296</v>
      </c>
      <c r="E579" s="1">
        <v>1.3551758640010101E-4</v>
      </c>
      <c r="F579" s="1">
        <v>1.2947566547071099E-3</v>
      </c>
      <c r="G579" s="1" t="str">
        <f t="shared" ref="G579:G642" si="37">IF(C579&gt;B579,"ESRD","HC")</f>
        <v>ESRD</v>
      </c>
      <c r="H579" s="1">
        <v>1.3251445415334599E-5</v>
      </c>
      <c r="I579" s="1">
        <v>1.8016162953480101E-5</v>
      </c>
      <c r="J579" s="1">
        <f t="shared" ref="J579:J642" si="38">MAX(I579/H579,H579/I579)</f>
        <v>1.3595620997413431</v>
      </c>
      <c r="K579" s="1">
        <v>7.47291055124043E-4</v>
      </c>
      <c r="L579" s="1">
        <v>7.5737553297427996E-3</v>
      </c>
      <c r="M579" s="1" t="str">
        <f t="shared" ref="M579:M642" si="39">IF(I579&gt;H579,"ESRD","HC")</f>
        <v>ESRD</v>
      </c>
      <c r="N579" s="1">
        <v>1.7322937695407601E-6</v>
      </c>
      <c r="O579" s="1">
        <v>2.5612002029210501E-5</v>
      </c>
      <c r="P579" s="1" t="s">
        <v>4444</v>
      </c>
      <c r="Q579" s="1" t="s">
        <v>2916</v>
      </c>
      <c r="R579" s="1" t="s">
        <v>2917</v>
      </c>
      <c r="S579" s="1" t="s">
        <v>2730</v>
      </c>
      <c r="T579" s="3"/>
    </row>
    <row r="580" spans="1:20" x14ac:dyDescent="0.25">
      <c r="A580" s="2" t="s">
        <v>2054</v>
      </c>
      <c r="B580" s="1">
        <v>9.1815800070689193E-9</v>
      </c>
      <c r="C580" s="1">
        <v>5.2790664378520798E-8</v>
      </c>
      <c r="D580" s="1">
        <f t="shared" si="36"/>
        <v>5.7496274429757346</v>
      </c>
      <c r="E580" s="1">
        <v>1.3657655272275701E-4</v>
      </c>
      <c r="F580" s="1">
        <v>1.2947566547071099E-3</v>
      </c>
      <c r="G580" s="1" t="str">
        <f t="shared" si="37"/>
        <v>ESRD</v>
      </c>
      <c r="H580" s="1">
        <v>4.9094727135803498E-9</v>
      </c>
      <c r="I580" s="1">
        <v>1.5492393205488598E-8</v>
      </c>
      <c r="J580" s="1">
        <f t="shared" si="38"/>
        <v>3.155612447470026</v>
      </c>
      <c r="K580" s="1">
        <v>1.1079956232570299E-12</v>
      </c>
      <c r="L580" s="1">
        <v>1.72702113747772E-10</v>
      </c>
      <c r="M580" s="1" t="str">
        <f t="shared" si="39"/>
        <v>ESRD</v>
      </c>
      <c r="N580" s="1">
        <v>5.6621374255882999E-15</v>
      </c>
      <c r="O580" s="1">
        <v>6.1812997970839797E-13</v>
      </c>
      <c r="P580" s="1" t="s">
        <v>4445</v>
      </c>
      <c r="Q580" s="1" t="s">
        <v>2540</v>
      </c>
      <c r="R580" s="1" t="s">
        <v>2511</v>
      </c>
      <c r="S580" s="1" t="s">
        <v>2512</v>
      </c>
      <c r="T580" s="3" t="s">
        <v>5045</v>
      </c>
    </row>
    <row r="581" spans="1:20" x14ac:dyDescent="0.25">
      <c r="A581" s="2" t="s">
        <v>2000</v>
      </c>
      <c r="B581" s="1">
        <v>8.1465352003457405E-7</v>
      </c>
      <c r="C581" s="1">
        <v>2.71762658365255E-6</v>
      </c>
      <c r="D581" s="1">
        <f t="shared" si="36"/>
        <v>3.3359293451984513</v>
      </c>
      <c r="E581" s="1">
        <v>9.4581157898267107E-9</v>
      </c>
      <c r="F581" s="1">
        <v>7.82231241838205E-7</v>
      </c>
      <c r="G581" s="1" t="str">
        <f t="shared" si="37"/>
        <v>ESRD</v>
      </c>
      <c r="H581" s="1">
        <v>6.8894321473671203E-7</v>
      </c>
      <c r="I581" s="1">
        <v>1.78744043254179E-6</v>
      </c>
      <c r="J581" s="1">
        <f t="shared" si="38"/>
        <v>2.5944669956940962</v>
      </c>
      <c r="K581" s="1">
        <v>1.5254968355267599E-7</v>
      </c>
      <c r="L581" s="1">
        <v>3.2487083574816001E-6</v>
      </c>
      <c r="M581" s="1" t="str">
        <f t="shared" si="39"/>
        <v>ESRD</v>
      </c>
      <c r="N581" s="1">
        <v>5.0737192225369698E-14</v>
      </c>
      <c r="O581" s="1">
        <v>3.04306102665076E-12</v>
      </c>
      <c r="P581" s="1" t="s">
        <v>4445</v>
      </c>
      <c r="Q581" s="1" t="s">
        <v>2540</v>
      </c>
      <c r="R581" s="1" t="s">
        <v>2511</v>
      </c>
      <c r="S581" s="1" t="s">
        <v>2512</v>
      </c>
      <c r="T581" s="3" t="s">
        <v>5045</v>
      </c>
    </row>
    <row r="582" spans="1:20" x14ac:dyDescent="0.25">
      <c r="A582" s="2" t="s">
        <v>1997</v>
      </c>
      <c r="B582" s="1">
        <v>3.6069374751871899E-6</v>
      </c>
      <c r="C582" s="1">
        <v>9.3579767459123805E-6</v>
      </c>
      <c r="D582" s="1">
        <f t="shared" si="36"/>
        <v>2.5944383040426082</v>
      </c>
      <c r="E582" s="1">
        <v>4.0172693292077499E-10</v>
      </c>
      <c r="F582" s="1">
        <v>3.5205142350145403E-8</v>
      </c>
      <c r="G582" s="1" t="str">
        <f t="shared" si="37"/>
        <v>ESRD</v>
      </c>
      <c r="H582" s="1">
        <v>4.2300733191942203E-6</v>
      </c>
      <c r="I582" s="1">
        <v>7.1166133997612698E-6</v>
      </c>
      <c r="J582" s="1">
        <f t="shared" si="38"/>
        <v>1.6823853542843323</v>
      </c>
      <c r="K582" s="1">
        <v>1.08514042882668E-9</v>
      </c>
      <c r="L582" s="1">
        <v>4.6100260602063402E-8</v>
      </c>
      <c r="M582" s="1" t="str">
        <f t="shared" si="39"/>
        <v>ESRD</v>
      </c>
      <c r="N582" s="1">
        <v>0</v>
      </c>
      <c r="O582" s="1">
        <v>2.3053734884649499E-14</v>
      </c>
      <c r="P582" s="1" t="s">
        <v>4446</v>
      </c>
      <c r="Q582" s="1" t="s">
        <v>2540</v>
      </c>
      <c r="R582" s="1" t="s">
        <v>2511</v>
      </c>
      <c r="S582" s="1" t="s">
        <v>2512</v>
      </c>
      <c r="T582" s="3" t="s">
        <v>5045</v>
      </c>
    </row>
    <row r="583" spans="1:20" x14ac:dyDescent="0.25">
      <c r="A583" s="2" t="s">
        <v>1939</v>
      </c>
      <c r="B583" s="1">
        <v>1.2587841200123999E-5</v>
      </c>
      <c r="C583" s="1">
        <v>7.6524131848931693E-6</v>
      </c>
      <c r="D583" s="1">
        <f t="shared" si="36"/>
        <v>1.6449505399125584</v>
      </c>
      <c r="E583" s="1">
        <v>6.4705469927177803E-5</v>
      </c>
      <c r="F583" s="1">
        <v>7.7422605340725197E-4</v>
      </c>
      <c r="G583" s="1" t="str">
        <f t="shared" si="37"/>
        <v>HC</v>
      </c>
      <c r="H583" s="1">
        <v>1.41774501054048E-5</v>
      </c>
      <c r="I583" s="1">
        <v>7.7904026915698208E-6</v>
      </c>
      <c r="J583" s="1">
        <f t="shared" si="38"/>
        <v>1.8198610093348004</v>
      </c>
      <c r="K583" s="1">
        <v>5.9648378413984598E-5</v>
      </c>
      <c r="L583" s="1">
        <v>8.3443505998746401E-4</v>
      </c>
      <c r="M583" s="1" t="str">
        <f t="shared" si="39"/>
        <v>HC</v>
      </c>
      <c r="N583" s="1">
        <v>7.731674966926505E-9</v>
      </c>
      <c r="O583" s="1">
        <v>2.47619169260003E-7</v>
      </c>
      <c r="P583" s="1" t="s">
        <v>4447</v>
      </c>
      <c r="Q583" s="1" t="s">
        <v>3963</v>
      </c>
      <c r="R583" s="1" t="s">
        <v>3163</v>
      </c>
      <c r="S583" s="1" t="s">
        <v>2512</v>
      </c>
      <c r="T583" s="3"/>
    </row>
    <row r="584" spans="1:20" x14ac:dyDescent="0.25">
      <c r="A584" s="2" t="s">
        <v>2205</v>
      </c>
      <c r="B584" s="1">
        <v>5.5505478596975103E-8</v>
      </c>
      <c r="C584" s="1">
        <v>1.29951482588602E-7</v>
      </c>
      <c r="D584" s="1">
        <f t="shared" si="36"/>
        <v>2.3412370431426925</v>
      </c>
      <c r="E584" s="1">
        <v>3.4574382068569502E-5</v>
      </c>
      <c r="F584" s="1">
        <v>4.1516148328966099E-4</v>
      </c>
      <c r="G584" s="1" t="str">
        <f t="shared" si="37"/>
        <v>ESRD</v>
      </c>
      <c r="H584" s="1">
        <v>7.2865121546349499E-8</v>
      </c>
      <c r="I584" s="1">
        <v>2.4810766015856499E-7</v>
      </c>
      <c r="J584" s="1">
        <f t="shared" si="38"/>
        <v>3.4050263678040218</v>
      </c>
      <c r="K584" s="1">
        <v>1.43847037707445E-2</v>
      </c>
      <c r="L584" s="1">
        <v>9.3987705717667805E-2</v>
      </c>
      <c r="M584" s="1" t="str">
        <f t="shared" si="39"/>
        <v>ESRD</v>
      </c>
      <c r="N584" s="1">
        <v>7.7157651813264394E-6</v>
      </c>
      <c r="O584" s="1">
        <v>8.2648912456883595E-5</v>
      </c>
      <c r="P584" s="1" t="s">
        <v>4448</v>
      </c>
      <c r="Q584" s="1" t="s">
        <v>3417</v>
      </c>
      <c r="R584" s="1" t="s">
        <v>2511</v>
      </c>
      <c r="S584" s="1" t="s">
        <v>2512</v>
      </c>
      <c r="T584" s="3"/>
    </row>
    <row r="585" spans="1:20" x14ac:dyDescent="0.25">
      <c r="A585" s="2" t="s">
        <v>1411</v>
      </c>
      <c r="B585" s="1">
        <v>1.2162590416937999E-5</v>
      </c>
      <c r="C585" s="1">
        <v>1.8626934297927999E-5</v>
      </c>
      <c r="D585" s="1">
        <f t="shared" si="36"/>
        <v>1.5314940041052072</v>
      </c>
      <c r="E585" s="1">
        <v>3.2643566660295201E-3</v>
      </c>
      <c r="F585" s="1">
        <v>2.0202114742392498E-2</v>
      </c>
      <c r="G585" s="1" t="str">
        <f t="shared" si="37"/>
        <v>ESRD</v>
      </c>
      <c r="H585" s="1">
        <v>3.4112130531834401E-6</v>
      </c>
      <c r="I585" s="1">
        <v>9.9269328184562298E-6</v>
      </c>
      <c r="J585" s="1">
        <f t="shared" si="38"/>
        <v>2.9100887759538021</v>
      </c>
      <c r="K585" s="1">
        <v>5.2042834107293104E-7</v>
      </c>
      <c r="L585" s="1">
        <v>9.2719840444078807E-6</v>
      </c>
      <c r="M585" s="1" t="str">
        <f t="shared" si="39"/>
        <v>ESRD</v>
      </c>
      <c r="N585" s="1">
        <v>3.6004520143073602E-8</v>
      </c>
      <c r="O585" s="1">
        <v>6.70619046058002E-7</v>
      </c>
      <c r="P585" s="1" t="s">
        <v>4449</v>
      </c>
      <c r="Q585" s="1" t="s">
        <v>2910</v>
      </c>
      <c r="R585" s="1" t="s">
        <v>2911</v>
      </c>
      <c r="S585" s="1" t="s">
        <v>2482</v>
      </c>
      <c r="T585" s="3"/>
    </row>
    <row r="586" spans="1:20" x14ac:dyDescent="0.25">
      <c r="A586" s="2" t="s">
        <v>1689</v>
      </c>
      <c r="B586" s="1">
        <v>3.9772544179502902E-7</v>
      </c>
      <c r="C586" s="1">
        <v>2.26757066609704E-7</v>
      </c>
      <c r="D586" s="1">
        <f t="shared" si="36"/>
        <v>1.7539715420626651</v>
      </c>
      <c r="E586" s="1">
        <v>1.3124845979535699E-8</v>
      </c>
      <c r="F586" s="1">
        <v>7.82231241838205E-7</v>
      </c>
      <c r="G586" s="1" t="str">
        <f t="shared" si="37"/>
        <v>HC</v>
      </c>
      <c r="H586" s="1">
        <v>2.38358023858427E-7</v>
      </c>
      <c r="I586" s="1">
        <v>1.8048908395981499E-7</v>
      </c>
      <c r="J586" s="1">
        <f t="shared" si="38"/>
        <v>1.3206229353543411</v>
      </c>
      <c r="K586" s="1">
        <v>3.9800528187326798E-9</v>
      </c>
      <c r="L586" s="1">
        <v>1.55806002463013E-7</v>
      </c>
      <c r="M586" s="1" t="str">
        <f t="shared" si="39"/>
        <v>HC</v>
      </c>
      <c r="N586" s="1">
        <v>0</v>
      </c>
      <c r="O586" s="1">
        <v>2.3053734884649499E-14</v>
      </c>
      <c r="P586" s="1" t="s">
        <v>4450</v>
      </c>
      <c r="Q586" s="1" t="s">
        <v>3968</v>
      </c>
      <c r="R586" s="1" t="s">
        <v>3938</v>
      </c>
      <c r="S586" s="1" t="s">
        <v>3906</v>
      </c>
      <c r="T586" s="3"/>
    </row>
    <row r="587" spans="1:20" x14ac:dyDescent="0.25">
      <c r="A587" s="2" t="s">
        <v>2210</v>
      </c>
      <c r="B587" s="1">
        <v>1.9075712063306301E-6</v>
      </c>
      <c r="C587" s="1">
        <v>4.6382280543383001E-6</v>
      </c>
      <c r="D587" s="1">
        <f t="shared" si="36"/>
        <v>2.431483573952824</v>
      </c>
      <c r="E587" s="1">
        <v>2.9218320981869499E-5</v>
      </c>
      <c r="F587" s="1">
        <v>4.1516148328966099E-4</v>
      </c>
      <c r="G587" s="1" t="str">
        <f t="shared" si="37"/>
        <v>ESRD</v>
      </c>
      <c r="H587" s="1">
        <v>1.70005709303705E-6</v>
      </c>
      <c r="I587" s="1">
        <v>3.2605170610615699E-6</v>
      </c>
      <c r="J587" s="1">
        <f t="shared" si="38"/>
        <v>1.9178868018113744</v>
      </c>
      <c r="K587" s="1">
        <v>1.8941809826682E-6</v>
      </c>
      <c r="L587" s="1">
        <v>2.82999374437901E-5</v>
      </c>
      <c r="M587" s="1" t="str">
        <f t="shared" si="39"/>
        <v>ESRD</v>
      </c>
      <c r="N587" s="1">
        <v>1.36244526771634E-9</v>
      </c>
      <c r="O587" s="1">
        <v>4.7280900763454803E-8</v>
      </c>
      <c r="P587" s="1" t="s">
        <v>4451</v>
      </c>
      <c r="Q587" s="1" t="s">
        <v>3976</v>
      </c>
      <c r="R587" s="1" t="s">
        <v>2511</v>
      </c>
      <c r="S587" s="1" t="s">
        <v>2512</v>
      </c>
      <c r="T587" s="3"/>
    </row>
    <row r="588" spans="1:20" x14ac:dyDescent="0.25">
      <c r="A588" s="2" t="s">
        <v>1883</v>
      </c>
      <c r="B588" s="1">
        <v>3.2600509617605002E-8</v>
      </c>
      <c r="C588" s="1">
        <v>1.77303915035416E-7</v>
      </c>
      <c r="D588" s="1">
        <f t="shared" si="36"/>
        <v>5.4386853799263291</v>
      </c>
      <c r="E588" s="1">
        <v>8.6079573955360198E-12</v>
      </c>
      <c r="F588" s="1">
        <v>2.39824889153463E-9</v>
      </c>
      <c r="G588" s="1" t="str">
        <f t="shared" si="37"/>
        <v>ESRD</v>
      </c>
      <c r="H588" s="1">
        <v>5.3889880199996301E-8</v>
      </c>
      <c r="I588" s="1">
        <v>1.5026057939434699E-7</v>
      </c>
      <c r="J588" s="1">
        <f t="shared" si="38"/>
        <v>2.7882893566788316</v>
      </c>
      <c r="K588" s="1">
        <v>7.3054209649543202E-4</v>
      </c>
      <c r="L588" s="1">
        <v>6.6370793388002601E-3</v>
      </c>
      <c r="M588" s="1" t="str">
        <f t="shared" si="39"/>
        <v>ESRD</v>
      </c>
      <c r="N588" s="1">
        <v>2.11941575400942E-13</v>
      </c>
      <c r="O588" s="1">
        <v>1.20800474402775E-11</v>
      </c>
      <c r="P588" s="1" t="s">
        <v>4452</v>
      </c>
      <c r="Q588" s="1" t="s">
        <v>3942</v>
      </c>
      <c r="R588" s="1" t="s">
        <v>3163</v>
      </c>
      <c r="S588" s="1" t="s">
        <v>2512</v>
      </c>
      <c r="T588" s="3"/>
    </row>
    <row r="589" spans="1:20" x14ac:dyDescent="0.25">
      <c r="A589" s="2" t="s">
        <v>2312</v>
      </c>
      <c r="B589" s="1">
        <v>4.1571680752708804E-6</v>
      </c>
      <c r="C589" s="1">
        <v>5.5673301414656598E-6</v>
      </c>
      <c r="D589" s="1">
        <f t="shared" si="36"/>
        <v>1.3392121849927594</v>
      </c>
      <c r="E589" s="1">
        <v>1.3506214018949401E-3</v>
      </c>
      <c r="F589" s="1">
        <v>9.4177716157827201E-3</v>
      </c>
      <c r="G589" s="1" t="str">
        <f t="shared" si="37"/>
        <v>ESRD</v>
      </c>
      <c r="H589" s="1">
        <v>1.67853609280651E-6</v>
      </c>
      <c r="I589" s="1">
        <v>5.5077211142893803E-6</v>
      </c>
      <c r="J589" s="1">
        <f t="shared" si="38"/>
        <v>3.2812646316591727</v>
      </c>
      <c r="K589" s="1">
        <v>1.17909514797266E-4</v>
      </c>
      <c r="L589" s="1">
        <v>1.43606892930489E-3</v>
      </c>
      <c r="M589" s="1" t="str">
        <f t="shared" si="39"/>
        <v>ESRD</v>
      </c>
      <c r="N589" s="1">
        <v>2.6519838497440798E-6</v>
      </c>
      <c r="O589" s="1">
        <v>3.3875466672984697E-5</v>
      </c>
      <c r="P589" s="1" t="s">
        <v>4453</v>
      </c>
      <c r="Q589" s="1" t="s">
        <v>2916</v>
      </c>
      <c r="R589" s="1" t="s">
        <v>2917</v>
      </c>
      <c r="S589" s="1" t="s">
        <v>2730</v>
      </c>
      <c r="T589" s="3"/>
    </row>
    <row r="590" spans="1:20" x14ac:dyDescent="0.25">
      <c r="A590" s="2" t="s">
        <v>2010</v>
      </c>
      <c r="B590" s="1">
        <v>6.6099021146260504E-6</v>
      </c>
      <c r="C590" s="1">
        <v>1.47957006892986E-5</v>
      </c>
      <c r="D590" s="1">
        <f t="shared" si="36"/>
        <v>2.2384144927894525</v>
      </c>
      <c r="E590" s="1">
        <v>1.04199268089217E-7</v>
      </c>
      <c r="F590" s="1">
        <v>5.6196385958156096E-6</v>
      </c>
      <c r="G590" s="1" t="str">
        <f t="shared" si="37"/>
        <v>ESRD</v>
      </c>
      <c r="H590" s="1">
        <v>6.9634372133164103E-6</v>
      </c>
      <c r="I590" s="1">
        <v>9.8465622794945308E-6</v>
      </c>
      <c r="J590" s="1">
        <f t="shared" si="38"/>
        <v>1.4140376336939788</v>
      </c>
      <c r="K590" s="1">
        <v>5.7761771540631897E-3</v>
      </c>
      <c r="L590" s="1">
        <v>3.2559275727642202E-2</v>
      </c>
      <c r="M590" s="1" t="str">
        <f t="shared" si="39"/>
        <v>ESRD</v>
      </c>
      <c r="N590" s="1">
        <v>1.33801993928984E-8</v>
      </c>
      <c r="O590" s="1">
        <v>3.2682179158324502E-7</v>
      </c>
      <c r="P590" s="1" t="s">
        <v>5018</v>
      </c>
      <c r="Q590" s="1" t="s">
        <v>2540</v>
      </c>
      <c r="R590" s="1" t="s">
        <v>2511</v>
      </c>
      <c r="S590" s="1" t="s">
        <v>2512</v>
      </c>
      <c r="T590" s="3" t="s">
        <v>5045</v>
      </c>
    </row>
    <row r="591" spans="1:20" x14ac:dyDescent="0.25">
      <c r="A591" s="2" t="s">
        <v>2008</v>
      </c>
      <c r="B591" s="1">
        <v>6.5831554663581602E-6</v>
      </c>
      <c r="C591" s="1">
        <v>1.50099931001779E-5</v>
      </c>
      <c r="D591" s="1">
        <f t="shared" si="36"/>
        <v>2.2800605540737009</v>
      </c>
      <c r="E591" s="1">
        <v>6.5238661633069401E-8</v>
      </c>
      <c r="F591" s="1">
        <v>2.99629331638981E-6</v>
      </c>
      <c r="G591" s="1" t="str">
        <f t="shared" si="37"/>
        <v>ESRD</v>
      </c>
      <c r="H591" s="1">
        <v>6.9220519469367398E-6</v>
      </c>
      <c r="I591" s="1">
        <v>9.9762719697169405E-6</v>
      </c>
      <c r="J591" s="1">
        <f t="shared" si="38"/>
        <v>1.4412304394987681</v>
      </c>
      <c r="K591" s="1">
        <v>4.4271414351707197E-3</v>
      </c>
      <c r="L591" s="1">
        <v>2.6199326644030799E-2</v>
      </c>
      <c r="M591" s="1" t="str">
        <f t="shared" si="39"/>
        <v>ESRD</v>
      </c>
      <c r="N591" s="1">
        <v>6.6328343928390204E-9</v>
      </c>
      <c r="O591" s="1">
        <v>2.10331209453236E-7</v>
      </c>
      <c r="P591" s="1" t="s">
        <v>4454</v>
      </c>
      <c r="Q591" s="1" t="s">
        <v>2540</v>
      </c>
      <c r="R591" s="1" t="s">
        <v>2511</v>
      </c>
      <c r="S591" s="1" t="s">
        <v>2512</v>
      </c>
      <c r="T591" s="3" t="s">
        <v>5045</v>
      </c>
    </row>
    <row r="592" spans="1:20" x14ac:dyDescent="0.25">
      <c r="A592" s="2" t="s">
        <v>2085</v>
      </c>
      <c r="B592" s="1">
        <v>1.19737069089987E-5</v>
      </c>
      <c r="C592" s="1">
        <v>1.9522472313788398E-5</v>
      </c>
      <c r="D592" s="1">
        <f t="shared" si="36"/>
        <v>1.6304451463662029</v>
      </c>
      <c r="E592" s="1">
        <v>1.9524830493423001E-3</v>
      </c>
      <c r="F592" s="1">
        <v>1.3406752521491301E-2</v>
      </c>
      <c r="G592" s="1" t="str">
        <f t="shared" si="37"/>
        <v>ESRD</v>
      </c>
      <c r="H592" s="1">
        <v>1.1101352709595599E-5</v>
      </c>
      <c r="I592" s="1">
        <v>1.3945437024544301E-5</v>
      </c>
      <c r="J592" s="1">
        <f t="shared" si="38"/>
        <v>1.2561925910605813</v>
      </c>
      <c r="K592" s="1">
        <v>1.0112001039839101E-3</v>
      </c>
      <c r="L592" s="1">
        <v>9.5849631176901894E-3</v>
      </c>
      <c r="M592" s="1" t="str">
        <f t="shared" si="39"/>
        <v>ESRD</v>
      </c>
      <c r="N592" s="1">
        <v>2.7907983580211001E-5</v>
      </c>
      <c r="O592" s="1">
        <v>2.7333985883823598E-4</v>
      </c>
      <c r="P592" s="1" t="s">
        <v>4455</v>
      </c>
      <c r="Q592" s="1" t="s">
        <v>2540</v>
      </c>
      <c r="R592" s="1" t="s">
        <v>2511</v>
      </c>
      <c r="S592" s="1" t="s">
        <v>2512</v>
      </c>
      <c r="T592" s="3" t="s">
        <v>5045</v>
      </c>
    </row>
    <row r="593" spans="1:20" x14ac:dyDescent="0.25">
      <c r="A593" s="2" t="s">
        <v>2096</v>
      </c>
      <c r="B593" s="1">
        <v>1.41322458252609E-5</v>
      </c>
      <c r="C593" s="1">
        <v>2.2028693216397601E-5</v>
      </c>
      <c r="D593" s="1">
        <f t="shared" si="36"/>
        <v>1.5587538943755193</v>
      </c>
      <c r="E593" s="1">
        <v>5.3999733731842697E-3</v>
      </c>
      <c r="F593" s="1">
        <v>3.0957836894134401E-2</v>
      </c>
      <c r="G593" s="1" t="str">
        <f t="shared" si="37"/>
        <v>ESRD</v>
      </c>
      <c r="H593" s="1">
        <v>1.23784892752402E-5</v>
      </c>
      <c r="I593" s="1">
        <v>1.5307266247512099E-5</v>
      </c>
      <c r="J593" s="1">
        <f t="shared" si="38"/>
        <v>1.2366021335196469</v>
      </c>
      <c r="K593" s="1">
        <v>8.9589936787188695E-3</v>
      </c>
      <c r="L593" s="1">
        <v>5.53568162131736E-2</v>
      </c>
      <c r="M593" s="1" t="str">
        <f t="shared" si="39"/>
        <v>ESRD</v>
      </c>
      <c r="N593" s="1">
        <v>5.2908755916103401E-4</v>
      </c>
      <c r="O593" s="1">
        <v>4.1678534341496199E-3</v>
      </c>
      <c r="P593" s="1" t="s">
        <v>4456</v>
      </c>
      <c r="Q593" s="1" t="s">
        <v>2540</v>
      </c>
      <c r="R593" s="1" t="s">
        <v>2511</v>
      </c>
      <c r="S593" s="1" t="s">
        <v>2512</v>
      </c>
      <c r="T593" s="3" t="s">
        <v>5045</v>
      </c>
    </row>
    <row r="594" spans="1:20" x14ac:dyDescent="0.25">
      <c r="A594" s="2" t="s">
        <v>2088</v>
      </c>
      <c r="B594" s="1">
        <v>4.4070274969028798E-5</v>
      </c>
      <c r="C594" s="1">
        <v>5.6419975331818798E-5</v>
      </c>
      <c r="D594" s="1">
        <f t="shared" si="36"/>
        <v>1.2802274406381395</v>
      </c>
      <c r="E594" s="1">
        <v>3.4090100287010199E-3</v>
      </c>
      <c r="F594" s="1">
        <v>2.09259222136376E-2</v>
      </c>
      <c r="G594" s="1" t="str">
        <f t="shared" si="37"/>
        <v>ESRD</v>
      </c>
      <c r="H594" s="1">
        <v>3.8059929284692399E-5</v>
      </c>
      <c r="I594" s="1">
        <v>5.8588451439264099E-5</v>
      </c>
      <c r="J594" s="1">
        <f t="shared" si="38"/>
        <v>1.5393736283905346</v>
      </c>
      <c r="K594" s="1">
        <v>6.4095668612131594E-8</v>
      </c>
      <c r="L594" s="1">
        <v>1.43654333851452E-6</v>
      </c>
      <c r="M594" s="1" t="str">
        <f t="shared" si="39"/>
        <v>ESRD</v>
      </c>
      <c r="N594" s="1">
        <v>5.0789294991915296E-9</v>
      </c>
      <c r="O594" s="1">
        <v>1.5510151041196501E-7</v>
      </c>
      <c r="P594" s="1" t="s">
        <v>4457</v>
      </c>
      <c r="Q594" s="1" t="s">
        <v>2540</v>
      </c>
      <c r="R594" s="1" t="s">
        <v>2511</v>
      </c>
      <c r="S594" s="1" t="s">
        <v>2512</v>
      </c>
      <c r="T594" s="3" t="s">
        <v>5045</v>
      </c>
    </row>
    <row r="595" spans="1:20" x14ac:dyDescent="0.25">
      <c r="A595" s="2" t="s">
        <v>2046</v>
      </c>
      <c r="B595" s="1">
        <v>1.05062881308806E-5</v>
      </c>
      <c r="C595" s="1">
        <v>1.6326134758225099E-5</v>
      </c>
      <c r="D595" s="1">
        <f t="shared" si="36"/>
        <v>1.5539393699130066</v>
      </c>
      <c r="E595" s="1">
        <v>6.8480381364880696E-5</v>
      </c>
      <c r="F595" s="1">
        <v>7.7422605340725197E-4</v>
      </c>
      <c r="G595" s="1" t="str">
        <f t="shared" si="37"/>
        <v>ESRD</v>
      </c>
      <c r="H595" s="1">
        <v>9.2075136109809704E-6</v>
      </c>
      <c r="I595" s="1">
        <v>1.2413837693786201E-5</v>
      </c>
      <c r="J595" s="1">
        <f t="shared" si="38"/>
        <v>1.3482290896623097</v>
      </c>
      <c r="K595" s="1">
        <v>5.5530389879183304E-7</v>
      </c>
      <c r="L595" s="1">
        <v>9.2719840444078807E-6</v>
      </c>
      <c r="M595" s="1" t="str">
        <f t="shared" si="39"/>
        <v>ESRD</v>
      </c>
      <c r="N595" s="1">
        <v>9.5040886272101902E-10</v>
      </c>
      <c r="O595" s="1">
        <v>3.184640359335E-8</v>
      </c>
      <c r="P595" s="1" t="s">
        <v>4458</v>
      </c>
      <c r="Q595" s="1" t="s">
        <v>2540</v>
      </c>
      <c r="R595" s="1" t="s">
        <v>2511</v>
      </c>
      <c r="S595" s="1" t="s">
        <v>2512</v>
      </c>
      <c r="T595" s="3" t="s">
        <v>5045</v>
      </c>
    </row>
    <row r="596" spans="1:20" x14ac:dyDescent="0.25">
      <c r="A596" s="2" t="s">
        <v>2072</v>
      </c>
      <c r="B596" s="1">
        <v>9.8271662465290799E-6</v>
      </c>
      <c r="C596" s="1">
        <v>1.4852565550744E-5</v>
      </c>
      <c r="D596" s="1">
        <f t="shared" si="36"/>
        <v>1.5113782730591205</v>
      </c>
      <c r="E596" s="1">
        <v>1.0241599791150199E-3</v>
      </c>
      <c r="F596" s="1">
        <v>7.7992486245763697E-3</v>
      </c>
      <c r="G596" s="1" t="str">
        <f t="shared" si="37"/>
        <v>ESRD</v>
      </c>
      <c r="H596" s="1">
        <v>8.7772080389350297E-6</v>
      </c>
      <c r="I596" s="1">
        <v>1.1545183348263499E-5</v>
      </c>
      <c r="J596" s="1">
        <f t="shared" si="38"/>
        <v>1.3153594283113652</v>
      </c>
      <c r="K596" s="1">
        <v>1.6064525706808099E-4</v>
      </c>
      <c r="L596" s="1">
        <v>2.03550308339459E-3</v>
      </c>
      <c r="M596" s="1" t="str">
        <f t="shared" si="39"/>
        <v>ESRD</v>
      </c>
      <c r="N596" s="1">
        <v>2.7344574301535499E-6</v>
      </c>
      <c r="O596" s="1">
        <v>3.3875466672984697E-5</v>
      </c>
      <c r="P596" s="1" t="s">
        <v>4459</v>
      </c>
      <c r="Q596" s="1" t="s">
        <v>2540</v>
      </c>
      <c r="R596" s="1" t="s">
        <v>2511</v>
      </c>
      <c r="S596" s="1" t="s">
        <v>2512</v>
      </c>
      <c r="T596" s="3" t="s">
        <v>5045</v>
      </c>
    </row>
    <row r="597" spans="1:20" x14ac:dyDescent="0.25">
      <c r="A597" s="2" t="s">
        <v>2073</v>
      </c>
      <c r="B597" s="1">
        <v>9.8271662465290799E-6</v>
      </c>
      <c r="C597" s="1">
        <v>1.4852565550744E-5</v>
      </c>
      <c r="D597" s="1">
        <f t="shared" si="36"/>
        <v>1.5113782730591205</v>
      </c>
      <c r="E597" s="1">
        <v>1.0241599791150199E-3</v>
      </c>
      <c r="F597" s="1">
        <v>7.7992486245763697E-3</v>
      </c>
      <c r="G597" s="1" t="str">
        <f t="shared" si="37"/>
        <v>ESRD</v>
      </c>
      <c r="H597" s="1">
        <v>8.7772080389350297E-6</v>
      </c>
      <c r="I597" s="1">
        <v>1.1545183348263499E-5</v>
      </c>
      <c r="J597" s="1">
        <f t="shared" si="38"/>
        <v>1.3153594283113652</v>
      </c>
      <c r="K597" s="1">
        <v>1.6064525706808099E-4</v>
      </c>
      <c r="L597" s="1">
        <v>2.03550308339459E-3</v>
      </c>
      <c r="M597" s="1" t="str">
        <f t="shared" si="39"/>
        <v>ESRD</v>
      </c>
      <c r="N597" s="1">
        <v>2.7344574301535499E-6</v>
      </c>
      <c r="O597" s="1">
        <v>3.3875466672984697E-5</v>
      </c>
      <c r="P597" s="1" t="s">
        <v>4460</v>
      </c>
      <c r="Q597" s="1" t="s">
        <v>2540</v>
      </c>
      <c r="R597" s="1" t="s">
        <v>2511</v>
      </c>
      <c r="S597" s="1" t="s">
        <v>2512</v>
      </c>
      <c r="T597" s="3" t="s">
        <v>5045</v>
      </c>
    </row>
    <row r="598" spans="1:20" x14ac:dyDescent="0.25">
      <c r="A598" s="2" t="s">
        <v>2047</v>
      </c>
      <c r="B598" s="1">
        <v>7.2829806380935699E-6</v>
      </c>
      <c r="C598" s="1">
        <v>1.36401357504887E-5</v>
      </c>
      <c r="D598" s="1">
        <f t="shared" si="36"/>
        <v>1.8728782113114626</v>
      </c>
      <c r="E598" s="1">
        <v>5.7269104963278903E-5</v>
      </c>
      <c r="F598" s="1">
        <v>7.7422605340725197E-4</v>
      </c>
      <c r="G598" s="1" t="str">
        <f t="shared" si="37"/>
        <v>ESRD</v>
      </c>
      <c r="H598" s="1">
        <v>7.86218958149447E-6</v>
      </c>
      <c r="I598" s="1">
        <v>1.00683106932924E-5</v>
      </c>
      <c r="J598" s="1">
        <f t="shared" si="38"/>
        <v>1.2805988190606037</v>
      </c>
      <c r="K598" s="1">
        <v>3.7865375066303102E-2</v>
      </c>
      <c r="L598" s="1">
        <v>0.18579893459945401</v>
      </c>
      <c r="M598" s="1" t="str">
        <f t="shared" si="39"/>
        <v>ESRD</v>
      </c>
      <c r="N598" s="1">
        <v>3.0449146241284801E-5</v>
      </c>
      <c r="O598" s="1">
        <v>3.22875217273527E-4</v>
      </c>
      <c r="P598" s="1" t="s">
        <v>4461</v>
      </c>
      <c r="Q598" s="1" t="s">
        <v>2540</v>
      </c>
      <c r="R598" s="1" t="s">
        <v>2511</v>
      </c>
      <c r="S598" s="1" t="s">
        <v>2512</v>
      </c>
      <c r="T598" s="3"/>
    </row>
    <row r="599" spans="1:20" x14ac:dyDescent="0.25">
      <c r="A599" s="2" t="s">
        <v>2048</v>
      </c>
      <c r="B599" s="1">
        <v>7.2829806380935699E-6</v>
      </c>
      <c r="C599" s="1">
        <v>1.36401357504887E-5</v>
      </c>
      <c r="D599" s="1">
        <f t="shared" si="36"/>
        <v>1.8728782113114626</v>
      </c>
      <c r="E599" s="1">
        <v>5.7269104963278903E-5</v>
      </c>
      <c r="F599" s="1">
        <v>7.7422605340725197E-4</v>
      </c>
      <c r="G599" s="1" t="str">
        <f t="shared" si="37"/>
        <v>ESRD</v>
      </c>
      <c r="H599" s="1">
        <v>7.86218958149447E-6</v>
      </c>
      <c r="I599" s="1">
        <v>1.00683106932924E-5</v>
      </c>
      <c r="J599" s="1">
        <f t="shared" si="38"/>
        <v>1.2805988190606037</v>
      </c>
      <c r="K599" s="1">
        <v>3.7865375066303102E-2</v>
      </c>
      <c r="L599" s="1">
        <v>0.18579893459945401</v>
      </c>
      <c r="M599" s="1" t="str">
        <f t="shared" si="39"/>
        <v>ESRD</v>
      </c>
      <c r="N599" s="1">
        <v>3.0449146241284801E-5</v>
      </c>
      <c r="O599" s="1">
        <v>3.22875217273527E-4</v>
      </c>
      <c r="P599" s="1" t="s">
        <v>4462</v>
      </c>
      <c r="Q599" s="1" t="s">
        <v>2540</v>
      </c>
      <c r="R599" s="1" t="s">
        <v>2511</v>
      </c>
      <c r="S599" s="1" t="s">
        <v>2512</v>
      </c>
      <c r="T599" s="3"/>
    </row>
    <row r="600" spans="1:20" x14ac:dyDescent="0.25">
      <c r="A600" s="2" t="s">
        <v>2043</v>
      </c>
      <c r="B600" s="1">
        <v>7.3471312331417099E-6</v>
      </c>
      <c r="C600" s="1">
        <v>1.37545356830721E-5</v>
      </c>
      <c r="D600" s="1">
        <f t="shared" si="36"/>
        <v>1.8720960939186215</v>
      </c>
      <c r="E600" s="1">
        <v>3.0478077791366399E-5</v>
      </c>
      <c r="F600" s="1">
        <v>4.1516148328966099E-4</v>
      </c>
      <c r="G600" s="1" t="str">
        <f t="shared" si="37"/>
        <v>ESRD</v>
      </c>
      <c r="H600" s="1">
        <v>7.9101905891908295E-6</v>
      </c>
      <c r="I600" s="1">
        <v>1.0210143587955799E-5</v>
      </c>
      <c r="J600" s="1">
        <f t="shared" si="38"/>
        <v>1.2907582279885677</v>
      </c>
      <c r="K600" s="1">
        <v>1.65028378890111E-2</v>
      </c>
      <c r="L600" s="1">
        <v>9.3987705717667805E-2</v>
      </c>
      <c r="M600" s="1" t="str">
        <f t="shared" si="39"/>
        <v>ESRD</v>
      </c>
      <c r="N600" s="1">
        <v>7.7974854225670904E-6</v>
      </c>
      <c r="O600" s="1">
        <v>8.7962679779561603E-5</v>
      </c>
      <c r="P600" s="1" t="s">
        <v>4462</v>
      </c>
      <c r="Q600" s="1" t="s">
        <v>2540</v>
      </c>
      <c r="R600" s="1" t="s">
        <v>2511</v>
      </c>
      <c r="S600" s="1" t="s">
        <v>2512</v>
      </c>
      <c r="T600" s="3"/>
    </row>
    <row r="601" spans="1:20" x14ac:dyDescent="0.25">
      <c r="A601" s="2" t="s">
        <v>2049</v>
      </c>
      <c r="B601" s="1">
        <v>7.2829806380935699E-6</v>
      </c>
      <c r="C601" s="1">
        <v>1.36401357504887E-5</v>
      </c>
      <c r="D601" s="1">
        <f t="shared" si="36"/>
        <v>1.8728782113114626</v>
      </c>
      <c r="E601" s="1">
        <v>5.7269104963278903E-5</v>
      </c>
      <c r="F601" s="1">
        <v>7.7422605340725197E-4</v>
      </c>
      <c r="G601" s="1" t="str">
        <f t="shared" si="37"/>
        <v>ESRD</v>
      </c>
      <c r="H601" s="1">
        <v>7.86218958149447E-6</v>
      </c>
      <c r="I601" s="1">
        <v>1.00683106932924E-5</v>
      </c>
      <c r="J601" s="1">
        <f t="shared" si="38"/>
        <v>1.2805988190606037</v>
      </c>
      <c r="K601" s="1">
        <v>3.7865375066303102E-2</v>
      </c>
      <c r="L601" s="1">
        <v>0.18579893459945401</v>
      </c>
      <c r="M601" s="1" t="str">
        <f t="shared" si="39"/>
        <v>ESRD</v>
      </c>
      <c r="N601" s="1">
        <v>3.0449146241284801E-5</v>
      </c>
      <c r="O601" s="1">
        <v>3.22875217273527E-4</v>
      </c>
      <c r="P601" s="1" t="s">
        <v>4463</v>
      </c>
      <c r="Q601" s="1" t="s">
        <v>2540</v>
      </c>
      <c r="R601" s="1" t="s">
        <v>2511</v>
      </c>
      <c r="S601" s="1" t="s">
        <v>2512</v>
      </c>
      <c r="T601" s="3"/>
    </row>
    <row r="602" spans="1:20" x14ac:dyDescent="0.25">
      <c r="A602" s="2" t="s">
        <v>2082</v>
      </c>
      <c r="B602" s="1">
        <v>2.58230177392906E-5</v>
      </c>
      <c r="C602" s="1">
        <v>3.4177480720219201E-5</v>
      </c>
      <c r="D602" s="1">
        <f t="shared" si="36"/>
        <v>1.3235277559453094</v>
      </c>
      <c r="E602" s="1">
        <v>2.0037335645106502E-3</v>
      </c>
      <c r="F602" s="1">
        <v>1.3406752521491301E-2</v>
      </c>
      <c r="G602" s="1" t="str">
        <f t="shared" si="37"/>
        <v>ESRD</v>
      </c>
      <c r="H602" s="1">
        <v>1.94513385038571E-5</v>
      </c>
      <c r="I602" s="1">
        <v>2.5203191740226201E-5</v>
      </c>
      <c r="J602" s="1">
        <f t="shared" si="38"/>
        <v>1.2957047524122074</v>
      </c>
      <c r="K602" s="1">
        <v>4.59658084494262E-8</v>
      </c>
      <c r="L602" s="1">
        <v>1.1889534723600999E-6</v>
      </c>
      <c r="M602" s="1" t="str">
        <f t="shared" si="39"/>
        <v>ESRD</v>
      </c>
      <c r="N602" s="1">
        <v>2.2204350580423701E-9</v>
      </c>
      <c r="O602" s="1">
        <v>7.4110178583426702E-8</v>
      </c>
      <c r="P602" s="1" t="s">
        <v>4464</v>
      </c>
      <c r="Q602" s="1" t="s">
        <v>2540</v>
      </c>
      <c r="R602" s="1" t="s">
        <v>2511</v>
      </c>
      <c r="S602" s="1" t="s">
        <v>2512</v>
      </c>
      <c r="T602" s="3" t="s">
        <v>5045</v>
      </c>
    </row>
    <row r="603" spans="1:20" x14ac:dyDescent="0.25">
      <c r="A603" s="2" t="s">
        <v>1930</v>
      </c>
      <c r="B603" s="1">
        <v>1.10013151889934E-4</v>
      </c>
      <c r="C603" s="1">
        <v>1.5146090900820699E-4</v>
      </c>
      <c r="D603" s="1">
        <f t="shared" si="36"/>
        <v>1.3767527464329052</v>
      </c>
      <c r="E603" s="1">
        <v>1.2332925160982599E-7</v>
      </c>
      <c r="F603" s="1">
        <v>5.6723409764807E-6</v>
      </c>
      <c r="G603" s="1" t="str">
        <f t="shared" si="37"/>
        <v>ESRD</v>
      </c>
      <c r="H603" s="1">
        <v>8.8343391257640996E-5</v>
      </c>
      <c r="I603" s="1">
        <v>1.24407118227382E-4</v>
      </c>
      <c r="J603" s="1">
        <f t="shared" si="38"/>
        <v>1.4082221256886807</v>
      </c>
      <c r="K603" s="1">
        <v>1.4415842668716E-13</v>
      </c>
      <c r="L603" s="1">
        <v>2.53282627154897E-11</v>
      </c>
      <c r="M603" s="1" t="str">
        <f t="shared" si="39"/>
        <v>ESRD</v>
      </c>
      <c r="N603" s="1">
        <v>0</v>
      </c>
      <c r="O603" s="1">
        <v>2.3053734884649499E-14</v>
      </c>
      <c r="P603" s="1" t="s">
        <v>3648</v>
      </c>
      <c r="Q603" s="1" t="s">
        <v>3188</v>
      </c>
      <c r="R603" s="1" t="s">
        <v>3163</v>
      </c>
      <c r="S603" s="1" t="s">
        <v>2512</v>
      </c>
      <c r="T603" s="3"/>
    </row>
    <row r="604" spans="1:20" x14ac:dyDescent="0.25">
      <c r="A604" s="2" t="s">
        <v>2137</v>
      </c>
      <c r="B604" s="1">
        <v>1.36100471022434E-6</v>
      </c>
      <c r="C604" s="1">
        <v>2.5452417794113601E-6</v>
      </c>
      <c r="D604" s="1">
        <f t="shared" si="36"/>
        <v>1.8701197433709231</v>
      </c>
      <c r="E604" s="1">
        <v>1.45333321408518E-4</v>
      </c>
      <c r="F604" s="1">
        <v>1.6403464812202999E-3</v>
      </c>
      <c r="G604" s="1" t="str">
        <f t="shared" si="37"/>
        <v>ESRD</v>
      </c>
      <c r="H604" s="1">
        <v>9.5481092135205407E-7</v>
      </c>
      <c r="I604" s="1">
        <v>1.59285588302495E-6</v>
      </c>
      <c r="J604" s="1">
        <f t="shared" si="38"/>
        <v>1.6682422115253943</v>
      </c>
      <c r="K604" s="1">
        <v>1.3052009432918499E-8</v>
      </c>
      <c r="L604" s="1">
        <v>3.7684076061082498E-7</v>
      </c>
      <c r="M604" s="1" t="str">
        <f t="shared" si="39"/>
        <v>ESRD</v>
      </c>
      <c r="N604" s="1">
        <v>5.3095416951976001E-11</v>
      </c>
      <c r="O604" s="1">
        <v>3.2772304960716899E-9</v>
      </c>
      <c r="P604" s="1" t="s">
        <v>4465</v>
      </c>
      <c r="Q604" s="1" t="s">
        <v>2634</v>
      </c>
      <c r="R604" s="1" t="s">
        <v>2511</v>
      </c>
      <c r="S604" s="1" t="s">
        <v>2512</v>
      </c>
      <c r="T604" s="3"/>
    </row>
    <row r="605" spans="1:20" x14ac:dyDescent="0.25">
      <c r="A605" s="2" t="s">
        <v>1931</v>
      </c>
      <c r="B605" s="1">
        <v>1.27958117463393E-8</v>
      </c>
      <c r="C605" s="1">
        <v>5.5880277050240899E-8</v>
      </c>
      <c r="D605" s="1">
        <f t="shared" si="36"/>
        <v>4.3670755836359856</v>
      </c>
      <c r="E605" s="1">
        <v>4.3350693745064303E-6</v>
      </c>
      <c r="F605" s="1">
        <v>8.4523994791964804E-5</v>
      </c>
      <c r="G605" s="1" t="str">
        <f t="shared" si="37"/>
        <v>ESRD</v>
      </c>
      <c r="H605" s="1">
        <v>1.00140869593425E-8</v>
      </c>
      <c r="I605" s="1">
        <v>1.9388704231103699E-8</v>
      </c>
      <c r="J605" s="1">
        <f t="shared" si="38"/>
        <v>1.9361429863573616</v>
      </c>
      <c r="K605" s="1">
        <v>1.987129608373E-11</v>
      </c>
      <c r="L605" s="1">
        <v>1.2502493769606101E-9</v>
      </c>
      <c r="M605" s="1" t="str">
        <f t="shared" si="39"/>
        <v>ESRD</v>
      </c>
      <c r="N605" s="1">
        <v>3.21964677141295E-15</v>
      </c>
      <c r="O605" s="1">
        <v>6.1812997970839797E-13</v>
      </c>
      <c r="P605" s="1" t="s">
        <v>4466</v>
      </c>
      <c r="Q605" s="1" t="s">
        <v>3188</v>
      </c>
      <c r="R605" s="1" t="s">
        <v>3163</v>
      </c>
      <c r="S605" s="1" t="s">
        <v>2512</v>
      </c>
      <c r="T605" s="3"/>
    </row>
    <row r="606" spans="1:20" x14ac:dyDescent="0.25">
      <c r="A606" s="2" t="s">
        <v>2307</v>
      </c>
      <c r="B606" s="1">
        <v>3.6374947079056497E-5</v>
      </c>
      <c r="C606" s="1">
        <v>4.8095302923749303E-5</v>
      </c>
      <c r="D606" s="1">
        <f t="shared" si="36"/>
        <v>1.322209564160191</v>
      </c>
      <c r="E606" s="1">
        <v>8.5675203423823997E-4</v>
      </c>
      <c r="F606" s="1">
        <v>6.7631270828535503E-3</v>
      </c>
      <c r="G606" s="1" t="str">
        <f t="shared" si="37"/>
        <v>ESRD</v>
      </c>
      <c r="H606" s="1">
        <v>3.4457852801220597E-5</v>
      </c>
      <c r="I606" s="1">
        <v>4.3663568383705002E-5</v>
      </c>
      <c r="J606" s="1">
        <f t="shared" si="38"/>
        <v>1.2671587122851227</v>
      </c>
      <c r="K606" s="1">
        <v>1.76664645182543E-6</v>
      </c>
      <c r="L606" s="1">
        <v>2.82999374437901E-5</v>
      </c>
      <c r="M606" s="1" t="str">
        <f t="shared" si="39"/>
        <v>ESRD</v>
      </c>
      <c r="N606" s="1">
        <v>3.2252574277968897E-8</v>
      </c>
      <c r="O606" s="1">
        <v>6.70619046058002E-7</v>
      </c>
      <c r="P606" s="1" t="s">
        <v>4467</v>
      </c>
      <c r="Q606" s="1" t="s">
        <v>2916</v>
      </c>
      <c r="R606" s="1" t="s">
        <v>2917</v>
      </c>
      <c r="S606" s="1" t="s">
        <v>2730</v>
      </c>
      <c r="T606" s="3"/>
    </row>
    <row r="607" spans="1:20" x14ac:dyDescent="0.25">
      <c r="A607" s="2" t="s">
        <v>2299</v>
      </c>
      <c r="B607" s="1">
        <v>2.2133671673962298E-5</v>
      </c>
      <c r="C607" s="1">
        <v>3.1624718256532098E-5</v>
      </c>
      <c r="D607" s="1">
        <f t="shared" si="36"/>
        <v>1.4288057906693772</v>
      </c>
      <c r="E607" s="1">
        <v>5.0169016491022204E-4</v>
      </c>
      <c r="F607" s="1">
        <v>4.09679426931188E-3</v>
      </c>
      <c r="G607" s="1" t="str">
        <f t="shared" si="37"/>
        <v>ESRD</v>
      </c>
      <c r="H607" s="1">
        <v>2.0636487992813602E-5</v>
      </c>
      <c r="I607" s="1">
        <v>2.7381825537309402E-5</v>
      </c>
      <c r="J607" s="1">
        <f t="shared" si="38"/>
        <v>1.326864607332642</v>
      </c>
      <c r="K607" s="1">
        <v>9.77124805225131E-7</v>
      </c>
      <c r="L607" s="1">
        <v>1.6574925040077799E-5</v>
      </c>
      <c r="M607" s="1" t="str">
        <f t="shared" si="39"/>
        <v>ESRD</v>
      </c>
      <c r="N607" s="1">
        <v>1.0998525645789E-8</v>
      </c>
      <c r="O607" s="1">
        <v>2.47619169260003E-7</v>
      </c>
      <c r="P607" s="1" t="s">
        <v>4468</v>
      </c>
      <c r="Q607" s="1" t="s">
        <v>2916</v>
      </c>
      <c r="R607" s="1" t="s">
        <v>2917</v>
      </c>
      <c r="S607" s="1" t="s">
        <v>2730</v>
      </c>
      <c r="T607" s="3"/>
    </row>
    <row r="608" spans="1:20" x14ac:dyDescent="0.25">
      <c r="A608" s="2" t="s">
        <v>2293</v>
      </c>
      <c r="B608" s="1">
        <v>5.6874549742916003E-5</v>
      </c>
      <c r="C608" s="1">
        <v>8.3293660789686698E-5</v>
      </c>
      <c r="D608" s="1">
        <f t="shared" si="36"/>
        <v>1.4645155199678979</v>
      </c>
      <c r="E608" s="1">
        <v>1.6069948163117899E-4</v>
      </c>
      <c r="F608" s="1">
        <v>2.4073238696907598E-3</v>
      </c>
      <c r="G608" s="1" t="str">
        <f t="shared" si="37"/>
        <v>ESRD</v>
      </c>
      <c r="H608" s="1">
        <v>5.2125121195129297E-5</v>
      </c>
      <c r="I608" s="1">
        <v>7.24223996106074E-5</v>
      </c>
      <c r="J608" s="1">
        <f t="shared" si="38"/>
        <v>1.3893953232165286</v>
      </c>
      <c r="K608" s="1">
        <v>1.81343889813658E-9</v>
      </c>
      <c r="L608" s="1">
        <v>5.0980007181645299E-8</v>
      </c>
      <c r="M608" s="1" t="str">
        <f t="shared" si="39"/>
        <v>ESRD</v>
      </c>
      <c r="N608" s="1">
        <v>8.7029272677341396E-12</v>
      </c>
      <c r="O608" s="1">
        <v>3.8300447102997198E-10</v>
      </c>
      <c r="P608" s="1" t="s">
        <v>4469</v>
      </c>
      <c r="Q608" s="1" t="s">
        <v>2916</v>
      </c>
      <c r="R608" s="1" t="s">
        <v>2917</v>
      </c>
      <c r="S608" s="1" t="s">
        <v>2730</v>
      </c>
      <c r="T608" s="3"/>
    </row>
    <row r="609" spans="1:20" x14ac:dyDescent="0.25">
      <c r="A609" s="2" t="s">
        <v>1717</v>
      </c>
      <c r="B609" s="1">
        <v>1.75327612648037E-6</v>
      </c>
      <c r="C609" s="1">
        <v>3.6459735743651101E-6</v>
      </c>
      <c r="D609" s="1">
        <f t="shared" si="36"/>
        <v>2.0795204584712237</v>
      </c>
      <c r="E609" s="1">
        <v>8.3733986462635704E-5</v>
      </c>
      <c r="F609" s="1">
        <v>1.25783155425594E-3</v>
      </c>
      <c r="G609" s="1" t="str">
        <f t="shared" si="37"/>
        <v>ESRD</v>
      </c>
      <c r="H609" s="1">
        <v>1.51239571284073E-6</v>
      </c>
      <c r="I609" s="1">
        <v>2.63961978081484E-6</v>
      </c>
      <c r="J609" s="1">
        <f t="shared" si="38"/>
        <v>1.7453235012527557</v>
      </c>
      <c r="K609" s="1">
        <v>5.8287680269598701E-4</v>
      </c>
      <c r="L609" s="1">
        <v>4.5069884422911499E-3</v>
      </c>
      <c r="M609" s="1" t="str">
        <f t="shared" si="39"/>
        <v>ESRD</v>
      </c>
      <c r="N609" s="1">
        <v>8.7048563013336601E-7</v>
      </c>
      <c r="O609" s="1">
        <v>1.60786655082759E-5</v>
      </c>
      <c r="P609" s="1" t="s">
        <v>4470</v>
      </c>
      <c r="Q609" s="1" t="s">
        <v>2554</v>
      </c>
      <c r="R609" s="1" t="s">
        <v>2529</v>
      </c>
      <c r="S609" s="1" t="s">
        <v>2512</v>
      </c>
      <c r="T609" s="3"/>
    </row>
    <row r="610" spans="1:20" x14ac:dyDescent="0.25">
      <c r="A610" s="2" t="s">
        <v>1638</v>
      </c>
      <c r="B610" s="1">
        <v>1.12800013427276E-7</v>
      </c>
      <c r="C610" s="1">
        <v>9.2837016619327996E-8</v>
      </c>
      <c r="D610" s="1">
        <f t="shared" si="36"/>
        <v>1.2150327265448968</v>
      </c>
      <c r="E610" s="1">
        <v>6.7654076543962506E-5</v>
      </c>
      <c r="F610" s="1">
        <v>7.7422605340725197E-4</v>
      </c>
      <c r="G610" s="1" t="str">
        <f t="shared" si="37"/>
        <v>HC</v>
      </c>
      <c r="H610" s="1">
        <v>3.73569857755606E-7</v>
      </c>
      <c r="I610" s="1">
        <v>1.82638914170811E-7</v>
      </c>
      <c r="J610" s="1">
        <f t="shared" si="38"/>
        <v>2.0454012194040367</v>
      </c>
      <c r="K610" s="1">
        <v>1.4806997727656099E-4</v>
      </c>
      <c r="L610" s="1">
        <v>1.71646035165242E-3</v>
      </c>
      <c r="M610" s="1" t="str">
        <f t="shared" si="39"/>
        <v>HC</v>
      </c>
      <c r="N610" s="1">
        <v>2.3267934023962766E-8</v>
      </c>
      <c r="O610" s="1">
        <v>6.0554491598070697E-7</v>
      </c>
      <c r="P610" s="1" t="s">
        <v>4471</v>
      </c>
      <c r="Q610" s="1" t="s">
        <v>3974</v>
      </c>
      <c r="R610" s="1" t="s">
        <v>3960</v>
      </c>
      <c r="S610" s="1" t="s">
        <v>2939</v>
      </c>
      <c r="T610" s="3"/>
    </row>
    <row r="611" spans="1:20" x14ac:dyDescent="0.25">
      <c r="A611" s="2" t="s">
        <v>1437</v>
      </c>
      <c r="B611" s="1">
        <v>8.8324831036918699E-8</v>
      </c>
      <c r="C611" s="1">
        <v>1.3030709617378E-8</v>
      </c>
      <c r="D611" s="1">
        <f t="shared" si="36"/>
        <v>6.778205763953717</v>
      </c>
      <c r="E611" s="1">
        <v>2.7551206948347999E-2</v>
      </c>
      <c r="F611" s="1">
        <v>9.2940869759909506E-2</v>
      </c>
      <c r="G611" s="1" t="str">
        <f t="shared" si="37"/>
        <v>HC</v>
      </c>
      <c r="H611" s="1">
        <v>4.0553251023126398E-8</v>
      </c>
      <c r="I611" s="1">
        <v>1.7229439158262401E-8</v>
      </c>
      <c r="J611" s="1">
        <f t="shared" si="38"/>
        <v>2.353718577292113</v>
      </c>
      <c r="K611" s="1">
        <v>5.1474345260284398E-3</v>
      </c>
      <c r="L611" s="1">
        <v>3.2559275727642202E-2</v>
      </c>
      <c r="M611" s="1" t="str">
        <f t="shared" si="39"/>
        <v>HC</v>
      </c>
      <c r="N611" s="1">
        <v>5.358203031969877E-4</v>
      </c>
      <c r="O611" s="1">
        <v>4.1678534341496199E-3</v>
      </c>
      <c r="P611" s="1" t="s">
        <v>4472</v>
      </c>
      <c r="Q611" s="1" t="s">
        <v>2927</v>
      </c>
      <c r="R611" s="1" t="s">
        <v>2481</v>
      </c>
      <c r="S611" s="1" t="s">
        <v>2482</v>
      </c>
      <c r="T611" s="3"/>
    </row>
    <row r="612" spans="1:20" x14ac:dyDescent="0.25">
      <c r="A612" s="2" t="s">
        <v>2369</v>
      </c>
      <c r="B612" s="1">
        <v>1.27737729398218E-5</v>
      </c>
      <c r="C612" s="1">
        <v>1.5612150347754898E-5</v>
      </c>
      <c r="D612" s="1">
        <f t="shared" si="36"/>
        <v>1.2222035275955589</v>
      </c>
      <c r="E612" s="1">
        <v>3.0673980401654602E-3</v>
      </c>
      <c r="F612" s="1">
        <v>2.0202114742392498E-2</v>
      </c>
      <c r="G612" s="1" t="str">
        <f t="shared" si="37"/>
        <v>ESRD</v>
      </c>
      <c r="H612" s="1">
        <v>8.3832792889935393E-6</v>
      </c>
      <c r="I612" s="1">
        <v>1.1801972483780899E-5</v>
      </c>
      <c r="J612" s="1">
        <f t="shared" si="38"/>
        <v>1.4077990338787572</v>
      </c>
      <c r="K612" s="1">
        <v>9.0564515863670504E-10</v>
      </c>
      <c r="L612" s="1">
        <v>3.0261865099033097E-8</v>
      </c>
      <c r="M612" s="1" t="str">
        <f t="shared" si="39"/>
        <v>ESRD</v>
      </c>
      <c r="N612" s="1">
        <v>7.6697870277087103E-11</v>
      </c>
      <c r="O612" s="1">
        <v>4.98551848066759E-9</v>
      </c>
      <c r="P612" s="1" t="s">
        <v>4473</v>
      </c>
      <c r="Q612" s="1" t="s">
        <v>3456</v>
      </c>
      <c r="R612" s="1" t="s">
        <v>2917</v>
      </c>
      <c r="S612" s="1" t="s">
        <v>2730</v>
      </c>
      <c r="T612" s="3"/>
    </row>
    <row r="613" spans="1:20" x14ac:dyDescent="0.25">
      <c r="A613" s="2" t="s">
        <v>2368</v>
      </c>
      <c r="B613" s="1">
        <v>1.2821123957813901E-5</v>
      </c>
      <c r="C613" s="1">
        <v>1.5760863616715601E-5</v>
      </c>
      <c r="D613" s="1">
        <f t="shared" si="36"/>
        <v>1.2292887634948775</v>
      </c>
      <c r="E613" s="1">
        <v>2.7399671263282702E-3</v>
      </c>
      <c r="F613" s="1">
        <v>1.79892488503594E-2</v>
      </c>
      <c r="G613" s="1" t="str">
        <f t="shared" si="37"/>
        <v>ESRD</v>
      </c>
      <c r="H613" s="1">
        <v>8.4453002386437794E-6</v>
      </c>
      <c r="I613" s="1">
        <v>1.19258236965616E-5</v>
      </c>
      <c r="J613" s="1">
        <f t="shared" si="38"/>
        <v>1.4121254851297924</v>
      </c>
      <c r="K613" s="1">
        <v>5.6157888665118696E-10</v>
      </c>
      <c r="L613" s="1">
        <v>2.3944517352271899E-8</v>
      </c>
      <c r="M613" s="1" t="str">
        <f t="shared" si="39"/>
        <v>ESRD</v>
      </c>
      <c r="N613" s="1">
        <v>4.33917346498447E-11</v>
      </c>
      <c r="O613" s="1">
        <v>2.3204696543250001E-9</v>
      </c>
      <c r="P613" s="1" t="s">
        <v>4474</v>
      </c>
      <c r="Q613" s="1" t="s">
        <v>3456</v>
      </c>
      <c r="R613" s="1" t="s">
        <v>2917</v>
      </c>
      <c r="S613" s="1" t="s">
        <v>2730</v>
      </c>
      <c r="T613" s="3"/>
    </row>
    <row r="614" spans="1:20" x14ac:dyDescent="0.25">
      <c r="A614" s="2" t="s">
        <v>1934</v>
      </c>
      <c r="B614" s="1">
        <v>1.01633337043588E-6</v>
      </c>
      <c r="C614" s="1">
        <v>4.5337313008168497E-6</v>
      </c>
      <c r="D614" s="1">
        <f t="shared" si="36"/>
        <v>4.4608702544839645</v>
      </c>
      <c r="E614" s="1">
        <v>1.5161558844609501E-2</v>
      </c>
      <c r="F614" s="1">
        <v>6.1593898514427002E-2</v>
      </c>
      <c r="G614" s="1" t="str">
        <f t="shared" si="37"/>
        <v>ESRD</v>
      </c>
      <c r="H614" s="1">
        <v>7.8767833285470204E-7</v>
      </c>
      <c r="I614" s="1">
        <v>3.8723397621928103E-6</v>
      </c>
      <c r="J614" s="1">
        <f t="shared" si="38"/>
        <v>4.9161435584481366</v>
      </c>
      <c r="K614" s="1">
        <v>9.0250101111582805E-7</v>
      </c>
      <c r="L614" s="1">
        <v>1.65295377215999E-5</v>
      </c>
      <c r="M614" s="1" t="str">
        <f t="shared" si="39"/>
        <v>ESRD</v>
      </c>
      <c r="N614" s="1">
        <v>2.6144844211817302E-7</v>
      </c>
      <c r="O614" s="1">
        <v>4.7188720933628098E-6</v>
      </c>
      <c r="P614" s="1" t="s">
        <v>4475</v>
      </c>
      <c r="Q614" s="1" t="s">
        <v>3188</v>
      </c>
      <c r="R614" s="1" t="s">
        <v>3163</v>
      </c>
      <c r="S614" s="1" t="s">
        <v>2512</v>
      </c>
      <c r="T614" s="3"/>
    </row>
    <row r="615" spans="1:20" x14ac:dyDescent="0.25">
      <c r="A615" s="2" t="s">
        <v>1538</v>
      </c>
      <c r="B615" s="1">
        <v>4.6070102842343798E-7</v>
      </c>
      <c r="C615" s="1">
        <v>4.0357820936355899E-8</v>
      </c>
      <c r="D615" s="1">
        <f t="shared" si="36"/>
        <v>11.415408903021831</v>
      </c>
      <c r="E615" s="1">
        <v>2.0802226069319998E-9</v>
      </c>
      <c r="F615" s="1">
        <v>2.1541888327937201E-7</v>
      </c>
      <c r="G615" s="1" t="str">
        <f t="shared" si="37"/>
        <v>HC</v>
      </c>
      <c r="H615" s="1">
        <v>1.0676464538869699E-6</v>
      </c>
      <c r="I615" s="1">
        <v>7.0496439364026398E-7</v>
      </c>
      <c r="J615" s="1">
        <f t="shared" si="38"/>
        <v>1.5144686221298418</v>
      </c>
      <c r="K615" s="1">
        <v>2.57253290238307E-10</v>
      </c>
      <c r="L615" s="1">
        <v>9.4831263970484196E-9</v>
      </c>
      <c r="M615" s="1" t="str">
        <f t="shared" si="39"/>
        <v>HC</v>
      </c>
      <c r="N615" s="1">
        <v>0</v>
      </c>
      <c r="O615" s="1">
        <v>2.3053734884649499E-14</v>
      </c>
      <c r="P615" s="1" t="s">
        <v>4476</v>
      </c>
      <c r="Q615" s="1" t="s">
        <v>2797</v>
      </c>
      <c r="R615" s="1" t="s">
        <v>2788</v>
      </c>
      <c r="S615" s="1" t="s">
        <v>2482</v>
      </c>
      <c r="T615" s="3"/>
    </row>
    <row r="616" spans="1:20" x14ac:dyDescent="0.25">
      <c r="A616" s="2" t="s">
        <v>2042</v>
      </c>
      <c r="B616" s="1">
        <v>6.5931591639045904E-5</v>
      </c>
      <c r="C616" s="1">
        <v>8.9460114591473301E-5</v>
      </c>
      <c r="D616" s="1">
        <f t="shared" si="36"/>
        <v>1.3568626566948123</v>
      </c>
      <c r="E616" s="1">
        <v>2.5949002656369501E-5</v>
      </c>
      <c r="F616" s="1">
        <v>3.4042943985761599E-4</v>
      </c>
      <c r="G616" s="1" t="str">
        <f t="shared" si="37"/>
        <v>ESRD</v>
      </c>
      <c r="H616" s="1">
        <v>7.0610343571540795E-5</v>
      </c>
      <c r="I616" s="1">
        <v>8.5432498683984004E-5</v>
      </c>
      <c r="J616" s="1">
        <f t="shared" si="38"/>
        <v>1.2099147853235659</v>
      </c>
      <c r="K616" s="1">
        <v>1.0309808450884601E-3</v>
      </c>
      <c r="L616" s="1">
        <v>9.5849631176901894E-3</v>
      </c>
      <c r="M616" s="1" t="str">
        <f t="shared" si="39"/>
        <v>ESRD</v>
      </c>
      <c r="N616" s="1">
        <v>4.9323358319863797E-7</v>
      </c>
      <c r="O616" s="1">
        <v>7.9254230142440008E-6</v>
      </c>
      <c r="P616" s="1" t="s">
        <v>5022</v>
      </c>
      <c r="Q616" s="1" t="s">
        <v>2540</v>
      </c>
      <c r="R616" s="1" t="s">
        <v>2511</v>
      </c>
      <c r="S616" s="1" t="s">
        <v>2512</v>
      </c>
      <c r="T616" s="3" t="s">
        <v>5045</v>
      </c>
    </row>
    <row r="617" spans="1:20" x14ac:dyDescent="0.25">
      <c r="A617" s="2" t="s">
        <v>2131</v>
      </c>
      <c r="B617" s="1">
        <v>1.4022211471221099E-5</v>
      </c>
      <c r="C617" s="1">
        <v>1.08464288044306E-5</v>
      </c>
      <c r="D617" s="1">
        <f t="shared" si="36"/>
        <v>1.2927952346391876</v>
      </c>
      <c r="E617" s="1">
        <v>2.3980888457165801E-2</v>
      </c>
      <c r="F617" s="1">
        <v>9.2940869759909506E-2</v>
      </c>
      <c r="G617" s="1" t="str">
        <f t="shared" si="37"/>
        <v>HC</v>
      </c>
      <c r="H617" s="1">
        <v>2.71413425786889E-5</v>
      </c>
      <c r="I617" s="1">
        <v>1.9392464787908498E-5</v>
      </c>
      <c r="J617" s="1">
        <f t="shared" si="38"/>
        <v>1.3995818930460013</v>
      </c>
      <c r="K617" s="1">
        <v>2.88817145517433E-6</v>
      </c>
      <c r="L617" s="1">
        <v>3.7031419718316497E-5</v>
      </c>
      <c r="M617" s="1" t="str">
        <f t="shared" si="39"/>
        <v>HC</v>
      </c>
      <c r="N617" s="1">
        <v>2.8993638153196333E-4</v>
      </c>
      <c r="O617" s="1">
        <v>2.3462750968712399E-3</v>
      </c>
      <c r="P617" s="1" t="s">
        <v>4477</v>
      </c>
      <c r="Q617" s="1" t="s">
        <v>2540</v>
      </c>
      <c r="R617" s="1" t="s">
        <v>2511</v>
      </c>
      <c r="S617" s="1" t="s">
        <v>2512</v>
      </c>
      <c r="T617" s="3"/>
    </row>
    <row r="618" spans="1:20" x14ac:dyDescent="0.25">
      <c r="A618" s="2" t="s">
        <v>2034</v>
      </c>
      <c r="B618" s="1">
        <v>2.2236620955965199E-7</v>
      </c>
      <c r="C618" s="1">
        <v>1.1213408691989601E-6</v>
      </c>
      <c r="D618" s="1">
        <f t="shared" si="36"/>
        <v>5.0427664860570873</v>
      </c>
      <c r="E618" s="1">
        <v>6.3643363396382596E-6</v>
      </c>
      <c r="F618" s="1">
        <v>1.3441025252555801E-4</v>
      </c>
      <c r="G618" s="1" t="str">
        <f t="shared" si="37"/>
        <v>ESRD</v>
      </c>
      <c r="H618" s="1">
        <v>1.1276016477971E-7</v>
      </c>
      <c r="I618" s="1">
        <v>1.82845203581474E-7</v>
      </c>
      <c r="J618" s="1">
        <f t="shared" si="38"/>
        <v>1.6215407625439642</v>
      </c>
      <c r="K618" s="1">
        <v>8.5682914155438705E-8</v>
      </c>
      <c r="L618" s="1">
        <v>2.0341527308999498E-6</v>
      </c>
      <c r="M618" s="1" t="str">
        <f t="shared" si="39"/>
        <v>ESRD</v>
      </c>
      <c r="N618" s="1">
        <v>1.5943579789734498E-11</v>
      </c>
      <c r="O618" s="1">
        <v>6.4584788439786099E-10</v>
      </c>
      <c r="P618" s="1" t="s">
        <v>4478</v>
      </c>
      <c r="Q618" s="1" t="s">
        <v>2540</v>
      </c>
      <c r="R618" s="1" t="s">
        <v>2511</v>
      </c>
      <c r="S618" s="1" t="s">
        <v>2512</v>
      </c>
      <c r="T618" s="3"/>
    </row>
    <row r="619" spans="1:20" x14ac:dyDescent="0.25">
      <c r="A619" s="2" t="s">
        <v>1643</v>
      </c>
      <c r="B619" s="1">
        <v>5.95592211848702E-8</v>
      </c>
      <c r="C619" s="1">
        <v>1.31237377830408E-6</v>
      </c>
      <c r="D619" s="1">
        <f t="shared" si="36"/>
        <v>22.034770639973743</v>
      </c>
      <c r="E619" s="1">
        <v>2.3439304219946299E-8</v>
      </c>
      <c r="F619" s="1">
        <v>1.1554087727123399E-6</v>
      </c>
      <c r="G619" s="1" t="str">
        <f t="shared" si="37"/>
        <v>ESRD</v>
      </c>
      <c r="H619" s="1">
        <v>6.1155036344216699E-8</v>
      </c>
      <c r="I619" s="1">
        <v>8.3856471631729303E-8</v>
      </c>
      <c r="J619" s="1">
        <f t="shared" si="38"/>
        <v>1.371211214064783</v>
      </c>
      <c r="K619" s="1">
        <v>5.0676397333087002E-11</v>
      </c>
      <c r="L619" s="1">
        <v>3.2361942166735101E-9</v>
      </c>
      <c r="M619" s="1" t="str">
        <f t="shared" si="39"/>
        <v>ESRD</v>
      </c>
      <c r="N619" s="1">
        <v>0</v>
      </c>
      <c r="O619" s="1">
        <v>2.3053734884649499E-14</v>
      </c>
      <c r="P619" s="1" t="s">
        <v>4479</v>
      </c>
      <c r="Q619" s="1" t="s">
        <v>2578</v>
      </c>
      <c r="R619" s="1" t="s">
        <v>2579</v>
      </c>
      <c r="S619" s="1" t="s">
        <v>2580</v>
      </c>
      <c r="T619" s="3"/>
    </row>
    <row r="620" spans="1:20" x14ac:dyDescent="0.25">
      <c r="A620" s="2" t="s">
        <v>1905</v>
      </c>
      <c r="B620" s="1">
        <v>8.7011608167741601E-7</v>
      </c>
      <c r="C620" s="1">
        <v>1.4520920281165099E-6</v>
      </c>
      <c r="D620" s="1">
        <f t="shared" si="36"/>
        <v>1.668848626860403</v>
      </c>
      <c r="E620" s="1">
        <v>8.1058820838668497E-4</v>
      </c>
      <c r="F620" s="1">
        <v>5.62425220423952E-3</v>
      </c>
      <c r="G620" s="1" t="str">
        <f t="shared" si="37"/>
        <v>ESRD</v>
      </c>
      <c r="H620" s="1">
        <v>4.1884687763574102E-7</v>
      </c>
      <c r="I620" s="1">
        <v>7.9094668826385402E-7</v>
      </c>
      <c r="J620" s="1">
        <f t="shared" si="38"/>
        <v>1.8883910338033305</v>
      </c>
      <c r="K620" s="1">
        <v>3.7164545350251698E-19</v>
      </c>
      <c r="L620" s="1">
        <v>1.02096352031675E-16</v>
      </c>
      <c r="M620" s="1" t="str">
        <f t="shared" si="39"/>
        <v>ESRD</v>
      </c>
      <c r="N620" s="1">
        <v>0</v>
      </c>
      <c r="O620" s="1">
        <v>2.3053734884649499E-14</v>
      </c>
      <c r="P620" s="1" t="s">
        <v>4480</v>
      </c>
      <c r="Q620" s="1" t="s">
        <v>3400</v>
      </c>
      <c r="R620" s="1" t="s">
        <v>3163</v>
      </c>
      <c r="S620" s="1" t="s">
        <v>2512</v>
      </c>
      <c r="T620" s="3"/>
    </row>
    <row r="621" spans="1:20" x14ac:dyDescent="0.25">
      <c r="A621" s="2" t="s">
        <v>1644</v>
      </c>
      <c r="B621" s="1">
        <v>3.8927416654591603E-8</v>
      </c>
      <c r="C621" s="1">
        <v>4.9172543092047497E-8</v>
      </c>
      <c r="D621" s="1">
        <f t="shared" si="36"/>
        <v>1.2631853669705937</v>
      </c>
      <c r="E621" s="1">
        <v>5.3985799333313298E-8</v>
      </c>
      <c r="F621" s="1">
        <v>2.4617034536179599E-6</v>
      </c>
      <c r="G621" s="1" t="str">
        <f t="shared" si="37"/>
        <v>ESRD</v>
      </c>
      <c r="H621" s="1">
        <v>2.3929833027084399E-9</v>
      </c>
      <c r="I621" s="1">
        <v>8.8667126309010907E-9</v>
      </c>
      <c r="J621" s="1">
        <f t="shared" si="38"/>
        <v>3.7052964894763445</v>
      </c>
      <c r="K621" s="1">
        <v>3.2427802055725202E-7</v>
      </c>
      <c r="L621" s="1">
        <v>5.84618211458438E-6</v>
      </c>
      <c r="M621" s="1" t="str">
        <f t="shared" si="39"/>
        <v>ESRD</v>
      </c>
      <c r="N621" s="1">
        <v>5.7209792458934296E-13</v>
      </c>
      <c r="O621" s="1">
        <v>3.3854553579661299E-11</v>
      </c>
      <c r="P621" s="1" t="s">
        <v>4481</v>
      </c>
      <c r="Q621" s="1" t="s">
        <v>2578</v>
      </c>
      <c r="R621" s="1" t="s">
        <v>2579</v>
      </c>
      <c r="S621" s="1" t="s">
        <v>2580</v>
      </c>
      <c r="T621" s="3"/>
    </row>
    <row r="622" spans="1:20" x14ac:dyDescent="0.25">
      <c r="A622" s="2" t="s">
        <v>1499</v>
      </c>
      <c r="B622" s="1">
        <v>2.8019808621469101E-7</v>
      </c>
      <c r="C622" s="1">
        <v>1.10175617666837E-6</v>
      </c>
      <c r="D622" s="1">
        <f t="shared" si="36"/>
        <v>3.9320617480027744</v>
      </c>
      <c r="E622" s="1">
        <v>7.6360548308290501E-7</v>
      </c>
      <c r="F622" s="1">
        <v>2.5118327718323401E-5</v>
      </c>
      <c r="G622" s="1" t="str">
        <f t="shared" si="37"/>
        <v>ESRD</v>
      </c>
      <c r="H622" s="1">
        <v>1.0401558716396E-7</v>
      </c>
      <c r="I622" s="1">
        <v>2.4841957797683E-7</v>
      </c>
      <c r="J622" s="1">
        <f t="shared" si="38"/>
        <v>2.3882918392341108</v>
      </c>
      <c r="K622" s="1">
        <v>7.4815001229420295E-9</v>
      </c>
      <c r="L622" s="1">
        <v>2.3183194335660099E-7</v>
      </c>
      <c r="M622" s="1" t="str">
        <f t="shared" si="39"/>
        <v>ESRD</v>
      </c>
      <c r="N622" s="1">
        <v>1.93067783982315E-13</v>
      </c>
      <c r="O622" s="1">
        <v>1.20800474402775E-11</v>
      </c>
      <c r="P622" s="1" t="s">
        <v>4291</v>
      </c>
      <c r="Q622" s="1" t="s">
        <v>3948</v>
      </c>
      <c r="R622" s="1" t="s">
        <v>2533</v>
      </c>
      <c r="S622" s="1" t="s">
        <v>2482</v>
      </c>
      <c r="T622" s="3"/>
    </row>
    <row r="623" spans="1:20" x14ac:dyDescent="0.25">
      <c r="A623" s="2" t="s">
        <v>1443</v>
      </c>
      <c r="B623" s="1">
        <v>1.5658842820308001E-6</v>
      </c>
      <c r="C623" s="1">
        <v>2.6701763389236202E-6</v>
      </c>
      <c r="D623" s="1">
        <f t="shared" si="36"/>
        <v>1.7052194530368874</v>
      </c>
      <c r="E623" s="1">
        <v>8.64478101815286E-6</v>
      </c>
      <c r="F623" s="1">
        <v>1.68057282404084E-4</v>
      </c>
      <c r="G623" s="1" t="str">
        <f t="shared" si="37"/>
        <v>ESRD</v>
      </c>
      <c r="H623" s="1">
        <v>2.0081599090094701E-6</v>
      </c>
      <c r="I623" s="1">
        <v>2.6554024428288499E-6</v>
      </c>
      <c r="J623" s="1">
        <f t="shared" si="38"/>
        <v>1.3223062719834069</v>
      </c>
      <c r="K623" s="1">
        <v>5.1373235085791997E-5</v>
      </c>
      <c r="L623" s="1">
        <v>5.9909910306833595E-4</v>
      </c>
      <c r="M623" s="1" t="str">
        <f t="shared" si="39"/>
        <v>ESRD</v>
      </c>
      <c r="N623" s="1">
        <v>1.00079964315825E-8</v>
      </c>
      <c r="O623" s="1">
        <v>2.47619169260003E-7</v>
      </c>
      <c r="P623" s="1" t="s">
        <v>4482</v>
      </c>
      <c r="Q623" s="1" t="s">
        <v>3272</v>
      </c>
      <c r="R623" s="1" t="s">
        <v>2481</v>
      </c>
      <c r="S623" s="1" t="s">
        <v>2482</v>
      </c>
      <c r="T623" s="3"/>
    </row>
    <row r="624" spans="1:20" x14ac:dyDescent="0.25">
      <c r="A624" s="2" t="s">
        <v>1929</v>
      </c>
      <c r="B624" s="1">
        <v>4.52844712484247E-6</v>
      </c>
      <c r="C624" s="1">
        <v>1.01460092542979E-5</v>
      </c>
      <c r="D624" s="1">
        <f t="shared" si="36"/>
        <v>2.2405051830324392</v>
      </c>
      <c r="E624" s="1">
        <v>2.3876022890971898E-10</v>
      </c>
      <c r="F624" s="1">
        <v>2.8001368890527998E-8</v>
      </c>
      <c r="G624" s="1" t="str">
        <f t="shared" si="37"/>
        <v>ESRD</v>
      </c>
      <c r="H624" s="1">
        <v>6.0591537312655604E-6</v>
      </c>
      <c r="I624" s="1">
        <v>8.3554920924601392E-6</v>
      </c>
      <c r="J624" s="1">
        <f t="shared" si="38"/>
        <v>1.378986647812771</v>
      </c>
      <c r="K624" s="1">
        <v>3.4888988479310503E-11</v>
      </c>
      <c r="L624" s="1">
        <v>2.4442888898340798E-9</v>
      </c>
      <c r="M624" s="1" t="str">
        <f t="shared" si="39"/>
        <v>ESRD</v>
      </c>
      <c r="N624" s="1">
        <v>0</v>
      </c>
      <c r="O624" s="1">
        <v>2.3053734884649499E-14</v>
      </c>
      <c r="P624" s="1" t="s">
        <v>4483</v>
      </c>
      <c r="Q624" s="1" t="s">
        <v>3188</v>
      </c>
      <c r="R624" s="1" t="s">
        <v>3163</v>
      </c>
      <c r="S624" s="1" t="s">
        <v>2512</v>
      </c>
      <c r="T624" s="3"/>
    </row>
    <row r="625" spans="1:20" x14ac:dyDescent="0.25">
      <c r="A625" s="2" t="s">
        <v>2148</v>
      </c>
      <c r="B625" s="1">
        <v>3.4078161525957501E-5</v>
      </c>
      <c r="C625" s="1">
        <v>1.0879778698808601E-5</v>
      </c>
      <c r="D625" s="1">
        <f t="shared" si="36"/>
        <v>3.1322476742738581</v>
      </c>
      <c r="E625" s="1">
        <v>2.0946558168746399E-11</v>
      </c>
      <c r="F625" s="1">
        <v>2.39824889153463E-9</v>
      </c>
      <c r="G625" s="1" t="str">
        <f t="shared" si="37"/>
        <v>HC</v>
      </c>
      <c r="H625" s="1">
        <v>3.1477460962218703E-5</v>
      </c>
      <c r="I625" s="1">
        <v>1.5538114167945601E-5</v>
      </c>
      <c r="J625" s="1">
        <f t="shared" si="38"/>
        <v>2.0258224789695025</v>
      </c>
      <c r="K625" s="1">
        <v>7.9093029042242295E-5</v>
      </c>
      <c r="L625" s="1">
        <v>9.9534543034847291E-4</v>
      </c>
      <c r="M625" s="1" t="str">
        <f t="shared" si="39"/>
        <v>HC</v>
      </c>
      <c r="N625" s="1">
        <v>3.1279340229062313E-9</v>
      </c>
      <c r="O625" s="1">
        <v>9.9817426807759004E-8</v>
      </c>
      <c r="P625" s="1" t="s">
        <v>4484</v>
      </c>
      <c r="Q625" s="1" t="s">
        <v>3653</v>
      </c>
      <c r="R625" s="1" t="s">
        <v>2511</v>
      </c>
      <c r="S625" s="1" t="s">
        <v>2512</v>
      </c>
      <c r="T625" s="3"/>
    </row>
    <row r="626" spans="1:20" x14ac:dyDescent="0.25">
      <c r="A626" s="2" t="s">
        <v>2146</v>
      </c>
      <c r="B626" s="1">
        <v>9.4373339924119601E-7</v>
      </c>
      <c r="C626" s="1">
        <v>2.7554036476101099E-6</v>
      </c>
      <c r="D626" s="1">
        <f t="shared" si="36"/>
        <v>2.919684361945416</v>
      </c>
      <c r="E626" s="1">
        <v>1.8010516165456699E-12</v>
      </c>
      <c r="F626" s="1">
        <v>9.3942390436266103E-10</v>
      </c>
      <c r="G626" s="1" t="str">
        <f t="shared" si="37"/>
        <v>ESRD</v>
      </c>
      <c r="H626" s="1">
        <v>1.3558482322758399E-6</v>
      </c>
      <c r="I626" s="1">
        <v>2.4250625681524499E-6</v>
      </c>
      <c r="J626" s="1">
        <f t="shared" si="38"/>
        <v>1.7885944093328907</v>
      </c>
      <c r="K626" s="1">
        <v>3.2573440457501699E-11</v>
      </c>
      <c r="L626" s="1">
        <v>2.4442888898340798E-9</v>
      </c>
      <c r="M626" s="1" t="str">
        <f t="shared" si="39"/>
        <v>ESRD</v>
      </c>
      <c r="N626" s="1">
        <v>0</v>
      </c>
      <c r="O626" s="1">
        <v>2.3053734884649499E-14</v>
      </c>
      <c r="P626" s="1" t="s">
        <v>4485</v>
      </c>
      <c r="Q626" s="1" t="s">
        <v>3653</v>
      </c>
      <c r="R626" s="1" t="s">
        <v>2511</v>
      </c>
      <c r="S626" s="1" t="s">
        <v>2512</v>
      </c>
      <c r="T626" s="3"/>
    </row>
    <row r="627" spans="1:20" x14ac:dyDescent="0.25">
      <c r="A627" s="2" t="s">
        <v>2147</v>
      </c>
      <c r="B627" s="1">
        <v>4.7351017992073602E-8</v>
      </c>
      <c r="C627" s="1">
        <v>1.4871326896066499E-7</v>
      </c>
      <c r="D627" s="1">
        <f t="shared" si="36"/>
        <v>3.1406562153649809</v>
      </c>
      <c r="E627" s="1">
        <v>1.8901128572067899E-3</v>
      </c>
      <c r="F627" s="1">
        <v>1.3406752521491301E-2</v>
      </c>
      <c r="G627" s="1" t="str">
        <f t="shared" si="37"/>
        <v>ESRD</v>
      </c>
      <c r="H627" s="1">
        <v>6.2020949650239199E-8</v>
      </c>
      <c r="I627" s="1">
        <v>1.2385121278072799E-7</v>
      </c>
      <c r="J627" s="1">
        <f t="shared" si="38"/>
        <v>1.9969254498548352</v>
      </c>
      <c r="K627" s="1">
        <v>4.5407216232958699E-9</v>
      </c>
      <c r="L627" s="1">
        <v>1.55806002463013E-7</v>
      </c>
      <c r="M627" s="1" t="str">
        <f t="shared" si="39"/>
        <v>ESRD</v>
      </c>
      <c r="N627" s="1">
        <v>2.2727508763864501E-10</v>
      </c>
      <c r="O627" s="1">
        <v>7.9074966972026807E-9</v>
      </c>
      <c r="P627" s="1" t="s">
        <v>4486</v>
      </c>
      <c r="Q627" s="1" t="s">
        <v>3653</v>
      </c>
      <c r="R627" s="1" t="s">
        <v>2511</v>
      </c>
      <c r="S627" s="1" t="s">
        <v>2512</v>
      </c>
      <c r="T627" s="3"/>
    </row>
    <row r="628" spans="1:20" x14ac:dyDescent="0.25">
      <c r="A628" s="2" t="s">
        <v>2130</v>
      </c>
      <c r="B628" s="1">
        <v>4.3318189324979198E-7</v>
      </c>
      <c r="C628" s="1">
        <v>8.2289138437325097E-8</v>
      </c>
      <c r="D628" s="1">
        <f t="shared" si="36"/>
        <v>5.2641442294321958</v>
      </c>
      <c r="E628" s="1">
        <v>1.3554437672865899E-2</v>
      </c>
      <c r="F628" s="1">
        <v>6.1593898514427002E-2</v>
      </c>
      <c r="G628" s="1" t="str">
        <f t="shared" si="37"/>
        <v>HC</v>
      </c>
      <c r="H628" s="1">
        <v>1.4714974634705899E-7</v>
      </c>
      <c r="I628" s="1">
        <v>8.5725050239739895E-8</v>
      </c>
      <c r="J628" s="1">
        <f t="shared" si="38"/>
        <v>1.7165314681710646</v>
      </c>
      <c r="K628" s="1">
        <v>6.9462091196406901E-9</v>
      </c>
      <c r="L628" s="1">
        <v>1.7541839787661301E-7</v>
      </c>
      <c r="M628" s="1" t="str">
        <f t="shared" si="39"/>
        <v>HC</v>
      </c>
      <c r="N628" s="1">
        <v>9.227936809996784E-5</v>
      </c>
      <c r="O628" s="1">
        <v>1.09395390423866E-3</v>
      </c>
      <c r="P628" s="1" t="s">
        <v>4487</v>
      </c>
      <c r="Q628" s="1" t="s">
        <v>2540</v>
      </c>
      <c r="R628" s="1" t="s">
        <v>2511</v>
      </c>
      <c r="S628" s="1" t="s">
        <v>2512</v>
      </c>
      <c r="T628" s="3"/>
    </row>
    <row r="629" spans="1:20" x14ac:dyDescent="0.25">
      <c r="A629" s="2" t="s">
        <v>1903</v>
      </c>
      <c r="B629" s="1">
        <v>1.8244669594624E-5</v>
      </c>
      <c r="C629" s="1">
        <v>2.86702945258527E-5</v>
      </c>
      <c r="D629" s="1">
        <f t="shared" si="36"/>
        <v>1.5714340222582452</v>
      </c>
      <c r="E629" s="1">
        <v>1.47603694019379E-4</v>
      </c>
      <c r="F629" s="1">
        <v>2.4073238696907598E-3</v>
      </c>
      <c r="G629" s="1" t="str">
        <f t="shared" si="37"/>
        <v>ESRD</v>
      </c>
      <c r="H629" s="1">
        <v>1.52061156228366E-5</v>
      </c>
      <c r="I629" s="1">
        <v>2.2021286621580899E-5</v>
      </c>
      <c r="J629" s="1">
        <f t="shared" si="38"/>
        <v>1.448186188227403</v>
      </c>
      <c r="K629" s="1">
        <v>6.3292777581403497E-9</v>
      </c>
      <c r="L629" s="1">
        <v>1.7541839787661301E-7</v>
      </c>
      <c r="M629" s="1" t="str">
        <f t="shared" si="39"/>
        <v>ESRD</v>
      </c>
      <c r="N629" s="1">
        <v>2.68114419554877E-11</v>
      </c>
      <c r="O629" s="1">
        <v>9.0779800139502696E-10</v>
      </c>
      <c r="P629" s="1" t="s">
        <v>3654</v>
      </c>
      <c r="Q629" s="1" t="s">
        <v>3400</v>
      </c>
      <c r="R629" s="1" t="s">
        <v>3163</v>
      </c>
      <c r="S629" s="1" t="s">
        <v>2512</v>
      </c>
      <c r="T629" s="3"/>
    </row>
    <row r="630" spans="1:20" x14ac:dyDescent="0.25">
      <c r="A630" s="2" t="s">
        <v>2318</v>
      </c>
      <c r="B630" s="1">
        <v>2.22591009028267E-8</v>
      </c>
      <c r="C630" s="1">
        <v>4.2299926397455802E-8</v>
      </c>
      <c r="D630" s="1">
        <f t="shared" si="36"/>
        <v>1.9003429914855232</v>
      </c>
      <c r="E630" s="1">
        <v>3.3086921690377298E-3</v>
      </c>
      <c r="F630" s="1">
        <v>2.0202114742392498E-2</v>
      </c>
      <c r="G630" s="1" t="str">
        <f t="shared" si="37"/>
        <v>ESRD</v>
      </c>
      <c r="H630" s="1">
        <v>5.1237792245868502E-9</v>
      </c>
      <c r="I630" s="1">
        <v>2.2879387383631999E-8</v>
      </c>
      <c r="J630" s="1">
        <f t="shared" si="38"/>
        <v>4.4653343520039837</v>
      </c>
      <c r="K630" s="1">
        <v>1.15903271213778E-8</v>
      </c>
      <c r="L630" s="1">
        <v>3.7684076061082498E-7</v>
      </c>
      <c r="M630" s="1" t="str">
        <f t="shared" si="39"/>
        <v>ESRD</v>
      </c>
      <c r="N630" s="1">
        <v>9.5811625300257199E-10</v>
      </c>
      <c r="O630" s="1">
        <v>3.184640359335E-8</v>
      </c>
      <c r="P630" s="1" t="s">
        <v>4488</v>
      </c>
      <c r="Q630" s="1" t="s">
        <v>2916</v>
      </c>
      <c r="R630" s="1" t="s">
        <v>2917</v>
      </c>
      <c r="S630" s="1" t="s">
        <v>2730</v>
      </c>
      <c r="T630" s="3"/>
    </row>
    <row r="631" spans="1:20" x14ac:dyDescent="0.25">
      <c r="A631" s="2" t="s">
        <v>1404</v>
      </c>
      <c r="B631" s="1">
        <v>2.7156816880408801E-6</v>
      </c>
      <c r="C631" s="1">
        <v>3.7338740517721899E-6</v>
      </c>
      <c r="D631" s="1">
        <f t="shared" si="36"/>
        <v>1.3749306732873556</v>
      </c>
      <c r="E631" s="1">
        <v>2.1876501213750102E-5</v>
      </c>
      <c r="F631" s="1">
        <v>3.07073036382152E-4</v>
      </c>
      <c r="G631" s="1" t="str">
        <f t="shared" si="37"/>
        <v>ESRD</v>
      </c>
      <c r="H631" s="1">
        <v>2.0654962731390802E-6</v>
      </c>
      <c r="I631" s="1">
        <v>2.8538056060617101E-6</v>
      </c>
      <c r="J631" s="1">
        <f t="shared" si="38"/>
        <v>1.3816561390956086</v>
      </c>
      <c r="K631" s="1">
        <v>3.0595585295475401E-8</v>
      </c>
      <c r="L631" s="1">
        <v>5.2784908038814099E-7</v>
      </c>
      <c r="M631" s="1" t="str">
        <f t="shared" si="39"/>
        <v>ESRD</v>
      </c>
      <c r="N631" s="1">
        <v>1.9432122577711701E-11</v>
      </c>
      <c r="O631" s="1">
        <v>6.4584788439786099E-10</v>
      </c>
      <c r="P631" s="1" t="s">
        <v>4489</v>
      </c>
      <c r="Q631" s="1" t="s">
        <v>2910</v>
      </c>
      <c r="R631" s="1" t="s">
        <v>2911</v>
      </c>
      <c r="S631" s="1" t="s">
        <v>2482</v>
      </c>
      <c r="T631" s="3"/>
    </row>
    <row r="632" spans="1:20" x14ac:dyDescent="0.25">
      <c r="A632" s="2" t="s">
        <v>1245</v>
      </c>
      <c r="B632" s="1">
        <v>2.0067575429995399E-6</v>
      </c>
      <c r="C632" s="1">
        <v>6.9428868191798901E-6</v>
      </c>
      <c r="D632" s="1">
        <f t="shared" si="36"/>
        <v>3.4597536924177801</v>
      </c>
      <c r="E632" s="1">
        <v>2.1780664009801099E-13</v>
      </c>
      <c r="F632" s="1">
        <v>7.2614682453793801E-11</v>
      </c>
      <c r="G632" s="1" t="str">
        <f t="shared" si="37"/>
        <v>ESRD</v>
      </c>
      <c r="H632" s="1">
        <v>3.6115195315698201E-6</v>
      </c>
      <c r="I632" s="1">
        <v>4.6614775648087696E-6</v>
      </c>
      <c r="J632" s="1">
        <f t="shared" si="38"/>
        <v>1.2907247279326117</v>
      </c>
      <c r="K632" s="1">
        <v>6.1262121990194199E-9</v>
      </c>
      <c r="L632" s="1">
        <v>1.7541839787661301E-7</v>
      </c>
      <c r="M632" s="1" t="str">
        <f t="shared" si="39"/>
        <v>ESRD</v>
      </c>
      <c r="N632" s="1">
        <v>0</v>
      </c>
      <c r="O632" s="1">
        <v>2.3053734884649499E-14</v>
      </c>
      <c r="P632" s="1" t="s">
        <v>4195</v>
      </c>
      <c r="Q632" s="1" t="s">
        <v>2979</v>
      </c>
      <c r="R632" s="1" t="s">
        <v>2591</v>
      </c>
      <c r="S632" s="1" t="s">
        <v>2482</v>
      </c>
      <c r="T632" s="3" t="s">
        <v>5044</v>
      </c>
    </row>
    <row r="633" spans="1:20" x14ac:dyDescent="0.25">
      <c r="A633" s="2" t="s">
        <v>2003</v>
      </c>
      <c r="B633" s="1">
        <v>3.57848201216075E-6</v>
      </c>
      <c r="C633" s="1">
        <v>1.0722397963560601E-5</v>
      </c>
      <c r="D633" s="1">
        <f t="shared" si="36"/>
        <v>2.9963537408104028</v>
      </c>
      <c r="E633" s="1">
        <v>2.0070312809930599E-8</v>
      </c>
      <c r="F633" s="1">
        <v>1.0168966007702701E-6</v>
      </c>
      <c r="G633" s="1" t="str">
        <f t="shared" si="37"/>
        <v>ESRD</v>
      </c>
      <c r="H633" s="1">
        <v>4.68168339246406E-6</v>
      </c>
      <c r="I633" s="1">
        <v>6.5594193096821096E-6</v>
      </c>
      <c r="J633" s="1">
        <f t="shared" si="38"/>
        <v>1.4010813546769469</v>
      </c>
      <c r="K633" s="1">
        <v>1.15645140761756E-10</v>
      </c>
      <c r="L633" s="1">
        <v>5.2525369651650004E-9</v>
      </c>
      <c r="M633" s="1" t="str">
        <f t="shared" si="39"/>
        <v>ESRD</v>
      </c>
      <c r="N633" s="1">
        <v>1.11022302462516E-16</v>
      </c>
      <c r="O633" s="1">
        <v>4.2265561313797802E-14</v>
      </c>
      <c r="P633" s="1" t="s">
        <v>4490</v>
      </c>
      <c r="Q633" s="1" t="s">
        <v>2540</v>
      </c>
      <c r="R633" s="1" t="s">
        <v>2511</v>
      </c>
      <c r="S633" s="1" t="s">
        <v>2512</v>
      </c>
      <c r="T633" s="3" t="s">
        <v>5044</v>
      </c>
    </row>
    <row r="634" spans="1:20" x14ac:dyDescent="0.25">
      <c r="A634" s="2" t="s">
        <v>2020</v>
      </c>
      <c r="B634" s="1">
        <v>3.1480742673877801E-6</v>
      </c>
      <c r="C634" s="1">
        <v>7.7551779729599602E-6</v>
      </c>
      <c r="D634" s="1">
        <f t="shared" si="36"/>
        <v>2.4634672864293887</v>
      </c>
      <c r="E634" s="1">
        <v>1.53934059315975E-6</v>
      </c>
      <c r="F634" s="1">
        <v>3.0799698342630903E-5</v>
      </c>
      <c r="G634" s="1" t="str">
        <f t="shared" si="37"/>
        <v>ESRD</v>
      </c>
      <c r="H634" s="1">
        <v>2.5496156867729202E-6</v>
      </c>
      <c r="I634" s="1">
        <v>4.0291899894822001E-6</v>
      </c>
      <c r="J634" s="1">
        <f t="shared" si="38"/>
        <v>1.5803126762927926</v>
      </c>
      <c r="K634" s="1">
        <v>1.40028846440103E-3</v>
      </c>
      <c r="L634" s="1">
        <v>9.5849631176901894E-3</v>
      </c>
      <c r="M634" s="1" t="str">
        <f t="shared" si="39"/>
        <v>ESRD</v>
      </c>
      <c r="N634" s="1">
        <v>4.5169412321577301E-8</v>
      </c>
      <c r="O634" s="1">
        <v>1.2156877995548701E-6</v>
      </c>
      <c r="P634" s="1" t="s">
        <v>4491</v>
      </c>
      <c r="Q634" s="1" t="s">
        <v>2540</v>
      </c>
      <c r="R634" s="1" t="s">
        <v>2511</v>
      </c>
      <c r="S634" s="1" t="s">
        <v>2512</v>
      </c>
      <c r="T634" s="3" t="s">
        <v>5044</v>
      </c>
    </row>
    <row r="635" spans="1:20" x14ac:dyDescent="0.25">
      <c r="A635" s="2" t="s">
        <v>2045</v>
      </c>
      <c r="B635" s="1">
        <v>3.8400554620994203E-5</v>
      </c>
      <c r="C635" s="1">
        <v>5.3543839475666301E-5</v>
      </c>
      <c r="D635" s="1">
        <f t="shared" si="36"/>
        <v>1.3943506807162889</v>
      </c>
      <c r="E635" s="1">
        <v>5.77385418219356E-5</v>
      </c>
      <c r="F635" s="1">
        <v>7.7422605340725197E-4</v>
      </c>
      <c r="G635" s="1" t="str">
        <f t="shared" si="37"/>
        <v>ESRD</v>
      </c>
      <c r="H635" s="1">
        <v>3.3518829121450899E-5</v>
      </c>
      <c r="I635" s="1">
        <v>4.3555885124831602E-5</v>
      </c>
      <c r="J635" s="1">
        <f t="shared" si="38"/>
        <v>1.2994453048169672</v>
      </c>
      <c r="K635" s="1">
        <v>5.3466685340563203E-5</v>
      </c>
      <c r="L635" s="1">
        <v>5.9909910306833595E-4</v>
      </c>
      <c r="M635" s="1" t="str">
        <f t="shared" si="39"/>
        <v>ESRD</v>
      </c>
      <c r="N635" s="1">
        <v>6.3581761966524705E-8</v>
      </c>
      <c r="O635" s="1">
        <v>2.2187270139893998E-6</v>
      </c>
      <c r="P635" s="1" t="s">
        <v>4492</v>
      </c>
      <c r="Q635" s="1" t="s">
        <v>2540</v>
      </c>
      <c r="R635" s="1" t="s">
        <v>2511</v>
      </c>
      <c r="S635" s="1" t="s">
        <v>2512</v>
      </c>
      <c r="T635" s="3" t="s">
        <v>5044</v>
      </c>
    </row>
    <row r="636" spans="1:20" x14ac:dyDescent="0.25">
      <c r="A636" s="2" t="s">
        <v>2050</v>
      </c>
      <c r="B636" s="1">
        <v>2.84062837855801E-5</v>
      </c>
      <c r="C636" s="1">
        <v>4.25811107561308E-5</v>
      </c>
      <c r="D636" s="1">
        <f t="shared" si="36"/>
        <v>1.4990032162442268</v>
      </c>
      <c r="E636" s="1">
        <v>7.2463019215425394E-5</v>
      </c>
      <c r="F636" s="1">
        <v>1.21533441870727E-3</v>
      </c>
      <c r="G636" s="1" t="str">
        <f t="shared" si="37"/>
        <v>ESRD</v>
      </c>
      <c r="H636" s="1">
        <v>2.3905632612994099E-5</v>
      </c>
      <c r="I636" s="1">
        <v>3.3397988757785898E-5</v>
      </c>
      <c r="J636" s="1">
        <f t="shared" si="38"/>
        <v>1.3970761325777319</v>
      </c>
      <c r="K636" s="1">
        <v>3.6629194857507698E-7</v>
      </c>
      <c r="L636" s="1">
        <v>5.84618211458438E-6</v>
      </c>
      <c r="M636" s="1" t="str">
        <f t="shared" si="39"/>
        <v>ESRD</v>
      </c>
      <c r="N636" s="1">
        <v>6.72915612121017E-10</v>
      </c>
      <c r="O636" s="1">
        <v>2.4582103432755199E-8</v>
      </c>
      <c r="P636" s="1" t="s">
        <v>4493</v>
      </c>
      <c r="Q636" s="1" t="s">
        <v>2540</v>
      </c>
      <c r="R636" s="1" t="s">
        <v>2511</v>
      </c>
      <c r="S636" s="1" t="s">
        <v>2512</v>
      </c>
      <c r="T636" s="3" t="s">
        <v>5044</v>
      </c>
    </row>
    <row r="637" spans="1:20" x14ac:dyDescent="0.25">
      <c r="A637" s="2" t="s">
        <v>1504</v>
      </c>
      <c r="B637" s="1">
        <v>9.4511890700608301E-7</v>
      </c>
      <c r="C637" s="1">
        <v>5.1618536412152295E-7</v>
      </c>
      <c r="D637" s="1">
        <f t="shared" si="36"/>
        <v>1.830968045005589</v>
      </c>
      <c r="E637" s="1">
        <v>4.9300292075161795E-7</v>
      </c>
      <c r="F637" s="1">
        <v>1.7589440668606999E-5</v>
      </c>
      <c r="G637" s="1" t="str">
        <f t="shared" si="37"/>
        <v>HC</v>
      </c>
      <c r="H637" s="1">
        <v>4.2570314488569998E-7</v>
      </c>
      <c r="I637" s="1">
        <v>1.8785571921845901E-7</v>
      </c>
      <c r="J637" s="1">
        <f t="shared" si="38"/>
        <v>2.266117564356112</v>
      </c>
      <c r="K637" s="1">
        <v>2.6462897579049598E-19</v>
      </c>
      <c r="L637" s="1">
        <v>9.5970007190895697E-17</v>
      </c>
      <c r="M637" s="1" t="str">
        <f t="shared" si="39"/>
        <v>HC</v>
      </c>
      <c r="N637" s="1">
        <v>1.220135104063047E-13</v>
      </c>
      <c r="O637" s="1">
        <v>9.3634404013593996E-12</v>
      </c>
      <c r="P637" s="1" t="s">
        <v>4494</v>
      </c>
      <c r="Q637" s="1" t="s">
        <v>2737</v>
      </c>
      <c r="R637" s="1" t="s">
        <v>2533</v>
      </c>
      <c r="S637" s="1" t="s">
        <v>2482</v>
      </c>
      <c r="T637" s="3"/>
    </row>
    <row r="638" spans="1:20" x14ac:dyDescent="0.25">
      <c r="A638" s="2" t="s">
        <v>1916</v>
      </c>
      <c r="B638" s="1">
        <v>2.9742172802067102E-6</v>
      </c>
      <c r="C638" s="1">
        <v>1.77851564995337E-6</v>
      </c>
      <c r="D638" s="1">
        <f t="shared" si="36"/>
        <v>1.6723031255219427</v>
      </c>
      <c r="E638" s="1">
        <v>1.7943337106747299E-6</v>
      </c>
      <c r="F638" s="1">
        <v>4.4823984429099897E-5</v>
      </c>
      <c r="G638" s="1" t="str">
        <f t="shared" si="37"/>
        <v>HC</v>
      </c>
      <c r="H638" s="1">
        <v>3.0208684223256301E-6</v>
      </c>
      <c r="I638" s="1">
        <v>2.35592445976142E-6</v>
      </c>
      <c r="J638" s="1">
        <f t="shared" si="38"/>
        <v>1.2822433290715729</v>
      </c>
      <c r="K638" s="1">
        <v>1.1895181424377401E-3</v>
      </c>
      <c r="L638" s="1">
        <v>9.5849631176901894E-3</v>
      </c>
      <c r="M638" s="1" t="str">
        <f t="shared" si="39"/>
        <v>HC</v>
      </c>
      <c r="N638" s="1">
        <v>7.0989155498413226E-7</v>
      </c>
      <c r="O638" s="1">
        <v>1.09356992208172E-5</v>
      </c>
      <c r="P638" s="1" t="s">
        <v>4495</v>
      </c>
      <c r="Q638" s="1" t="s">
        <v>3424</v>
      </c>
      <c r="R638" s="1" t="s">
        <v>3163</v>
      </c>
      <c r="S638" s="1" t="s">
        <v>2512</v>
      </c>
      <c r="T638" s="3"/>
    </row>
    <row r="639" spans="1:20" x14ac:dyDescent="0.25">
      <c r="A639" s="2" t="s">
        <v>2419</v>
      </c>
      <c r="B639" s="1">
        <v>4.3576695466079402E-6</v>
      </c>
      <c r="C639" s="1">
        <v>6.20055345546811E-6</v>
      </c>
      <c r="D639" s="1">
        <f t="shared" si="36"/>
        <v>1.4229058420216125</v>
      </c>
      <c r="E639" s="1">
        <v>2.33805039424188E-3</v>
      </c>
      <c r="F639" s="1">
        <v>1.3406752521491301E-2</v>
      </c>
      <c r="G639" s="1" t="str">
        <f t="shared" si="37"/>
        <v>ESRD</v>
      </c>
      <c r="H639" s="1">
        <v>4.4549671992778902E-6</v>
      </c>
      <c r="I639" s="1">
        <v>5.8049311365232203E-6</v>
      </c>
      <c r="J639" s="1">
        <f t="shared" si="38"/>
        <v>1.3030244392066785</v>
      </c>
      <c r="K639" s="1">
        <v>2.6623414131573398E-4</v>
      </c>
      <c r="L639" s="1">
        <v>2.1235328739352402E-3</v>
      </c>
      <c r="M639" s="1" t="str">
        <f t="shared" si="39"/>
        <v>ESRD</v>
      </c>
      <c r="N639" s="1">
        <v>9.5172760780082299E-6</v>
      </c>
      <c r="O639" s="1">
        <v>1.08333729453919E-4</v>
      </c>
      <c r="P639" s="1" t="s">
        <v>4496</v>
      </c>
      <c r="Q639" s="1" t="s">
        <v>3389</v>
      </c>
      <c r="R639" s="1" t="s">
        <v>2772</v>
      </c>
      <c r="S639" s="1" t="s">
        <v>2730</v>
      </c>
      <c r="T639" s="3"/>
    </row>
    <row r="640" spans="1:20" x14ac:dyDescent="0.25">
      <c r="A640" s="2" t="s">
        <v>1895</v>
      </c>
      <c r="B640" s="1">
        <v>3.5126565013594301E-7</v>
      </c>
      <c r="C640" s="1">
        <v>2.5657464459583801E-7</v>
      </c>
      <c r="D640" s="1">
        <f t="shared" si="36"/>
        <v>1.3690583131831453</v>
      </c>
      <c r="E640" s="1">
        <v>4.8717994520222498E-2</v>
      </c>
      <c r="F640" s="1">
        <v>0.13802867641434999</v>
      </c>
      <c r="G640" s="1" t="str">
        <f t="shared" si="37"/>
        <v>HC</v>
      </c>
      <c r="H640" s="1">
        <v>1.5514956783477101E-6</v>
      </c>
      <c r="I640" s="1">
        <v>9.0127444825761905E-7</v>
      </c>
      <c r="J640" s="1">
        <f t="shared" si="38"/>
        <v>1.7214464266097032</v>
      </c>
      <c r="K640" s="1">
        <v>7.1414240000800596E-4</v>
      </c>
      <c r="L640" s="1">
        <v>6.6370793388002601E-3</v>
      </c>
      <c r="M640" s="1" t="str">
        <f t="shared" si="39"/>
        <v>HC</v>
      </c>
      <c r="N640" s="1">
        <v>1.2406493072929514E-3</v>
      </c>
      <c r="O640" s="1">
        <v>1.0636400403904799E-2</v>
      </c>
      <c r="P640" s="1" t="s">
        <v>4497</v>
      </c>
      <c r="Q640" s="1" t="s">
        <v>3387</v>
      </c>
      <c r="R640" s="1" t="s">
        <v>3163</v>
      </c>
      <c r="S640" s="1" t="s">
        <v>2512</v>
      </c>
      <c r="T640" s="3"/>
    </row>
    <row r="641" spans="1:20" x14ac:dyDescent="0.25">
      <c r="A641" s="2" t="s">
        <v>2361</v>
      </c>
      <c r="B641" s="1">
        <v>3.4323928389510699E-9</v>
      </c>
      <c r="C641" s="1">
        <v>5.7450325434710797E-8</v>
      </c>
      <c r="D641" s="1">
        <f t="shared" si="36"/>
        <v>16.737689457558552</v>
      </c>
      <c r="E641" s="1">
        <v>3.6954956024985399E-13</v>
      </c>
      <c r="F641" s="1">
        <v>1.0894312375452299E-10</v>
      </c>
      <c r="G641" s="1" t="str">
        <f t="shared" si="37"/>
        <v>ESRD</v>
      </c>
      <c r="H641" s="1">
        <v>3.7371280214943098E-9</v>
      </c>
      <c r="I641" s="1">
        <v>1.65357554233908E-8</v>
      </c>
      <c r="J641" s="1">
        <f t="shared" si="38"/>
        <v>4.4247227625825065</v>
      </c>
      <c r="K641" s="1">
        <v>2.1299229253260199E-11</v>
      </c>
      <c r="L641" s="1">
        <v>1.2502493769606101E-9</v>
      </c>
      <c r="M641" s="1" t="str">
        <f t="shared" si="39"/>
        <v>ESRD</v>
      </c>
      <c r="N641" s="1">
        <v>0</v>
      </c>
      <c r="O641" s="1">
        <v>2.3053734884649499E-14</v>
      </c>
      <c r="P641" s="1" t="s">
        <v>4498</v>
      </c>
      <c r="Q641" s="1" t="s">
        <v>3456</v>
      </c>
      <c r="R641" s="1" t="s">
        <v>2917</v>
      </c>
      <c r="S641" s="1" t="s">
        <v>2730</v>
      </c>
      <c r="T641" s="3"/>
    </row>
    <row r="642" spans="1:20" x14ac:dyDescent="0.25">
      <c r="A642" s="2" t="s">
        <v>1653</v>
      </c>
      <c r="B642" s="1">
        <v>4.6908134394842901E-8</v>
      </c>
      <c r="C642" s="1">
        <v>2.3291420649236199E-9</v>
      </c>
      <c r="D642" s="1">
        <f t="shared" si="36"/>
        <v>20.139662196338019</v>
      </c>
      <c r="E642" s="1">
        <v>1.77019013610897E-9</v>
      </c>
      <c r="F642" s="1">
        <v>9.4707171471314305E-8</v>
      </c>
      <c r="G642" s="1" t="str">
        <f t="shared" si="37"/>
        <v>HC</v>
      </c>
      <c r="H642" s="1">
        <v>8.1646308510679808E-9</v>
      </c>
      <c r="I642" s="1">
        <v>6.37284473442176E-9</v>
      </c>
      <c r="J642" s="1">
        <f t="shared" si="38"/>
        <v>1.2811595435501848</v>
      </c>
      <c r="K642" s="1">
        <v>4.28688399047941E-2</v>
      </c>
      <c r="L642" s="1">
        <v>0.18579893459945401</v>
      </c>
      <c r="M642" s="1" t="str">
        <f t="shared" si="39"/>
        <v>HC</v>
      </c>
      <c r="N642" s="1">
        <v>9.3228797642097572E-4</v>
      </c>
      <c r="O642" s="1">
        <v>6.70788388334995E-3</v>
      </c>
      <c r="P642" s="1" t="s">
        <v>4499</v>
      </c>
      <c r="Q642" s="1" t="s">
        <v>2578</v>
      </c>
      <c r="R642" s="1" t="s">
        <v>2579</v>
      </c>
      <c r="S642" s="1" t="s">
        <v>2580</v>
      </c>
      <c r="T642" s="3"/>
    </row>
    <row r="643" spans="1:20" x14ac:dyDescent="0.25">
      <c r="A643" s="2" t="s">
        <v>1892</v>
      </c>
      <c r="B643" s="1">
        <v>3.0156270034881402E-10</v>
      </c>
      <c r="C643" s="1">
        <v>2.1770467183705299E-8</v>
      </c>
      <c r="D643" s="1">
        <f t="shared" ref="D643:D706" si="40">MAX(B643/C643,C643/B643)</f>
        <v>72.192174823092031</v>
      </c>
      <c r="E643" s="1">
        <v>6.5820810059051896E-4</v>
      </c>
      <c r="F643" s="1">
        <v>5.4412319339008199E-3</v>
      </c>
      <c r="G643" s="1" t="str">
        <f t="shared" ref="G643:G706" si="41">IF(C643&gt;B643,"ESRD","HC")</f>
        <v>ESRD</v>
      </c>
      <c r="H643" s="1">
        <v>1.17337197279176E-8</v>
      </c>
      <c r="I643" s="1">
        <v>1.7458286507855199E-7</v>
      </c>
      <c r="J643" s="1">
        <f t="shared" ref="J643:J706" si="42">MAX(I643/H643,H643/I643)</f>
        <v>14.878731478746124</v>
      </c>
      <c r="K643" s="1">
        <v>5.4781448999764803E-11</v>
      </c>
      <c r="L643" s="1">
        <v>3.7727723459204903E-9</v>
      </c>
      <c r="M643" s="1" t="str">
        <f t="shared" ref="M643:M706" si="43">IF(I643&gt;H643,"ESRD","HC")</f>
        <v>ESRD</v>
      </c>
      <c r="N643" s="1">
        <v>1.1521894549559901E-12</v>
      </c>
      <c r="O643" s="1">
        <v>5.4029322968209003E-11</v>
      </c>
      <c r="P643" s="1" t="s">
        <v>4500</v>
      </c>
      <c r="Q643" s="1" t="s">
        <v>3387</v>
      </c>
      <c r="R643" s="1" t="s">
        <v>3163</v>
      </c>
      <c r="S643" s="1" t="s">
        <v>2512</v>
      </c>
      <c r="T643" s="3"/>
    </row>
    <row r="644" spans="1:20" x14ac:dyDescent="0.25">
      <c r="A644" s="2" t="s">
        <v>1803</v>
      </c>
      <c r="B644" s="1">
        <v>1.55104526841289E-6</v>
      </c>
      <c r="C644" s="1">
        <v>7.0361352497007005E-7</v>
      </c>
      <c r="D644" s="1">
        <f t="shared" si="40"/>
        <v>2.2043994513591358</v>
      </c>
      <c r="E644" s="1">
        <v>2.1484723128217399E-4</v>
      </c>
      <c r="F644" s="1">
        <v>2.4073238696907598E-3</v>
      </c>
      <c r="G644" s="1" t="str">
        <f t="shared" si="41"/>
        <v>HC</v>
      </c>
      <c r="H644" s="1">
        <v>1.3118808995093101E-6</v>
      </c>
      <c r="I644" s="1">
        <v>1.0886298147331199E-6</v>
      </c>
      <c r="J644" s="1">
        <f t="shared" si="42"/>
        <v>1.205075299017895</v>
      </c>
      <c r="K644" s="1">
        <v>2.8665574134172601E-3</v>
      </c>
      <c r="L644" s="1">
        <v>2.1214317232856699E-2</v>
      </c>
      <c r="M644" s="1" t="str">
        <f t="shared" si="43"/>
        <v>HC</v>
      </c>
      <c r="N644" s="1">
        <v>4.7505086929744422E-6</v>
      </c>
      <c r="O644" s="1">
        <v>6.1488110644952596E-5</v>
      </c>
      <c r="P644" s="1" t="s">
        <v>4501</v>
      </c>
      <c r="Q644" s="1" t="s">
        <v>3956</v>
      </c>
      <c r="R644" s="1" t="s">
        <v>2529</v>
      </c>
      <c r="S644" s="1" t="s">
        <v>2512</v>
      </c>
      <c r="T644" s="3"/>
    </row>
    <row r="645" spans="1:20" x14ac:dyDescent="0.25">
      <c r="A645" s="2" t="s">
        <v>1915</v>
      </c>
      <c r="B645" s="1">
        <v>2.34540671974215E-8</v>
      </c>
      <c r="C645" s="1">
        <v>1.1645710324618099E-9</v>
      </c>
      <c r="D645" s="1">
        <f t="shared" si="40"/>
        <v>20.139662196338062</v>
      </c>
      <c r="E645" s="1">
        <v>1.77019013610897E-9</v>
      </c>
      <c r="F645" s="1">
        <v>9.4707171471314305E-8</v>
      </c>
      <c r="G645" s="1" t="str">
        <f t="shared" si="41"/>
        <v>HC</v>
      </c>
      <c r="H645" s="1">
        <v>4.0823154255339904E-9</v>
      </c>
      <c r="I645" s="1">
        <v>3.18642236721088E-9</v>
      </c>
      <c r="J645" s="1">
        <f t="shared" si="42"/>
        <v>1.2811595435501848</v>
      </c>
      <c r="K645" s="1">
        <v>4.28688399047941E-2</v>
      </c>
      <c r="L645" s="1">
        <v>0.18579893459945401</v>
      </c>
      <c r="M645" s="1" t="str">
        <f t="shared" si="43"/>
        <v>HC</v>
      </c>
      <c r="N645" s="1">
        <v>9.3228797642097572E-4</v>
      </c>
      <c r="O645" s="1">
        <v>6.70788388334995E-3</v>
      </c>
      <c r="P645" s="1" t="s">
        <v>4502</v>
      </c>
      <c r="Q645" s="1" t="s">
        <v>3424</v>
      </c>
      <c r="R645" s="1" t="s">
        <v>3163</v>
      </c>
      <c r="S645" s="1" t="s">
        <v>2512</v>
      </c>
      <c r="T645" s="3"/>
    </row>
    <row r="646" spans="1:20" x14ac:dyDescent="0.25">
      <c r="A646" s="2" t="s">
        <v>1445</v>
      </c>
      <c r="B646" s="1">
        <v>1.2739254451142201E-8</v>
      </c>
      <c r="C646" s="1">
        <v>1.28094577833225E-7</v>
      </c>
      <c r="D646" s="1">
        <f t="shared" si="40"/>
        <v>10.055107881273228</v>
      </c>
      <c r="E646" s="1">
        <v>2.7587413069081198E-11</v>
      </c>
      <c r="F646" s="1">
        <v>7.7689765691296005E-9</v>
      </c>
      <c r="G646" s="1" t="str">
        <f t="shared" si="41"/>
        <v>ESRD</v>
      </c>
      <c r="H646" s="1">
        <v>2.3014592434656602E-8</v>
      </c>
      <c r="I646" s="1">
        <v>1.2163416901011799E-7</v>
      </c>
      <c r="J646" s="1">
        <f t="shared" si="42"/>
        <v>5.2850889867141317</v>
      </c>
      <c r="K646" s="1">
        <v>3.8276090353011099E-10</v>
      </c>
      <c r="L646" s="1">
        <v>2.3944517352271899E-8</v>
      </c>
      <c r="M646" s="1" t="str">
        <f t="shared" si="43"/>
        <v>ESRD</v>
      </c>
      <c r="N646" s="1">
        <v>0</v>
      </c>
      <c r="O646" s="1">
        <v>2.3053734884649499E-14</v>
      </c>
      <c r="P646" s="1" t="s">
        <v>4503</v>
      </c>
      <c r="Q646" s="1" t="s">
        <v>3281</v>
      </c>
      <c r="R646" s="1" t="s">
        <v>2481</v>
      </c>
      <c r="S646" s="1" t="s">
        <v>2482</v>
      </c>
      <c r="T646" s="3"/>
    </row>
    <row r="647" spans="1:20" x14ac:dyDescent="0.25">
      <c r="A647" s="2" t="s">
        <v>1640</v>
      </c>
      <c r="B647" s="1">
        <v>1.7128647773532701E-6</v>
      </c>
      <c r="C647" s="1">
        <v>2.4821172269533601E-6</v>
      </c>
      <c r="D647" s="1">
        <f t="shared" si="40"/>
        <v>1.4491028479135077</v>
      </c>
      <c r="E647" s="1">
        <v>1.6304484146693701E-11</v>
      </c>
      <c r="F647" s="1">
        <v>2.39824889153463E-9</v>
      </c>
      <c r="G647" s="1" t="str">
        <f t="shared" si="41"/>
        <v>ESRD</v>
      </c>
      <c r="H647" s="1">
        <v>2.1683971172658501E-6</v>
      </c>
      <c r="I647" s="1">
        <v>3.2109247305973901E-6</v>
      </c>
      <c r="J647" s="1">
        <f t="shared" si="42"/>
        <v>1.4807826043626509</v>
      </c>
      <c r="K647" s="1">
        <v>6.4170580771497195E-14</v>
      </c>
      <c r="L647" s="1">
        <v>7.6736700081596795E-12</v>
      </c>
      <c r="M647" s="1" t="str">
        <f t="shared" si="43"/>
        <v>ESRD</v>
      </c>
      <c r="N647" s="1">
        <v>0</v>
      </c>
      <c r="O647" s="1">
        <v>2.3053734884649499E-14</v>
      </c>
      <c r="P647" s="1" t="s">
        <v>4504</v>
      </c>
      <c r="Q647" s="1" t="s">
        <v>2578</v>
      </c>
      <c r="R647" s="1" t="s">
        <v>2579</v>
      </c>
      <c r="S647" s="1" t="s">
        <v>2580</v>
      </c>
      <c r="T647" s="3"/>
    </row>
    <row r="648" spans="1:20" x14ac:dyDescent="0.25">
      <c r="A648" s="2" t="s">
        <v>1906</v>
      </c>
      <c r="B648" s="1">
        <v>7.6500092424462105E-7</v>
      </c>
      <c r="C648" s="1">
        <v>4.2184897267882198E-6</v>
      </c>
      <c r="D648" s="1">
        <f t="shared" si="40"/>
        <v>5.5143589936883419</v>
      </c>
      <c r="E648" s="1">
        <v>1.6810949499842099E-13</v>
      </c>
      <c r="F648" s="1">
        <v>7.2614682453793801E-11</v>
      </c>
      <c r="G648" s="1" t="str">
        <f t="shared" si="41"/>
        <v>ESRD</v>
      </c>
      <c r="H648" s="1">
        <v>6.8182871379037296E-7</v>
      </c>
      <c r="I648" s="1">
        <v>1.84665010881366E-6</v>
      </c>
      <c r="J648" s="1">
        <f t="shared" si="42"/>
        <v>2.7083783235644274</v>
      </c>
      <c r="K648" s="1">
        <v>1.5539360034181701E-12</v>
      </c>
      <c r="L648" s="1">
        <v>1.72702113747772E-10</v>
      </c>
      <c r="M648" s="1" t="str">
        <f t="shared" si="43"/>
        <v>ESRD</v>
      </c>
      <c r="N648" s="1">
        <v>0</v>
      </c>
      <c r="O648" s="1">
        <v>2.3053734884649499E-14</v>
      </c>
      <c r="P648" s="1" t="s">
        <v>4505</v>
      </c>
      <c r="Q648" s="1" t="s">
        <v>3424</v>
      </c>
      <c r="R648" s="1" t="s">
        <v>3163</v>
      </c>
      <c r="S648" s="1" t="s">
        <v>2512</v>
      </c>
      <c r="T648" s="3"/>
    </row>
    <row r="649" spans="1:20" x14ac:dyDescent="0.25">
      <c r="A649" s="2" t="s">
        <v>2422</v>
      </c>
      <c r="B649" s="1">
        <v>2.98320484803921E-5</v>
      </c>
      <c r="C649" s="1">
        <v>3.7499291660368499E-5</v>
      </c>
      <c r="D649" s="1">
        <f t="shared" si="40"/>
        <v>1.2570136336770805</v>
      </c>
      <c r="E649" s="1">
        <v>5.5949711103017597E-3</v>
      </c>
      <c r="F649" s="1">
        <v>3.2631838733145797E-2</v>
      </c>
      <c r="G649" s="1" t="str">
        <f t="shared" si="41"/>
        <v>ESRD</v>
      </c>
      <c r="H649" s="1">
        <v>2.6191441030123101E-5</v>
      </c>
      <c r="I649" s="1">
        <v>3.5485946411857903E-5</v>
      </c>
      <c r="J649" s="1">
        <f t="shared" si="42"/>
        <v>1.3548680414737424</v>
      </c>
      <c r="K649" s="1">
        <v>1.1090253886265499E-6</v>
      </c>
      <c r="L649" s="1">
        <v>2.1084137340499399E-5</v>
      </c>
      <c r="M649" s="1" t="str">
        <f t="shared" si="43"/>
        <v>ESRD</v>
      </c>
      <c r="N649" s="1">
        <v>1.23466358137314E-7</v>
      </c>
      <c r="O649" s="1">
        <v>2.7101459246546E-6</v>
      </c>
      <c r="P649" s="1" t="s">
        <v>4506</v>
      </c>
      <c r="Q649" s="1" t="s">
        <v>3389</v>
      </c>
      <c r="R649" s="1" t="s">
        <v>2772</v>
      </c>
      <c r="S649" s="1" t="s">
        <v>2730</v>
      </c>
      <c r="T649" s="3"/>
    </row>
    <row r="650" spans="1:20" x14ac:dyDescent="0.25">
      <c r="A650" s="2" t="s">
        <v>1882</v>
      </c>
      <c r="B650" s="1">
        <v>5.0212437842931098E-9</v>
      </c>
      <c r="C650" s="1">
        <v>2.9391648149653502E-7</v>
      </c>
      <c r="D650" s="1">
        <f t="shared" si="40"/>
        <v>58.534597028714579</v>
      </c>
      <c r="E650" s="1">
        <v>4.0980780918799803E-12</v>
      </c>
      <c r="F650" s="1">
        <v>9.3942390436266103E-10</v>
      </c>
      <c r="G650" s="1" t="str">
        <f t="shared" si="41"/>
        <v>ESRD</v>
      </c>
      <c r="H650" s="1">
        <v>9.3705384866923697E-9</v>
      </c>
      <c r="I650" s="1">
        <v>8.3997928548033003E-8</v>
      </c>
      <c r="J650" s="1">
        <f t="shared" si="42"/>
        <v>8.9640449870968677</v>
      </c>
      <c r="K650" s="1">
        <v>2.4064678393629301E-9</v>
      </c>
      <c r="L650" s="1">
        <v>5.0980007181645299E-8</v>
      </c>
      <c r="M650" s="1" t="str">
        <f t="shared" si="43"/>
        <v>ESRD</v>
      </c>
      <c r="N650" s="1">
        <v>0</v>
      </c>
      <c r="O650" s="1">
        <v>2.3053734884649499E-14</v>
      </c>
      <c r="P650" s="1" t="s">
        <v>4507</v>
      </c>
      <c r="Q650" s="1" t="s">
        <v>3942</v>
      </c>
      <c r="R650" s="1" t="s">
        <v>3163</v>
      </c>
      <c r="S650" s="1" t="s">
        <v>2512</v>
      </c>
      <c r="T650" s="3"/>
    </row>
    <row r="651" spans="1:20" x14ac:dyDescent="0.25">
      <c r="A651" s="2" t="s">
        <v>1669</v>
      </c>
      <c r="B651" s="1">
        <v>1.42838358493123E-5</v>
      </c>
      <c r="C651" s="1">
        <v>2.1597482648103101E-5</v>
      </c>
      <c r="D651" s="1">
        <f t="shared" si="40"/>
        <v>1.5120226020479588</v>
      </c>
      <c r="E651" s="1">
        <v>4.3433227376140602E-4</v>
      </c>
      <c r="F651" s="1">
        <v>4.09679426931188E-3</v>
      </c>
      <c r="G651" s="1" t="str">
        <f t="shared" si="41"/>
        <v>ESRD</v>
      </c>
      <c r="H651" s="1">
        <v>1.11355744623703E-5</v>
      </c>
      <c r="I651" s="1">
        <v>1.4918836041051699E-5</v>
      </c>
      <c r="J651" s="1">
        <f t="shared" si="42"/>
        <v>1.3397455238134253</v>
      </c>
      <c r="K651" s="1">
        <v>1.7735097459231801E-6</v>
      </c>
      <c r="L651" s="1">
        <v>2.82999374437901E-5</v>
      </c>
      <c r="M651" s="1" t="str">
        <f t="shared" si="43"/>
        <v>ESRD</v>
      </c>
      <c r="N651" s="1">
        <v>1.6934296076520599E-8</v>
      </c>
      <c r="O651" s="1">
        <v>6.0554491598070697E-7</v>
      </c>
      <c r="P651" s="1" t="s">
        <v>4508</v>
      </c>
      <c r="Q651" s="1" t="s">
        <v>3609</v>
      </c>
      <c r="R651" s="1" t="s">
        <v>3610</v>
      </c>
      <c r="S651" s="1" t="s">
        <v>2673</v>
      </c>
      <c r="T651" s="3"/>
    </row>
    <row r="652" spans="1:20" x14ac:dyDescent="0.25">
      <c r="A652" s="2" t="s">
        <v>1819</v>
      </c>
      <c r="B652" s="1">
        <v>2.0201927177664301E-5</v>
      </c>
      <c r="C652" s="1">
        <v>3.41531231153135E-5</v>
      </c>
      <c r="D652" s="1">
        <f t="shared" si="40"/>
        <v>1.6905873788652179</v>
      </c>
      <c r="E652" s="1">
        <v>5.8428167019862601E-7</v>
      </c>
      <c r="F652" s="1">
        <v>2.5118327718323401E-5</v>
      </c>
      <c r="G652" s="1" t="str">
        <f t="shared" si="41"/>
        <v>ESRD</v>
      </c>
      <c r="H652" s="1">
        <v>2.5377708023495201E-5</v>
      </c>
      <c r="I652" s="1">
        <v>3.0885358837279999E-5</v>
      </c>
      <c r="J652" s="1">
        <f t="shared" si="42"/>
        <v>1.2170271172119129</v>
      </c>
      <c r="K652" s="1">
        <v>1.8310325900418301E-4</v>
      </c>
      <c r="L652" s="1">
        <v>2.1235328739352402E-3</v>
      </c>
      <c r="M652" s="1" t="str">
        <f t="shared" si="43"/>
        <v>ESRD</v>
      </c>
      <c r="N652" s="1">
        <v>2.5631543554283098E-9</v>
      </c>
      <c r="O652" s="1">
        <v>7.4110178583426702E-8</v>
      </c>
      <c r="P652" s="1" t="s">
        <v>4509</v>
      </c>
      <c r="Q652" s="1" t="s">
        <v>3162</v>
      </c>
      <c r="R652" s="1" t="s">
        <v>3163</v>
      </c>
      <c r="S652" s="1" t="s">
        <v>2512</v>
      </c>
      <c r="T652" s="3"/>
    </row>
    <row r="653" spans="1:20" x14ac:dyDescent="0.25">
      <c r="A653" s="2" t="s">
        <v>1633</v>
      </c>
      <c r="B653" s="1">
        <v>3.2448275864035601E-6</v>
      </c>
      <c r="C653" s="1">
        <v>1.7366670577336801E-6</v>
      </c>
      <c r="D653" s="1">
        <f t="shared" si="40"/>
        <v>1.8684223737381205</v>
      </c>
      <c r="E653" s="1">
        <v>6.1246087368952405E-4</v>
      </c>
      <c r="F653" s="1">
        <v>5.4412319339008199E-3</v>
      </c>
      <c r="G653" s="1" t="str">
        <f t="shared" si="41"/>
        <v>HC</v>
      </c>
      <c r="H653" s="1">
        <v>2.95202586086617E-6</v>
      </c>
      <c r="I653" s="1">
        <v>2.1565126785748199E-6</v>
      </c>
      <c r="J653" s="1">
        <f t="shared" si="42"/>
        <v>1.3688887110170309</v>
      </c>
      <c r="K653" s="1">
        <v>1.58040621222247E-3</v>
      </c>
      <c r="L653" s="1">
        <v>1.4752275379498201E-2</v>
      </c>
      <c r="M653" s="1" t="str">
        <f t="shared" si="43"/>
        <v>HC</v>
      </c>
      <c r="N653" s="1">
        <v>2.403967812036889E-6</v>
      </c>
      <c r="O653" s="1">
        <v>3.3032308643580499E-5</v>
      </c>
      <c r="P653" s="1" t="s">
        <v>4510</v>
      </c>
      <c r="Q653" s="1" t="s">
        <v>3218</v>
      </c>
      <c r="R653" s="1" t="s">
        <v>2938</v>
      </c>
      <c r="S653" s="1" t="s">
        <v>2939</v>
      </c>
      <c r="T653" s="3"/>
    </row>
    <row r="654" spans="1:20" x14ac:dyDescent="0.25">
      <c r="A654" s="2" t="s">
        <v>1720</v>
      </c>
      <c r="B654" s="1">
        <v>8.5535669809829197E-6</v>
      </c>
      <c r="C654" s="1">
        <v>1.28218013866385E-5</v>
      </c>
      <c r="D654" s="1">
        <f t="shared" si="40"/>
        <v>1.4990005240088857</v>
      </c>
      <c r="E654" s="1">
        <v>1.94640077504898E-4</v>
      </c>
      <c r="F654" s="1">
        <v>2.4073238696907598E-3</v>
      </c>
      <c r="G654" s="1" t="str">
        <f t="shared" si="41"/>
        <v>ESRD</v>
      </c>
      <c r="H654" s="1">
        <v>4.8641312163606796E-6</v>
      </c>
      <c r="I654" s="1">
        <v>9.1296953816848703E-6</v>
      </c>
      <c r="J654" s="1">
        <f t="shared" si="42"/>
        <v>1.8769426595600078</v>
      </c>
      <c r="K654" s="1">
        <v>3.06567474281068E-16</v>
      </c>
      <c r="L654" s="1">
        <v>1.10157807552371E-13</v>
      </c>
      <c r="M654" s="1" t="str">
        <f t="shared" si="43"/>
        <v>ESRD</v>
      </c>
      <c r="N654" s="1">
        <v>0</v>
      </c>
      <c r="O654" s="1">
        <v>2.3053734884649499E-14</v>
      </c>
      <c r="P654" s="1" t="s">
        <v>4512</v>
      </c>
      <c r="Q654" s="1" t="s">
        <v>2554</v>
      </c>
      <c r="R654" s="1" t="s">
        <v>2529</v>
      </c>
      <c r="S654" s="1" t="s">
        <v>2512</v>
      </c>
      <c r="T654" s="3"/>
    </row>
    <row r="655" spans="1:20" x14ac:dyDescent="0.25">
      <c r="A655" s="2" t="s">
        <v>1652</v>
      </c>
      <c r="B655" s="1">
        <v>4.4684949695704999E-6</v>
      </c>
      <c r="C655" s="1">
        <v>5.8170278152653002E-6</v>
      </c>
      <c r="D655" s="1">
        <f t="shared" si="40"/>
        <v>1.301786810744562</v>
      </c>
      <c r="E655" s="1">
        <v>4.8938235672738598E-2</v>
      </c>
      <c r="F655" s="1">
        <v>0.13802867641434999</v>
      </c>
      <c r="G655" s="1" t="str">
        <f t="shared" si="41"/>
        <v>ESRD</v>
      </c>
      <c r="H655" s="1">
        <v>2.2524724480446302E-6</v>
      </c>
      <c r="I655" s="1">
        <v>5.1187121150621E-6</v>
      </c>
      <c r="J655" s="1">
        <f t="shared" si="42"/>
        <v>2.2724860051032589</v>
      </c>
      <c r="K655" s="1">
        <v>3.2453964084051298E-3</v>
      </c>
      <c r="L655" s="1">
        <v>2.2978074356928301E-2</v>
      </c>
      <c r="M655" s="1" t="str">
        <f t="shared" si="43"/>
        <v>ESRD</v>
      </c>
      <c r="N655" s="1">
        <v>1.5481705199147399E-3</v>
      </c>
      <c r="O655" s="1">
        <v>1.25406129080239E-2</v>
      </c>
      <c r="P655" s="1" t="s">
        <v>4513</v>
      </c>
      <c r="Q655" s="1" t="s">
        <v>2578</v>
      </c>
      <c r="R655" s="1" t="s">
        <v>2579</v>
      </c>
      <c r="S655" s="1" t="s">
        <v>2580</v>
      </c>
      <c r="T655" s="3"/>
    </row>
    <row r="656" spans="1:20" x14ac:dyDescent="0.25">
      <c r="A656" s="2" t="s">
        <v>1648</v>
      </c>
      <c r="B656" s="1">
        <v>9.7369068051671602E-8</v>
      </c>
      <c r="C656" s="1">
        <v>2.3765253515143901E-7</v>
      </c>
      <c r="D656" s="1">
        <f t="shared" si="40"/>
        <v>2.4407395480597809</v>
      </c>
      <c r="E656" s="1">
        <v>8.2662170579176095E-6</v>
      </c>
      <c r="F656" s="1">
        <v>1.68057282404084E-4</v>
      </c>
      <c r="G656" s="1" t="str">
        <f t="shared" si="41"/>
        <v>ESRD</v>
      </c>
      <c r="H656" s="1">
        <v>5.9600604786765003E-8</v>
      </c>
      <c r="I656" s="1">
        <v>1.03093358275423E-7</v>
      </c>
      <c r="J656" s="1">
        <f t="shared" si="42"/>
        <v>1.7297367810991755</v>
      </c>
      <c r="K656" s="1">
        <v>5.5460076200284604E-3</v>
      </c>
      <c r="L656" s="1">
        <v>3.2559275727642202E-2</v>
      </c>
      <c r="M656" s="1" t="str">
        <f t="shared" si="43"/>
        <v>ESRD</v>
      </c>
      <c r="N656" s="1">
        <v>8.2052572303314996E-7</v>
      </c>
      <c r="O656" s="1">
        <v>1.491265504053E-5</v>
      </c>
      <c r="P656" s="1" t="s">
        <v>4514</v>
      </c>
      <c r="Q656" s="1" t="s">
        <v>2578</v>
      </c>
      <c r="R656" s="1" t="s">
        <v>2579</v>
      </c>
      <c r="S656" s="1" t="s">
        <v>2580</v>
      </c>
      <c r="T656" s="3"/>
    </row>
    <row r="657" spans="1:20" x14ac:dyDescent="0.25">
      <c r="A657" s="2" t="s">
        <v>1714</v>
      </c>
      <c r="B657" s="1">
        <v>1.28330593086721E-5</v>
      </c>
      <c r="C657" s="1">
        <v>2.6567123923480101E-5</v>
      </c>
      <c r="D657" s="1">
        <f t="shared" si="40"/>
        <v>2.0702097048306349</v>
      </c>
      <c r="E657" s="1">
        <v>9.3737067543549095E-8</v>
      </c>
      <c r="F657" s="1">
        <v>4.4930112260796498E-6</v>
      </c>
      <c r="G657" s="1" t="str">
        <f t="shared" si="41"/>
        <v>ESRD</v>
      </c>
      <c r="H657" s="1">
        <v>1.25209495979508E-5</v>
      </c>
      <c r="I657" s="1">
        <v>1.9321415172708299E-5</v>
      </c>
      <c r="J657" s="1">
        <f t="shared" si="42"/>
        <v>1.543126982626819</v>
      </c>
      <c r="K657" s="1">
        <v>4.1795544439419804E-15</v>
      </c>
      <c r="L657" s="1">
        <v>1.2051024290692401E-12</v>
      </c>
      <c r="M657" s="1" t="str">
        <f t="shared" si="43"/>
        <v>ESRD</v>
      </c>
      <c r="N657" s="1">
        <v>0</v>
      </c>
      <c r="O657" s="1">
        <v>2.3053734884649499E-14</v>
      </c>
      <c r="P657" s="1" t="s">
        <v>4515</v>
      </c>
      <c r="Q657" s="1" t="s">
        <v>2554</v>
      </c>
      <c r="R657" s="1" t="s">
        <v>2529</v>
      </c>
      <c r="S657" s="1" t="s">
        <v>2512</v>
      </c>
      <c r="T657" s="3"/>
    </row>
    <row r="658" spans="1:20" x14ac:dyDescent="0.25">
      <c r="A658" s="2" t="s">
        <v>1641</v>
      </c>
      <c r="B658" s="1">
        <v>7.8182076469008898E-7</v>
      </c>
      <c r="C658" s="1">
        <v>1.2003920254358501E-6</v>
      </c>
      <c r="D658" s="1">
        <f t="shared" si="40"/>
        <v>1.535380076419026</v>
      </c>
      <c r="E658" s="1">
        <v>7.0968190781905105E-11</v>
      </c>
      <c r="F658" s="1">
        <v>9.9823922408051494E-9</v>
      </c>
      <c r="G658" s="1" t="str">
        <f t="shared" si="41"/>
        <v>ESRD</v>
      </c>
      <c r="H658" s="1">
        <v>1.81667238032032E-7</v>
      </c>
      <c r="I658" s="1">
        <v>1.01412574229212E-6</v>
      </c>
      <c r="J658" s="1">
        <f t="shared" si="42"/>
        <v>5.5823259784095303</v>
      </c>
      <c r="K658" s="1">
        <v>3.1339681033418401E-2</v>
      </c>
      <c r="L658" s="1">
        <v>0.18579893459945401</v>
      </c>
      <c r="M658" s="1" t="str">
        <f t="shared" si="43"/>
        <v>ESRD</v>
      </c>
      <c r="N658" s="1">
        <v>6.1900928827185505E-11</v>
      </c>
      <c r="O658" s="1">
        <v>3.2772304960716899E-9</v>
      </c>
      <c r="P658" s="1" t="s">
        <v>4516</v>
      </c>
      <c r="Q658" s="1" t="s">
        <v>2578</v>
      </c>
      <c r="R658" s="1" t="s">
        <v>2579</v>
      </c>
      <c r="S658" s="1" t="s">
        <v>2580</v>
      </c>
      <c r="T658" s="3"/>
    </row>
    <row r="659" spans="1:20" x14ac:dyDescent="0.25">
      <c r="A659" s="2" t="s">
        <v>1646</v>
      </c>
      <c r="B659" s="1">
        <v>8.8931975438993499E-7</v>
      </c>
      <c r="C659" s="1">
        <v>2.8209706070050398E-6</v>
      </c>
      <c r="D659" s="1">
        <f t="shared" si="40"/>
        <v>3.172054362989158</v>
      </c>
      <c r="E659" s="1">
        <v>3.8444026942813198E-6</v>
      </c>
      <c r="F659" s="1">
        <v>8.4523994791964804E-5</v>
      </c>
      <c r="G659" s="1" t="str">
        <f t="shared" si="41"/>
        <v>ESRD</v>
      </c>
      <c r="H659" s="1">
        <v>6.8103461470444005E-7</v>
      </c>
      <c r="I659" s="1">
        <v>1.94237370097632E-6</v>
      </c>
      <c r="J659" s="1">
        <f t="shared" si="42"/>
        <v>2.8520924767080809</v>
      </c>
      <c r="K659" s="1">
        <v>6.2059597529270295E-5</v>
      </c>
      <c r="L659" s="1">
        <v>8.3443505998746401E-4</v>
      </c>
      <c r="M659" s="1" t="str">
        <f t="shared" si="43"/>
        <v>ESRD</v>
      </c>
      <c r="N659" s="1">
        <v>5.5246766050842699E-9</v>
      </c>
      <c r="O659" s="1">
        <v>1.5510151041196501E-7</v>
      </c>
      <c r="P659" s="1" t="s">
        <v>4517</v>
      </c>
      <c r="Q659" s="1" t="s">
        <v>2578</v>
      </c>
      <c r="R659" s="1" t="s">
        <v>2579</v>
      </c>
      <c r="S659" s="1" t="s">
        <v>2580</v>
      </c>
      <c r="T659" s="3"/>
    </row>
    <row r="660" spans="1:20" x14ac:dyDescent="0.25">
      <c r="A660" s="2" t="s">
        <v>1918</v>
      </c>
      <c r="B660" s="1">
        <v>5.9996276102259203E-8</v>
      </c>
      <c r="C660" s="1">
        <v>9.7670044617799499E-9</v>
      </c>
      <c r="D660" s="1">
        <f t="shared" si="40"/>
        <v>6.1427509669966316</v>
      </c>
      <c r="E660" s="1">
        <v>2.3984970428334901E-3</v>
      </c>
      <c r="F660" s="1">
        <v>1.3406752521491301E-2</v>
      </c>
      <c r="G660" s="1" t="str">
        <f t="shared" si="41"/>
        <v>HC</v>
      </c>
      <c r="H660" s="1">
        <v>1.76239868645106E-8</v>
      </c>
      <c r="I660" s="1">
        <v>6.4169424161591804E-9</v>
      </c>
      <c r="J660" s="1">
        <f t="shared" si="42"/>
        <v>2.7464773285373072</v>
      </c>
      <c r="K660" s="1">
        <v>1.80821233179624E-6</v>
      </c>
      <c r="L660" s="1">
        <v>2.82999374437901E-5</v>
      </c>
      <c r="M660" s="1" t="str">
        <f t="shared" si="43"/>
        <v>HC</v>
      </c>
      <c r="N660" s="1">
        <v>2.883029273981208E-6</v>
      </c>
      <c r="O660" s="1">
        <v>3.3875466672984697E-5</v>
      </c>
      <c r="P660" s="1" t="s">
        <v>4518</v>
      </c>
      <c r="Q660" s="1" t="s">
        <v>3424</v>
      </c>
      <c r="R660" s="1" t="s">
        <v>3163</v>
      </c>
      <c r="S660" s="1" t="s">
        <v>2512</v>
      </c>
      <c r="T660" s="3"/>
    </row>
    <row r="661" spans="1:20" x14ac:dyDescent="0.25">
      <c r="A661" s="2" t="s">
        <v>1890</v>
      </c>
      <c r="B661" s="1">
        <v>7.19475825606133E-7</v>
      </c>
      <c r="C661" s="1">
        <v>1.3154799457631701E-6</v>
      </c>
      <c r="D661" s="1">
        <f t="shared" si="40"/>
        <v>1.8283865822106318</v>
      </c>
      <c r="E661" s="1">
        <v>1.20532848561199E-4</v>
      </c>
      <c r="F661" s="1">
        <v>1.2947566547071099E-3</v>
      </c>
      <c r="G661" s="1" t="str">
        <f t="shared" si="41"/>
        <v>ESRD</v>
      </c>
      <c r="H661" s="1">
        <v>2.8789677793141203E-7</v>
      </c>
      <c r="I661" s="1">
        <v>6.9669170073960196E-7</v>
      </c>
      <c r="J661" s="1">
        <f t="shared" si="42"/>
        <v>2.419935734416522</v>
      </c>
      <c r="K661" s="1">
        <v>3.3692714297222401E-24</v>
      </c>
      <c r="L661" s="1">
        <v>2.19251414417915E-20</v>
      </c>
      <c r="M661" s="1" t="str">
        <f t="shared" si="43"/>
        <v>ESRD</v>
      </c>
      <c r="N661" s="1">
        <v>0</v>
      </c>
      <c r="O661" s="1">
        <v>2.3053734884649499E-14</v>
      </c>
      <c r="P661" s="1" t="s">
        <v>4519</v>
      </c>
      <c r="Q661" s="1" t="s">
        <v>3387</v>
      </c>
      <c r="R661" s="1" t="s">
        <v>3163</v>
      </c>
      <c r="S661" s="1" t="s">
        <v>2512</v>
      </c>
      <c r="T661" s="3"/>
    </row>
    <row r="662" spans="1:20" x14ac:dyDescent="0.25">
      <c r="A662" s="2" t="s">
        <v>2053</v>
      </c>
      <c r="B662" s="1">
        <v>9.2636060238515994E-6</v>
      </c>
      <c r="C662" s="1">
        <v>1.9826358962179401E-5</v>
      </c>
      <c r="D662" s="1">
        <f t="shared" si="40"/>
        <v>2.1402420300616418</v>
      </c>
      <c r="E662" s="1">
        <v>1.11426374056034E-4</v>
      </c>
      <c r="F662" s="1">
        <v>1.2947566547071099E-3</v>
      </c>
      <c r="G662" s="1" t="str">
        <f t="shared" si="41"/>
        <v>ESRD</v>
      </c>
      <c r="H662" s="1">
        <v>1.2005283189167901E-5</v>
      </c>
      <c r="I662" s="1">
        <v>1.5417735997928999E-5</v>
      </c>
      <c r="J662" s="1">
        <f t="shared" si="42"/>
        <v>1.2842459236480217</v>
      </c>
      <c r="K662" s="1">
        <v>2.7776719598355799E-4</v>
      </c>
      <c r="L662" s="1">
        <v>2.1235328739352402E-3</v>
      </c>
      <c r="M662" s="1" t="str">
        <f t="shared" si="43"/>
        <v>ESRD</v>
      </c>
      <c r="N662" s="1">
        <v>5.6611118637306401E-7</v>
      </c>
      <c r="O662" s="1">
        <v>1.09356992208172E-5</v>
      </c>
      <c r="P662" s="1" t="s">
        <v>4520</v>
      </c>
      <c r="Q662" s="1" t="s">
        <v>2540</v>
      </c>
      <c r="R662" s="1" t="s">
        <v>2511</v>
      </c>
      <c r="S662" s="1" t="s">
        <v>2512</v>
      </c>
      <c r="T662" s="3"/>
    </row>
    <row r="663" spans="1:20" x14ac:dyDescent="0.25">
      <c r="A663" s="2" t="s">
        <v>1719</v>
      </c>
      <c r="B663" s="1">
        <v>3.9019518145522799E-6</v>
      </c>
      <c r="C663" s="1">
        <v>5.7778216568494798E-6</v>
      </c>
      <c r="D663" s="1">
        <f t="shared" si="40"/>
        <v>1.4807516677425814</v>
      </c>
      <c r="E663" s="1">
        <v>2.1322546847658599E-4</v>
      </c>
      <c r="F663" s="1">
        <v>2.4073238696907598E-3</v>
      </c>
      <c r="G663" s="1" t="str">
        <f t="shared" si="41"/>
        <v>ESRD</v>
      </c>
      <c r="H663" s="1">
        <v>3.9964383150191596E-6</v>
      </c>
      <c r="I663" s="1">
        <v>4.8382006807380397E-6</v>
      </c>
      <c r="J663" s="1">
        <f t="shared" si="42"/>
        <v>1.2106281391997025</v>
      </c>
      <c r="K663" s="1">
        <v>4.03599759638309E-4</v>
      </c>
      <c r="L663" s="1">
        <v>4.2535474567951303E-3</v>
      </c>
      <c r="M663" s="1" t="str">
        <f t="shared" si="43"/>
        <v>ESRD</v>
      </c>
      <c r="N663" s="1">
        <v>1.4860642275627001E-6</v>
      </c>
      <c r="O663" s="1">
        <v>2.5612002029210501E-5</v>
      </c>
      <c r="P663" s="1" t="s">
        <v>4521</v>
      </c>
      <c r="Q663" s="1" t="s">
        <v>2554</v>
      </c>
      <c r="R663" s="1" t="s">
        <v>2529</v>
      </c>
      <c r="S663" s="1" t="s">
        <v>2512</v>
      </c>
      <c r="T663" s="3"/>
    </row>
    <row r="664" spans="1:20" x14ac:dyDescent="0.25">
      <c r="A664" s="2" t="s">
        <v>1518</v>
      </c>
      <c r="B664" s="1">
        <v>2.6755088125708399E-6</v>
      </c>
      <c r="C664" s="1">
        <v>4.7201490489365499E-6</v>
      </c>
      <c r="D664" s="1">
        <f t="shared" si="40"/>
        <v>1.7642061303476173</v>
      </c>
      <c r="E664" s="1">
        <v>5.8696441444829105E-4</v>
      </c>
      <c r="F664" s="1">
        <v>5.4412319339008199E-3</v>
      </c>
      <c r="G664" s="1" t="str">
        <f t="shared" si="41"/>
        <v>ESRD</v>
      </c>
      <c r="H664" s="1">
        <v>3.0239002729251299E-6</v>
      </c>
      <c r="I664" s="1">
        <v>3.6658286822436098E-6</v>
      </c>
      <c r="J664" s="1">
        <f t="shared" si="42"/>
        <v>1.2122849139788328</v>
      </c>
      <c r="K664" s="1">
        <v>2.7169230042430998E-3</v>
      </c>
      <c r="L664" s="1">
        <v>2.1214317232856699E-2</v>
      </c>
      <c r="M664" s="1" t="str">
        <f t="shared" si="43"/>
        <v>ESRD</v>
      </c>
      <c r="N664" s="1">
        <v>2.2882551558800499E-5</v>
      </c>
      <c r="O664" s="1">
        <v>2.5605339920251199E-4</v>
      </c>
      <c r="P664" s="1" t="s">
        <v>4522</v>
      </c>
      <c r="Q664" s="1" t="s">
        <v>2532</v>
      </c>
      <c r="R664" s="1" t="s">
        <v>2533</v>
      </c>
      <c r="S664" s="1" t="s">
        <v>2482</v>
      </c>
      <c r="T664" s="3"/>
    </row>
    <row r="665" spans="1:20" x14ac:dyDescent="0.25">
      <c r="A665" s="2" t="s">
        <v>2112</v>
      </c>
      <c r="B665" s="1">
        <v>2.06166252283925E-7</v>
      </c>
      <c r="C665" s="1">
        <v>5.1679343269122099E-7</v>
      </c>
      <c r="D665" s="1">
        <f t="shared" si="40"/>
        <v>2.5066829656461476</v>
      </c>
      <c r="E665" s="1">
        <v>3.2965540174039999E-2</v>
      </c>
      <c r="F665" s="1">
        <v>9.2940869759909506E-2</v>
      </c>
      <c r="G665" s="1" t="str">
        <f t="shared" si="41"/>
        <v>ESRD</v>
      </c>
      <c r="H665" s="1">
        <v>6.7737162274648407E-8</v>
      </c>
      <c r="I665" s="1">
        <v>3.14469450341351E-7</v>
      </c>
      <c r="J665" s="1">
        <f t="shared" si="42"/>
        <v>4.6424951943852779</v>
      </c>
      <c r="K665" s="1">
        <v>1.3604466528629801E-7</v>
      </c>
      <c r="L665" s="1">
        <v>2.6579057885558999E-6</v>
      </c>
      <c r="M665" s="1" t="str">
        <f t="shared" si="43"/>
        <v>ESRD</v>
      </c>
      <c r="N665" s="1">
        <v>9.0694130872037704E-8</v>
      </c>
      <c r="O665" s="1">
        <v>2.2187270139893998E-6</v>
      </c>
      <c r="P665" s="1" t="s">
        <v>4523</v>
      </c>
      <c r="Q665" s="1" t="s">
        <v>2540</v>
      </c>
      <c r="R665" s="1" t="s">
        <v>2511</v>
      </c>
      <c r="S665" s="1" t="s">
        <v>2512</v>
      </c>
      <c r="T665" s="3"/>
    </row>
    <row r="666" spans="1:20" x14ac:dyDescent="0.25">
      <c r="A666" s="2" t="s">
        <v>2113</v>
      </c>
      <c r="B666" s="1">
        <v>2.06166252283925E-7</v>
      </c>
      <c r="C666" s="1">
        <v>5.1679343269122099E-7</v>
      </c>
      <c r="D666" s="1">
        <f t="shared" si="40"/>
        <v>2.5066829656461476</v>
      </c>
      <c r="E666" s="1">
        <v>3.2965540174039999E-2</v>
      </c>
      <c r="F666" s="1">
        <v>9.2940869759909506E-2</v>
      </c>
      <c r="G666" s="1" t="str">
        <f t="shared" si="41"/>
        <v>ESRD</v>
      </c>
      <c r="H666" s="1">
        <v>6.7737162274648407E-8</v>
      </c>
      <c r="I666" s="1">
        <v>3.14469450341351E-7</v>
      </c>
      <c r="J666" s="1">
        <f t="shared" si="42"/>
        <v>4.6424951943852779</v>
      </c>
      <c r="K666" s="1">
        <v>1.3604466528629801E-7</v>
      </c>
      <c r="L666" s="1">
        <v>2.6579057885558999E-6</v>
      </c>
      <c r="M666" s="1" t="str">
        <f t="shared" si="43"/>
        <v>ESRD</v>
      </c>
      <c r="N666" s="1">
        <v>9.0694130872037704E-8</v>
      </c>
      <c r="O666" s="1">
        <v>2.2187270139893998E-6</v>
      </c>
      <c r="P666" s="1" t="s">
        <v>4524</v>
      </c>
      <c r="Q666" s="1" t="s">
        <v>2540</v>
      </c>
      <c r="R666" s="1" t="s">
        <v>2511</v>
      </c>
      <c r="S666" s="1" t="s">
        <v>2512</v>
      </c>
      <c r="T666" s="3"/>
    </row>
    <row r="667" spans="1:20" x14ac:dyDescent="0.25">
      <c r="A667" s="2" t="s">
        <v>2115</v>
      </c>
      <c r="B667" s="1">
        <v>1.4738021602146501E-7</v>
      </c>
      <c r="C667" s="1">
        <v>5.0244749501646301E-7</v>
      </c>
      <c r="D667" s="1">
        <f t="shared" si="40"/>
        <v>3.4091922822482812</v>
      </c>
      <c r="E667" s="1">
        <v>3.9083249845055103E-2</v>
      </c>
      <c r="F667" s="1">
        <v>0.100681722056325</v>
      </c>
      <c r="G667" s="1" t="str">
        <f t="shared" si="41"/>
        <v>ESRD</v>
      </c>
      <c r="H667" s="1">
        <v>6.2117464549286204E-8</v>
      </c>
      <c r="I667" s="1">
        <v>3.0499250967520398E-7</v>
      </c>
      <c r="J667" s="1">
        <f t="shared" si="42"/>
        <v>4.9099317219107048</v>
      </c>
      <c r="K667" s="1">
        <v>9.9152239255906802E-9</v>
      </c>
      <c r="L667" s="1">
        <v>3.09923900295823E-7</v>
      </c>
      <c r="M667" s="1" t="str">
        <f t="shared" si="43"/>
        <v>ESRD</v>
      </c>
      <c r="N667" s="1">
        <v>8.7855430708216903E-9</v>
      </c>
      <c r="O667" s="1">
        <v>2.47619169260003E-7</v>
      </c>
      <c r="P667" s="1" t="s">
        <v>4525</v>
      </c>
      <c r="Q667" s="1" t="s">
        <v>2540</v>
      </c>
      <c r="R667" s="1" t="s">
        <v>2511</v>
      </c>
      <c r="S667" s="1" t="s">
        <v>2512</v>
      </c>
      <c r="T667" s="3"/>
    </row>
    <row r="668" spans="1:20" x14ac:dyDescent="0.25">
      <c r="A668" s="2" t="s">
        <v>2056</v>
      </c>
      <c r="B668" s="1">
        <v>1.4101398513875501E-6</v>
      </c>
      <c r="C668" s="1">
        <v>5.5828271133418902E-6</v>
      </c>
      <c r="D668" s="1">
        <f t="shared" si="40"/>
        <v>3.9590591726405697</v>
      </c>
      <c r="E668" s="1">
        <v>1.5581574573580499E-4</v>
      </c>
      <c r="F668" s="1">
        <v>2.4073238696907598E-3</v>
      </c>
      <c r="G668" s="1" t="str">
        <f t="shared" si="41"/>
        <v>ESRD</v>
      </c>
      <c r="H668" s="1">
        <v>1.4055208272183401E-6</v>
      </c>
      <c r="I668" s="1">
        <v>4.89554419685155E-6</v>
      </c>
      <c r="J668" s="1">
        <f t="shared" si="42"/>
        <v>3.4830819309453416</v>
      </c>
      <c r="K668" s="1">
        <v>6.9791587608109898E-3</v>
      </c>
      <c r="L668" s="1">
        <v>5.2241378476525303E-2</v>
      </c>
      <c r="M668" s="1" t="str">
        <f t="shared" si="43"/>
        <v>ESRD</v>
      </c>
      <c r="N668" s="1">
        <v>1.6020161049734599E-5</v>
      </c>
      <c r="O668" s="1">
        <v>2.5605339920251199E-4</v>
      </c>
      <c r="P668" s="1" t="s">
        <v>4526</v>
      </c>
      <c r="Q668" s="1" t="s">
        <v>2540</v>
      </c>
      <c r="R668" s="1" t="s">
        <v>2511</v>
      </c>
      <c r="S668" s="1" t="s">
        <v>2512</v>
      </c>
      <c r="T668" s="3"/>
    </row>
    <row r="669" spans="1:20" x14ac:dyDescent="0.25">
      <c r="A669" s="2" t="s">
        <v>2095</v>
      </c>
      <c r="B669" s="1">
        <v>1.27996156433447E-5</v>
      </c>
      <c r="C669" s="1">
        <v>1.9088153715257398E-5</v>
      </c>
      <c r="D669" s="1">
        <f t="shared" si="40"/>
        <v>1.4913067897614951</v>
      </c>
      <c r="E669" s="1">
        <v>4.6518472665799497E-3</v>
      </c>
      <c r="F669" s="1">
        <v>3.0957836894134401E-2</v>
      </c>
      <c r="G669" s="1" t="str">
        <f t="shared" si="41"/>
        <v>ESRD</v>
      </c>
      <c r="H669" s="1">
        <v>1.1139654743326501E-5</v>
      </c>
      <c r="I669" s="1">
        <v>1.4317208795125001E-5</v>
      </c>
      <c r="J669" s="1">
        <f t="shared" si="42"/>
        <v>1.2852470857503098</v>
      </c>
      <c r="K669" s="1">
        <v>1.31860825181011E-2</v>
      </c>
      <c r="L669" s="1">
        <v>9.3987705717667805E-2</v>
      </c>
      <c r="M669" s="1" t="str">
        <f t="shared" si="43"/>
        <v>ESRD</v>
      </c>
      <c r="N669" s="1">
        <v>6.5627798360123901E-4</v>
      </c>
      <c r="O669" s="1">
        <v>5.3230250585030803E-3</v>
      </c>
      <c r="P669" s="1" t="s">
        <v>4527</v>
      </c>
      <c r="Q669" s="1" t="s">
        <v>2540</v>
      </c>
      <c r="R669" s="1" t="s">
        <v>2511</v>
      </c>
      <c r="S669" s="1" t="s">
        <v>2512</v>
      </c>
      <c r="T669" s="3"/>
    </row>
    <row r="670" spans="1:20" x14ac:dyDescent="0.25">
      <c r="A670" s="2" t="s">
        <v>2423</v>
      </c>
      <c r="B670" s="1">
        <v>1.0079046423246299E-5</v>
      </c>
      <c r="C670" s="1">
        <v>1.24471791714095E-5</v>
      </c>
      <c r="D670" s="1">
        <f t="shared" si="40"/>
        <v>1.2349560314258838</v>
      </c>
      <c r="E670" s="1">
        <v>7.7450726105952302E-3</v>
      </c>
      <c r="F670" s="1">
        <v>5.0551940063633602E-2</v>
      </c>
      <c r="G670" s="1" t="str">
        <f t="shared" si="41"/>
        <v>ESRD</v>
      </c>
      <c r="H670" s="1">
        <v>7.6789526591470593E-6</v>
      </c>
      <c r="I670" s="1">
        <v>1.00842538891798E-5</v>
      </c>
      <c r="J670" s="1">
        <f t="shared" si="42"/>
        <v>1.3132329806939986</v>
      </c>
      <c r="K670" s="1">
        <v>1.5337005473171601E-5</v>
      </c>
      <c r="L670" s="1">
        <v>1.73342715913285E-4</v>
      </c>
      <c r="M670" s="1" t="str">
        <f t="shared" si="43"/>
        <v>ESRD</v>
      </c>
      <c r="N670" s="1">
        <v>2.0129436435478701E-6</v>
      </c>
      <c r="O670" s="1">
        <v>3.3032308643580499E-5</v>
      </c>
      <c r="P670" s="1" t="s">
        <v>4528</v>
      </c>
      <c r="Q670" s="1" t="s">
        <v>3389</v>
      </c>
      <c r="R670" s="1" t="s">
        <v>2772</v>
      </c>
      <c r="S670" s="1" t="s">
        <v>2730</v>
      </c>
      <c r="T670" s="3"/>
    </row>
    <row r="671" spans="1:20" x14ac:dyDescent="0.25">
      <c r="A671" s="2" t="s">
        <v>2071</v>
      </c>
      <c r="B671" s="1">
        <v>4.4040006550229702E-7</v>
      </c>
      <c r="C671" s="1">
        <v>5.7581611264877997E-7</v>
      </c>
      <c r="D671" s="1">
        <f t="shared" si="40"/>
        <v>1.3074841666793</v>
      </c>
      <c r="E671" s="1">
        <v>8.3337365520898905E-4</v>
      </c>
      <c r="F671" s="1">
        <v>6.7631270828535503E-3</v>
      </c>
      <c r="G671" s="1" t="str">
        <f t="shared" si="41"/>
        <v>ESRD</v>
      </c>
      <c r="H671" s="1">
        <v>1.20273763912475E-7</v>
      </c>
      <c r="I671" s="1">
        <v>2.5931036230206698E-7</v>
      </c>
      <c r="J671" s="1">
        <f t="shared" si="42"/>
        <v>2.1560010584749887</v>
      </c>
      <c r="K671" s="1">
        <v>7.18415937140392E-14</v>
      </c>
      <c r="L671" s="1">
        <v>1.28950746924461E-11</v>
      </c>
      <c r="M671" s="1" t="str">
        <f t="shared" si="43"/>
        <v>ESRD</v>
      </c>
      <c r="N671" s="1">
        <v>2.3314683517128299E-15</v>
      </c>
      <c r="O671" s="1">
        <v>2.5359412926666898E-13</v>
      </c>
      <c r="P671" s="1" t="s">
        <v>4529</v>
      </c>
      <c r="Q671" s="1" t="s">
        <v>2540</v>
      </c>
      <c r="R671" s="1" t="s">
        <v>2511</v>
      </c>
      <c r="S671" s="1" t="s">
        <v>2512</v>
      </c>
      <c r="T671" s="3" t="s">
        <v>2518</v>
      </c>
    </row>
    <row r="672" spans="1:20" x14ac:dyDescent="0.25">
      <c r="A672" s="2" t="s">
        <v>1677</v>
      </c>
      <c r="B672" s="1">
        <v>1.55132600464309E-5</v>
      </c>
      <c r="C672" s="1">
        <v>2.8469220576664699E-5</v>
      </c>
      <c r="D672" s="1">
        <f t="shared" si="40"/>
        <v>1.83515395806277</v>
      </c>
      <c r="E672" s="1">
        <v>9.1788473004095596E-4</v>
      </c>
      <c r="F672" s="1">
        <v>7.4964823792346997E-3</v>
      </c>
      <c r="G672" s="1" t="str">
        <f t="shared" si="41"/>
        <v>ESRD</v>
      </c>
      <c r="H672" s="1">
        <v>1.4904574471027301E-5</v>
      </c>
      <c r="I672" s="1">
        <v>1.96628868691125E-5</v>
      </c>
      <c r="J672" s="1">
        <f t="shared" si="42"/>
        <v>1.3192518114042628</v>
      </c>
      <c r="K672" s="1">
        <v>1.0662554277927E-2</v>
      </c>
      <c r="L672" s="1">
        <v>7.1826003965895696E-2</v>
      </c>
      <c r="M672" s="1" t="str">
        <f t="shared" si="43"/>
        <v>ESRD</v>
      </c>
      <c r="N672" s="1">
        <v>1.2267469809035299E-4</v>
      </c>
      <c r="O672" s="1">
        <v>1.2773302296141399E-3</v>
      </c>
      <c r="P672" s="1" t="s">
        <v>4530</v>
      </c>
      <c r="Q672" s="1" t="s">
        <v>3788</v>
      </c>
      <c r="R672" s="1" t="s">
        <v>3610</v>
      </c>
      <c r="S672" s="1" t="s">
        <v>2673</v>
      </c>
      <c r="T672" s="3"/>
    </row>
    <row r="673" spans="1:20" x14ac:dyDescent="0.25">
      <c r="A673" s="2" t="s">
        <v>1679</v>
      </c>
      <c r="B673" s="1">
        <v>1.3330631461798399E-5</v>
      </c>
      <c r="C673" s="1">
        <v>2.1253413219167499E-5</v>
      </c>
      <c r="D673" s="1">
        <f t="shared" si="40"/>
        <v>1.5943290668617929</v>
      </c>
      <c r="E673" s="1">
        <v>2.2499925792315001E-3</v>
      </c>
      <c r="F673" s="1">
        <v>1.3406752521491301E-2</v>
      </c>
      <c r="G673" s="1" t="str">
        <f t="shared" si="41"/>
        <v>ESRD</v>
      </c>
      <c r="H673" s="1">
        <v>1.3334605376503001E-5</v>
      </c>
      <c r="I673" s="1">
        <v>1.6096261707425201E-5</v>
      </c>
      <c r="J673" s="1">
        <f t="shared" si="42"/>
        <v>1.2071044663825248</v>
      </c>
      <c r="K673" s="1">
        <v>1.46040672173696E-2</v>
      </c>
      <c r="L673" s="1">
        <v>9.3987705717667805E-2</v>
      </c>
      <c r="M673" s="1" t="str">
        <f t="shared" si="43"/>
        <v>ESRD</v>
      </c>
      <c r="N673" s="1">
        <v>3.7207231870628498E-4</v>
      </c>
      <c r="O673" s="1">
        <v>3.1242169345335399E-3</v>
      </c>
      <c r="P673" s="1" t="s">
        <v>4531</v>
      </c>
      <c r="Q673" s="1" t="s">
        <v>3788</v>
      </c>
      <c r="R673" s="1" t="s">
        <v>3610</v>
      </c>
      <c r="S673" s="1" t="s">
        <v>2673</v>
      </c>
      <c r="T673" s="3"/>
    </row>
    <row r="674" spans="1:20" x14ac:dyDescent="0.25">
      <c r="A674" s="2" t="s">
        <v>1681</v>
      </c>
      <c r="B674" s="1">
        <v>1.32895637789846E-5</v>
      </c>
      <c r="C674" s="1">
        <v>2.0683520805104499E-5</v>
      </c>
      <c r="D674" s="1">
        <f t="shared" si="40"/>
        <v>1.5563731924604105</v>
      </c>
      <c r="E674" s="1">
        <v>1.2774235387058099E-2</v>
      </c>
      <c r="F674" s="1">
        <v>6.1593898514427002E-2</v>
      </c>
      <c r="G674" s="1" t="str">
        <f t="shared" si="41"/>
        <v>ESRD</v>
      </c>
      <c r="H674" s="1">
        <v>1.2035825771886299E-5</v>
      </c>
      <c r="I674" s="1">
        <v>1.4899142014752799E-5</v>
      </c>
      <c r="J674" s="1">
        <f t="shared" si="42"/>
        <v>1.2378994426418779</v>
      </c>
      <c r="K674" s="1">
        <v>2.9604045318677798E-2</v>
      </c>
      <c r="L674" s="1">
        <v>0.18579893459945401</v>
      </c>
      <c r="M674" s="1" t="str">
        <f t="shared" si="43"/>
        <v>ESRD</v>
      </c>
      <c r="N674" s="1">
        <v>3.3582049902737298E-3</v>
      </c>
      <c r="O674" s="1">
        <v>2.0744021931838299E-2</v>
      </c>
      <c r="P674" s="1" t="s">
        <v>4532</v>
      </c>
      <c r="Q674" s="1" t="s">
        <v>3788</v>
      </c>
      <c r="R674" s="1" t="s">
        <v>3610</v>
      </c>
      <c r="S674" s="1" t="s">
        <v>2673</v>
      </c>
      <c r="T674" s="3"/>
    </row>
    <row r="675" spans="1:20" x14ac:dyDescent="0.25">
      <c r="A675" s="2" t="s">
        <v>1680</v>
      </c>
      <c r="B675" s="1">
        <v>1.3174324471089601E-5</v>
      </c>
      <c r="C675" s="1">
        <v>2.4317066340609599E-5</v>
      </c>
      <c r="D675" s="1">
        <f t="shared" si="40"/>
        <v>1.8457922752678659</v>
      </c>
      <c r="E675" s="1">
        <v>1.1025261821469999E-2</v>
      </c>
      <c r="F675" s="1">
        <v>5.3620426371305201E-2</v>
      </c>
      <c r="G675" s="1" t="str">
        <f t="shared" si="41"/>
        <v>ESRD</v>
      </c>
      <c r="H675" s="1">
        <v>1.24375905380215E-5</v>
      </c>
      <c r="I675" s="1">
        <v>1.5818905906671801E-5</v>
      </c>
      <c r="J675" s="1">
        <f t="shared" si="42"/>
        <v>1.2718625732462954</v>
      </c>
      <c r="K675" s="1">
        <v>2.8118886232619801E-2</v>
      </c>
      <c r="L675" s="1">
        <v>0.18049141545846301</v>
      </c>
      <c r="M675" s="1" t="str">
        <f t="shared" si="43"/>
        <v>ESRD</v>
      </c>
      <c r="N675" s="1">
        <v>2.8146169702298902E-3</v>
      </c>
      <c r="O675" s="1">
        <v>1.9415486363005299E-2</v>
      </c>
      <c r="P675" s="1" t="s">
        <v>4533</v>
      </c>
      <c r="Q675" s="1" t="s">
        <v>3788</v>
      </c>
      <c r="R675" s="1" t="s">
        <v>3610</v>
      </c>
      <c r="S675" s="1" t="s">
        <v>2673</v>
      </c>
      <c r="T675" s="3"/>
    </row>
    <row r="676" spans="1:20" x14ac:dyDescent="0.25">
      <c r="A676" s="2" t="s">
        <v>2161</v>
      </c>
      <c r="B676" s="1">
        <v>8.4881515122238699E-9</v>
      </c>
      <c r="C676" s="1">
        <v>1.74395109729032E-8</v>
      </c>
      <c r="D676" s="1">
        <f t="shared" si="40"/>
        <v>2.0545711216144515</v>
      </c>
      <c r="E676" s="1">
        <v>1.5178922399691399E-3</v>
      </c>
      <c r="F676" s="1">
        <v>1.0580813464312999E-2</v>
      </c>
      <c r="G676" s="1" t="str">
        <f t="shared" si="41"/>
        <v>ESRD</v>
      </c>
      <c r="H676" s="1">
        <v>2.5404795456064101E-8</v>
      </c>
      <c r="I676" s="1">
        <v>7.53752346911805E-8</v>
      </c>
      <c r="J676" s="1">
        <f t="shared" si="42"/>
        <v>2.9669687686144508</v>
      </c>
      <c r="K676" s="1">
        <v>3.3592681067071403E-2</v>
      </c>
      <c r="L676" s="1">
        <v>0.18579893459945401</v>
      </c>
      <c r="M676" s="1" t="str">
        <f t="shared" si="43"/>
        <v>ESRD</v>
      </c>
      <c r="N676" s="1">
        <v>5.5496970367185895E-4</v>
      </c>
      <c r="O676" s="1">
        <v>4.1678534341496199E-3</v>
      </c>
      <c r="P676" s="1" t="s">
        <v>4534</v>
      </c>
      <c r="Q676" s="1" t="s">
        <v>2722</v>
      </c>
      <c r="R676" s="1" t="s">
        <v>2511</v>
      </c>
      <c r="S676" s="1" t="s">
        <v>2512</v>
      </c>
      <c r="T676" s="3"/>
    </row>
    <row r="677" spans="1:20" x14ac:dyDescent="0.25">
      <c r="A677" s="2" t="s">
        <v>1678</v>
      </c>
      <c r="B677" s="1">
        <v>8.4881515122238699E-9</v>
      </c>
      <c r="C677" s="1">
        <v>1.74395109729032E-8</v>
      </c>
      <c r="D677" s="1">
        <f t="shared" si="40"/>
        <v>2.0545711216144515</v>
      </c>
      <c r="E677" s="1">
        <v>1.5178922399691399E-3</v>
      </c>
      <c r="F677" s="1">
        <v>1.0580813464312999E-2</v>
      </c>
      <c r="G677" s="1" t="str">
        <f t="shared" si="41"/>
        <v>ESRD</v>
      </c>
      <c r="H677" s="1">
        <v>2.5404795456064101E-8</v>
      </c>
      <c r="I677" s="1">
        <v>7.53752346911805E-8</v>
      </c>
      <c r="J677" s="1">
        <f t="shared" si="42"/>
        <v>2.9669687686144508</v>
      </c>
      <c r="K677" s="1">
        <v>3.3592681067071403E-2</v>
      </c>
      <c r="L677" s="1">
        <v>0.18579893459945401</v>
      </c>
      <c r="M677" s="1" t="str">
        <f t="shared" si="43"/>
        <v>ESRD</v>
      </c>
      <c r="N677" s="1">
        <v>5.5496970367185895E-4</v>
      </c>
      <c r="O677" s="1">
        <v>4.1678534341496199E-3</v>
      </c>
      <c r="P677" s="1" t="s">
        <v>4535</v>
      </c>
      <c r="Q677" s="1" t="s">
        <v>3788</v>
      </c>
      <c r="R677" s="1" t="s">
        <v>3610</v>
      </c>
      <c r="S677" s="1" t="s">
        <v>2673</v>
      </c>
      <c r="T677" s="3"/>
    </row>
    <row r="678" spans="1:20" x14ac:dyDescent="0.25">
      <c r="A678" s="2" t="s">
        <v>2162</v>
      </c>
      <c r="B678" s="1">
        <v>8.4881515122238699E-9</v>
      </c>
      <c r="C678" s="1">
        <v>1.74395109729032E-8</v>
      </c>
      <c r="D678" s="1">
        <f t="shared" si="40"/>
        <v>2.0545711216144515</v>
      </c>
      <c r="E678" s="1">
        <v>1.5178922399691399E-3</v>
      </c>
      <c r="F678" s="1">
        <v>1.0580813464312999E-2</v>
      </c>
      <c r="G678" s="1" t="str">
        <f t="shared" si="41"/>
        <v>ESRD</v>
      </c>
      <c r="H678" s="1">
        <v>2.5404795456064101E-8</v>
      </c>
      <c r="I678" s="1">
        <v>7.53752346911805E-8</v>
      </c>
      <c r="J678" s="1">
        <f t="shared" si="42"/>
        <v>2.9669687686144508</v>
      </c>
      <c r="K678" s="1">
        <v>3.3592681067071403E-2</v>
      </c>
      <c r="L678" s="1">
        <v>0.18579893459945401</v>
      </c>
      <c r="M678" s="1" t="str">
        <f t="shared" si="43"/>
        <v>ESRD</v>
      </c>
      <c r="N678" s="1">
        <v>5.5496970367185895E-4</v>
      </c>
      <c r="O678" s="1">
        <v>4.1678534341496199E-3</v>
      </c>
      <c r="P678" s="1" t="s">
        <v>4536</v>
      </c>
      <c r="Q678" s="1" t="s">
        <v>2722</v>
      </c>
      <c r="R678" s="1" t="s">
        <v>2511</v>
      </c>
      <c r="S678" s="1" t="s">
        <v>2512</v>
      </c>
      <c r="T678" s="3"/>
    </row>
    <row r="679" spans="1:20" x14ac:dyDescent="0.25">
      <c r="A679" s="2" t="s">
        <v>2126</v>
      </c>
      <c r="B679" s="1">
        <v>1.15693240522743E-4</v>
      </c>
      <c r="C679" s="1">
        <v>8.1605942635838894E-5</v>
      </c>
      <c r="D679" s="1">
        <f t="shared" si="40"/>
        <v>1.4177060736742717</v>
      </c>
      <c r="E679" s="1">
        <v>1.2547058145842001E-3</v>
      </c>
      <c r="F679" s="1">
        <v>9.4177716157827201E-3</v>
      </c>
      <c r="G679" s="1" t="str">
        <f t="shared" si="41"/>
        <v>HC</v>
      </c>
      <c r="H679" s="1">
        <v>1.13127799489099E-4</v>
      </c>
      <c r="I679" s="1">
        <v>9.1281134025107699E-5</v>
      </c>
      <c r="J679" s="1">
        <f t="shared" si="42"/>
        <v>1.2393338524692539</v>
      </c>
      <c r="K679" s="1">
        <v>2.4287433126566699E-2</v>
      </c>
      <c r="L679" s="1">
        <v>0.11581803109165099</v>
      </c>
      <c r="M679" s="1" t="str">
        <f t="shared" si="43"/>
        <v>HC</v>
      </c>
      <c r="N679" s="1">
        <v>3.2822574264101956E-4</v>
      </c>
      <c r="O679" s="1">
        <v>3.1242169345335399E-3</v>
      </c>
      <c r="P679" s="1" t="s">
        <v>4537</v>
      </c>
      <c r="Q679" s="1" t="s">
        <v>2540</v>
      </c>
      <c r="R679" s="1" t="s">
        <v>2511</v>
      </c>
      <c r="S679" s="1" t="s">
        <v>2512</v>
      </c>
      <c r="T679" s="3"/>
    </row>
    <row r="680" spans="1:20" x14ac:dyDescent="0.25">
      <c r="A680" s="2" t="s">
        <v>2068</v>
      </c>
      <c r="B680" s="1">
        <v>1.6911557265718499E-5</v>
      </c>
      <c r="C680" s="1">
        <v>3.4064109914035797E-5</v>
      </c>
      <c r="D680" s="1">
        <f t="shared" si="40"/>
        <v>2.0142503365486819</v>
      </c>
      <c r="E680" s="1">
        <v>7.2005121788162603E-4</v>
      </c>
      <c r="F680" s="1">
        <v>5.4412319339008199E-3</v>
      </c>
      <c r="G680" s="1" t="str">
        <f t="shared" si="41"/>
        <v>ESRD</v>
      </c>
      <c r="H680" s="1">
        <v>2.3546461612572299E-5</v>
      </c>
      <c r="I680" s="1">
        <v>4.0599737992317297E-5</v>
      </c>
      <c r="J680" s="1">
        <f t="shared" si="42"/>
        <v>1.7242394488112662</v>
      </c>
      <c r="K680" s="1">
        <v>1.14161686470857E-3</v>
      </c>
      <c r="L680" s="1">
        <v>9.5849631176901894E-3</v>
      </c>
      <c r="M680" s="1" t="str">
        <f t="shared" si="43"/>
        <v>ESRD</v>
      </c>
      <c r="N680" s="1">
        <v>1.2339788646342801E-5</v>
      </c>
      <c r="O680" s="1">
        <v>1.72815762770382E-4</v>
      </c>
      <c r="P680" s="1" t="s">
        <v>4538</v>
      </c>
      <c r="Q680" s="1" t="s">
        <v>2540</v>
      </c>
      <c r="R680" s="1" t="s">
        <v>2511</v>
      </c>
      <c r="S680" s="1" t="s">
        <v>2512</v>
      </c>
      <c r="T680" s="3"/>
    </row>
    <row r="681" spans="1:20" x14ac:dyDescent="0.25">
      <c r="A681" s="2" t="s">
        <v>2285</v>
      </c>
      <c r="B681" s="1">
        <v>4.21988019435902E-5</v>
      </c>
      <c r="C681" s="1">
        <v>6.2781756837763001E-5</v>
      </c>
      <c r="D681" s="1">
        <f t="shared" si="40"/>
        <v>1.4877615938406814</v>
      </c>
      <c r="E681" s="1">
        <v>1.17729746174221E-4</v>
      </c>
      <c r="F681" s="1">
        <v>1.2947566547071099E-3</v>
      </c>
      <c r="G681" s="1" t="str">
        <f t="shared" si="41"/>
        <v>ESRD</v>
      </c>
      <c r="H681" s="1">
        <v>4.8973010293417703E-5</v>
      </c>
      <c r="I681" s="1">
        <v>6.3479271762707098E-5</v>
      </c>
      <c r="J681" s="1">
        <f t="shared" si="42"/>
        <v>1.2962093075834289</v>
      </c>
      <c r="K681" s="1">
        <v>1.5888859947827199E-3</v>
      </c>
      <c r="L681" s="1">
        <v>1.4752275379498201E-2</v>
      </c>
      <c r="M681" s="1" t="str">
        <f t="shared" si="43"/>
        <v>ESRD</v>
      </c>
      <c r="N681" s="1">
        <v>3.0849559297108099E-6</v>
      </c>
      <c r="O681" s="1">
        <v>3.3875466672984697E-5</v>
      </c>
      <c r="P681" s="1" t="s">
        <v>4539</v>
      </c>
      <c r="Q681" s="1" t="s">
        <v>2916</v>
      </c>
      <c r="R681" s="1" t="s">
        <v>2917</v>
      </c>
      <c r="S681" s="1" t="s">
        <v>2730</v>
      </c>
      <c r="T681" s="3"/>
    </row>
    <row r="682" spans="1:20" x14ac:dyDescent="0.25">
      <c r="A682" s="2" t="s">
        <v>2110</v>
      </c>
      <c r="B682" s="1">
        <v>3.07325384908828E-7</v>
      </c>
      <c r="C682" s="1">
        <v>5.8472279029859697E-7</v>
      </c>
      <c r="D682" s="1">
        <f t="shared" si="40"/>
        <v>1.9026179385476487</v>
      </c>
      <c r="E682" s="1">
        <v>2.14639586322906E-2</v>
      </c>
      <c r="F682" s="1">
        <v>9.2940869759909506E-2</v>
      </c>
      <c r="G682" s="1" t="str">
        <f t="shared" si="41"/>
        <v>ESRD</v>
      </c>
      <c r="H682" s="1">
        <v>2.01738272912609E-7</v>
      </c>
      <c r="I682" s="1">
        <v>2.6564745520524199E-7</v>
      </c>
      <c r="J682" s="1">
        <f t="shared" si="42"/>
        <v>1.3167925519037125</v>
      </c>
      <c r="K682" s="1">
        <v>4.3093262234515503E-3</v>
      </c>
      <c r="L682" s="1">
        <v>2.6199326644030799E-2</v>
      </c>
      <c r="M682" s="1" t="str">
        <f t="shared" si="43"/>
        <v>ESRD</v>
      </c>
      <c r="N682" s="1">
        <v>9.5162331126907905E-4</v>
      </c>
      <c r="O682" s="1">
        <v>6.70788388334995E-3</v>
      </c>
      <c r="P682" s="1" t="s">
        <v>4540</v>
      </c>
      <c r="Q682" s="1" t="s">
        <v>2540</v>
      </c>
      <c r="R682" s="1" t="s">
        <v>2511</v>
      </c>
      <c r="S682" s="1" t="s">
        <v>2512</v>
      </c>
      <c r="T682" s="3"/>
    </row>
    <row r="683" spans="1:20" x14ac:dyDescent="0.25">
      <c r="A683" s="2" t="s">
        <v>2108</v>
      </c>
      <c r="B683" s="1">
        <v>3.2427867018669499E-7</v>
      </c>
      <c r="C683" s="1">
        <v>5.8753476018387897E-7</v>
      </c>
      <c r="D683" s="1">
        <f t="shared" si="40"/>
        <v>1.8118205549739708</v>
      </c>
      <c r="E683" s="1">
        <v>3.00810531448228E-2</v>
      </c>
      <c r="F683" s="1">
        <v>9.2940869759909506E-2</v>
      </c>
      <c r="G683" s="1" t="str">
        <f t="shared" si="41"/>
        <v>ESRD</v>
      </c>
      <c r="H683" s="1">
        <v>2.0458932982735299E-7</v>
      </c>
      <c r="I683" s="1">
        <v>2.6884584861158299E-7</v>
      </c>
      <c r="J683" s="1">
        <f t="shared" si="42"/>
        <v>1.3140756110714777</v>
      </c>
      <c r="K683" s="1">
        <v>3.7060666999311699E-3</v>
      </c>
      <c r="L683" s="1">
        <v>2.2978074356928301E-2</v>
      </c>
      <c r="M683" s="1" t="str">
        <f t="shared" si="43"/>
        <v>ESRD</v>
      </c>
      <c r="N683" s="1">
        <v>1.12615547820383E-3</v>
      </c>
      <c r="O683" s="1">
        <v>8.6684982454146402E-3</v>
      </c>
      <c r="P683" s="1" t="s">
        <v>4540</v>
      </c>
      <c r="Q683" s="1" t="s">
        <v>2540</v>
      </c>
      <c r="R683" s="1" t="s">
        <v>2511</v>
      </c>
      <c r="S683" s="1" t="s">
        <v>2512</v>
      </c>
      <c r="T683" s="3"/>
    </row>
    <row r="684" spans="1:20" x14ac:dyDescent="0.25">
      <c r="A684" s="2" t="s">
        <v>2109</v>
      </c>
      <c r="B684" s="1">
        <v>3.2427867018669499E-7</v>
      </c>
      <c r="C684" s="1">
        <v>5.8753476018387897E-7</v>
      </c>
      <c r="D684" s="1">
        <f t="shared" si="40"/>
        <v>1.8118205549739708</v>
      </c>
      <c r="E684" s="1">
        <v>3.00810531448228E-2</v>
      </c>
      <c r="F684" s="1">
        <v>9.2940869759909506E-2</v>
      </c>
      <c r="G684" s="1" t="str">
        <f t="shared" si="41"/>
        <v>ESRD</v>
      </c>
      <c r="H684" s="1">
        <v>2.0458932982735299E-7</v>
      </c>
      <c r="I684" s="1">
        <v>2.6884584861158299E-7</v>
      </c>
      <c r="J684" s="1">
        <f t="shared" si="42"/>
        <v>1.3140756110714777</v>
      </c>
      <c r="K684" s="1">
        <v>3.7060666999311699E-3</v>
      </c>
      <c r="L684" s="1">
        <v>2.2978074356928301E-2</v>
      </c>
      <c r="M684" s="1" t="str">
        <f t="shared" si="43"/>
        <v>ESRD</v>
      </c>
      <c r="N684" s="1">
        <v>1.12615547820383E-3</v>
      </c>
      <c r="O684" s="1">
        <v>8.6684982454146402E-3</v>
      </c>
      <c r="P684" s="1" t="s">
        <v>4541</v>
      </c>
      <c r="Q684" s="1" t="s">
        <v>2540</v>
      </c>
      <c r="R684" s="1" t="s">
        <v>2511</v>
      </c>
      <c r="S684" s="1" t="s">
        <v>2512</v>
      </c>
      <c r="T684" s="3"/>
    </row>
    <row r="685" spans="1:20" x14ac:dyDescent="0.25">
      <c r="A685" s="2" t="s">
        <v>1937</v>
      </c>
      <c r="B685" s="1">
        <v>1.81033733164089E-10</v>
      </c>
      <c r="C685" s="1">
        <v>1.3901611908271999E-8</v>
      </c>
      <c r="D685" s="1">
        <f t="shared" si="40"/>
        <v>76.790174213949271</v>
      </c>
      <c r="E685" s="1">
        <v>2.7894962330312598E-4</v>
      </c>
      <c r="F685" s="1">
        <v>2.8577486895052999E-3</v>
      </c>
      <c r="G685" s="1" t="str">
        <f t="shared" si="41"/>
        <v>ESRD</v>
      </c>
      <c r="H685" s="1">
        <v>2.4953678757522702E-10</v>
      </c>
      <c r="I685" s="1">
        <v>5.2351748423683899E-8</v>
      </c>
      <c r="J685" s="1">
        <f t="shared" si="42"/>
        <v>209.79571361958642</v>
      </c>
      <c r="K685" s="1">
        <v>2.6830216913192498E-5</v>
      </c>
      <c r="L685" s="1">
        <v>2.38735371599165E-4</v>
      </c>
      <c r="M685" s="1" t="str">
        <f t="shared" si="43"/>
        <v>ESRD</v>
      </c>
      <c r="N685" s="1">
        <v>1.4751868948614799E-7</v>
      </c>
      <c r="O685" s="1">
        <v>2.7101459246546E-6</v>
      </c>
      <c r="P685" s="1" t="s">
        <v>4542</v>
      </c>
      <c r="Q685" s="1" t="s">
        <v>3963</v>
      </c>
      <c r="R685" s="1" t="s">
        <v>3163</v>
      </c>
      <c r="S685" s="1" t="s">
        <v>2512</v>
      </c>
      <c r="T685" s="3"/>
    </row>
    <row r="686" spans="1:20" x14ac:dyDescent="0.25">
      <c r="A686" s="2" t="s">
        <v>1885</v>
      </c>
      <c r="B686" s="1">
        <v>3.9635548182572298E-7</v>
      </c>
      <c r="C686" s="1">
        <v>9.3201936024158805E-7</v>
      </c>
      <c r="D686" s="1">
        <f t="shared" si="40"/>
        <v>2.3514733691797298</v>
      </c>
      <c r="E686" s="1">
        <v>2.4587344917573101E-2</v>
      </c>
      <c r="F686" s="1">
        <v>9.2940869759909506E-2</v>
      </c>
      <c r="G686" s="1" t="str">
        <f t="shared" si="41"/>
        <v>ESRD</v>
      </c>
      <c r="H686" s="1">
        <v>3.1086314443858502E-7</v>
      </c>
      <c r="I686" s="1">
        <v>6.34974618109261E-7</v>
      </c>
      <c r="J686" s="1">
        <f t="shared" si="42"/>
        <v>2.0426178833647755</v>
      </c>
      <c r="K686" s="1">
        <v>9.9000122148548003E-3</v>
      </c>
      <c r="L686" s="1">
        <v>7.1826003965895696E-2</v>
      </c>
      <c r="M686" s="1" t="str">
        <f t="shared" si="43"/>
        <v>ESRD</v>
      </c>
      <c r="N686" s="1">
        <v>2.2688086848335902E-3</v>
      </c>
      <c r="O686" s="1">
        <v>1.29936396171883E-2</v>
      </c>
      <c r="P686" s="1" t="s">
        <v>4543</v>
      </c>
      <c r="Q686" s="1" t="s">
        <v>3942</v>
      </c>
      <c r="R686" s="1" t="s">
        <v>3163</v>
      </c>
      <c r="S686" s="1" t="s">
        <v>2512</v>
      </c>
      <c r="T686" s="3"/>
    </row>
    <row r="687" spans="1:20" x14ac:dyDescent="0.25">
      <c r="A687" s="2" t="s">
        <v>2179</v>
      </c>
      <c r="B687" s="1">
        <v>3.3649887393614299E-8</v>
      </c>
      <c r="C687" s="1">
        <v>1.15156505776041E-8</v>
      </c>
      <c r="D687" s="1">
        <f t="shared" si="40"/>
        <v>2.9221004203668155</v>
      </c>
      <c r="E687" s="1">
        <v>1.01217094182325E-2</v>
      </c>
      <c r="F687" s="1">
        <v>5.3620426371305201E-2</v>
      </c>
      <c r="G687" s="1" t="str">
        <f t="shared" si="41"/>
        <v>HC</v>
      </c>
      <c r="H687" s="1">
        <v>4.4844833619005999E-8</v>
      </c>
      <c r="I687" s="1">
        <v>3.9327723179240201E-9</v>
      </c>
      <c r="J687" s="1">
        <f t="shared" si="42"/>
        <v>11.402855287253979</v>
      </c>
      <c r="K687" s="1">
        <v>6.1827761545507399E-8</v>
      </c>
      <c r="L687" s="1">
        <v>1.43654333851452E-6</v>
      </c>
      <c r="M687" s="1" t="str">
        <f t="shared" si="43"/>
        <v>HC</v>
      </c>
      <c r="N687" s="1">
        <v>5.1398827382032053E-5</v>
      </c>
      <c r="O687" s="1">
        <v>5.8801829411507295E-4</v>
      </c>
      <c r="P687" s="1" t="s">
        <v>4544</v>
      </c>
      <c r="Q687" s="1" t="s">
        <v>2722</v>
      </c>
      <c r="R687" s="1" t="s">
        <v>2511</v>
      </c>
      <c r="S687" s="1" t="s">
        <v>2512</v>
      </c>
      <c r="T687" s="3"/>
    </row>
    <row r="688" spans="1:20" x14ac:dyDescent="0.25">
      <c r="A688" s="2" t="s">
        <v>2173</v>
      </c>
      <c r="B688" s="1">
        <v>1.07252468352135E-6</v>
      </c>
      <c r="C688" s="1">
        <v>6.8534082545447595E-7</v>
      </c>
      <c r="D688" s="1">
        <f t="shared" si="40"/>
        <v>1.5649508152532976</v>
      </c>
      <c r="E688" s="1">
        <v>5.0583458551641796E-3</v>
      </c>
      <c r="F688" s="1">
        <v>3.0957836894134401E-2</v>
      </c>
      <c r="G688" s="1" t="str">
        <f t="shared" si="41"/>
        <v>HC</v>
      </c>
      <c r="H688" s="1">
        <v>1.1299408963679701E-6</v>
      </c>
      <c r="I688" s="1">
        <v>8.3580405374764601E-7</v>
      </c>
      <c r="J688" s="1">
        <f t="shared" si="42"/>
        <v>1.351920813618275</v>
      </c>
      <c r="K688" s="1">
        <v>3.0960974465185799E-4</v>
      </c>
      <c r="L688" s="1">
        <v>2.1235328739352402E-3</v>
      </c>
      <c r="M688" s="1" t="str">
        <f t="shared" si="43"/>
        <v>HC</v>
      </c>
      <c r="N688" s="1">
        <v>1.4424896544018573E-5</v>
      </c>
      <c r="O688" s="1">
        <v>1.83717923217653E-4</v>
      </c>
      <c r="P688" s="1" t="s">
        <v>4545</v>
      </c>
      <c r="Q688" s="1" t="s">
        <v>2722</v>
      </c>
      <c r="R688" s="1" t="s">
        <v>2511</v>
      </c>
      <c r="S688" s="1" t="s">
        <v>2512</v>
      </c>
      <c r="T688" s="3"/>
    </row>
    <row r="689" spans="1:20" x14ac:dyDescent="0.25">
      <c r="A689" s="2" t="s">
        <v>2171</v>
      </c>
      <c r="B689" s="1">
        <v>1.1094093734272899E-6</v>
      </c>
      <c r="C689" s="1">
        <v>7.4798123935804496E-7</v>
      </c>
      <c r="D689" s="1">
        <f t="shared" si="40"/>
        <v>1.4832048119006844</v>
      </c>
      <c r="E689" s="1">
        <v>4.5139953327472896E-3</v>
      </c>
      <c r="F689" s="1">
        <v>3.0957836894134401E-2</v>
      </c>
      <c r="G689" s="1" t="str">
        <f t="shared" si="41"/>
        <v>HC</v>
      </c>
      <c r="H689" s="1">
        <v>1.2353989472283901E-6</v>
      </c>
      <c r="I689" s="1">
        <v>9.2088108835178395E-7</v>
      </c>
      <c r="J689" s="1">
        <f t="shared" si="42"/>
        <v>1.3415401432985643</v>
      </c>
      <c r="K689" s="1">
        <v>3.8088269450216902E-3</v>
      </c>
      <c r="L689" s="1">
        <v>2.2978074356928301E-2</v>
      </c>
      <c r="M689" s="1" t="str">
        <f t="shared" si="43"/>
        <v>HC</v>
      </c>
      <c r="N689" s="1">
        <v>3.4587626729032372E-5</v>
      </c>
      <c r="O689" s="1">
        <v>4.2047200895436901E-4</v>
      </c>
      <c r="P689" s="1" t="s">
        <v>4546</v>
      </c>
      <c r="Q689" s="1" t="s">
        <v>2722</v>
      </c>
      <c r="R689" s="1" t="s">
        <v>2511</v>
      </c>
      <c r="S689" s="1" t="s">
        <v>2512</v>
      </c>
      <c r="T689" s="3"/>
    </row>
    <row r="690" spans="1:20" x14ac:dyDescent="0.25">
      <c r="A690" s="2" t="s">
        <v>2174</v>
      </c>
      <c r="B690" s="1">
        <v>6.8862431218523896E-7</v>
      </c>
      <c r="C690" s="1">
        <v>4.76528267323221E-7</v>
      </c>
      <c r="D690" s="1">
        <f t="shared" si="40"/>
        <v>1.4450859674147238</v>
      </c>
      <c r="E690" s="1">
        <v>6.6299654218189199E-3</v>
      </c>
      <c r="F690" s="1">
        <v>3.5782630274907502E-2</v>
      </c>
      <c r="G690" s="1" t="str">
        <f t="shared" si="41"/>
        <v>HC</v>
      </c>
      <c r="H690" s="1">
        <v>8.7445589620220503E-7</v>
      </c>
      <c r="I690" s="1">
        <v>5.1396257422088803E-7</v>
      </c>
      <c r="J690" s="1">
        <f t="shared" si="42"/>
        <v>1.701399946343926</v>
      </c>
      <c r="K690" s="1">
        <v>8.2346244516920295E-7</v>
      </c>
      <c r="L690" s="1">
        <v>1.65295377215999E-5</v>
      </c>
      <c r="M690" s="1" t="str">
        <f t="shared" si="43"/>
        <v>HC</v>
      </c>
      <c r="N690" s="1">
        <v>2.2032389882964409E-5</v>
      </c>
      <c r="O690" s="1">
        <v>2.5605339920251199E-4</v>
      </c>
      <c r="P690" s="1" t="s">
        <v>4547</v>
      </c>
      <c r="Q690" s="1" t="s">
        <v>2722</v>
      </c>
      <c r="R690" s="1" t="s">
        <v>2511</v>
      </c>
      <c r="S690" s="1" t="s">
        <v>2512</v>
      </c>
      <c r="T690" s="3"/>
    </row>
    <row r="691" spans="1:20" x14ac:dyDescent="0.25">
      <c r="A691" s="2" t="s">
        <v>2175</v>
      </c>
      <c r="B691" s="1">
        <v>6.8862431218523896E-7</v>
      </c>
      <c r="C691" s="1">
        <v>4.76528267323221E-7</v>
      </c>
      <c r="D691" s="1">
        <f t="shared" si="40"/>
        <v>1.4450859674147238</v>
      </c>
      <c r="E691" s="1">
        <v>6.6299654218189199E-3</v>
      </c>
      <c r="F691" s="1">
        <v>3.5782630274907502E-2</v>
      </c>
      <c r="G691" s="1" t="str">
        <f t="shared" si="41"/>
        <v>HC</v>
      </c>
      <c r="H691" s="1">
        <v>8.7445589620220503E-7</v>
      </c>
      <c r="I691" s="1">
        <v>5.1396257422088803E-7</v>
      </c>
      <c r="J691" s="1">
        <f t="shared" si="42"/>
        <v>1.701399946343926</v>
      </c>
      <c r="K691" s="1">
        <v>8.2346244516920295E-7</v>
      </c>
      <c r="L691" s="1">
        <v>1.65295377215999E-5</v>
      </c>
      <c r="M691" s="1" t="str">
        <f t="shared" si="43"/>
        <v>HC</v>
      </c>
      <c r="N691" s="1">
        <v>2.2032389882964409E-5</v>
      </c>
      <c r="O691" s="1">
        <v>2.5605339920251199E-4</v>
      </c>
      <c r="P691" s="1" t="s">
        <v>4548</v>
      </c>
      <c r="Q691" s="1" t="s">
        <v>2722</v>
      </c>
      <c r="R691" s="1" t="s">
        <v>2511</v>
      </c>
      <c r="S691" s="1" t="s">
        <v>2512</v>
      </c>
      <c r="T691" s="3"/>
    </row>
    <row r="692" spans="1:20" x14ac:dyDescent="0.25">
      <c r="A692" s="2" t="s">
        <v>2176</v>
      </c>
      <c r="B692" s="1">
        <v>6.8862431218523896E-7</v>
      </c>
      <c r="C692" s="1">
        <v>4.76528267323221E-7</v>
      </c>
      <c r="D692" s="1">
        <f t="shared" si="40"/>
        <v>1.4450859674147238</v>
      </c>
      <c r="E692" s="1">
        <v>6.6299654218189199E-3</v>
      </c>
      <c r="F692" s="1">
        <v>3.5782630274907502E-2</v>
      </c>
      <c r="G692" s="1" t="str">
        <f t="shared" si="41"/>
        <v>HC</v>
      </c>
      <c r="H692" s="1">
        <v>8.7445589620220503E-7</v>
      </c>
      <c r="I692" s="1">
        <v>5.1396257422088803E-7</v>
      </c>
      <c r="J692" s="1">
        <f t="shared" si="42"/>
        <v>1.701399946343926</v>
      </c>
      <c r="K692" s="1">
        <v>8.2346244516920295E-7</v>
      </c>
      <c r="L692" s="1">
        <v>1.65295377215999E-5</v>
      </c>
      <c r="M692" s="1" t="str">
        <f t="shared" si="43"/>
        <v>HC</v>
      </c>
      <c r="N692" s="1">
        <v>2.2032389882964409E-5</v>
      </c>
      <c r="O692" s="1">
        <v>2.5605339920251199E-4</v>
      </c>
      <c r="P692" s="1" t="s">
        <v>4549</v>
      </c>
      <c r="Q692" s="1" t="s">
        <v>2722</v>
      </c>
      <c r="R692" s="1" t="s">
        <v>2511</v>
      </c>
      <c r="S692" s="1" t="s">
        <v>2512</v>
      </c>
      <c r="T692" s="3"/>
    </row>
    <row r="693" spans="1:20" x14ac:dyDescent="0.25">
      <c r="A693" s="2" t="s">
        <v>2177</v>
      </c>
      <c r="B693" s="1">
        <v>8.8415144926149305E-7</v>
      </c>
      <c r="C693" s="1">
        <v>5.5428306347638298E-7</v>
      </c>
      <c r="D693" s="1">
        <f t="shared" si="40"/>
        <v>1.5951262225409224</v>
      </c>
      <c r="E693" s="1">
        <v>7.3559729046444302E-3</v>
      </c>
      <c r="F693" s="1">
        <v>3.5782630274907502E-2</v>
      </c>
      <c r="G693" s="1" t="str">
        <f t="shared" si="41"/>
        <v>HC</v>
      </c>
      <c r="H693" s="1">
        <v>8.9659524625126399E-7</v>
      </c>
      <c r="I693" s="1">
        <v>7.3303166372362405E-7</v>
      </c>
      <c r="J693" s="1">
        <f t="shared" si="42"/>
        <v>1.2231330386149712</v>
      </c>
      <c r="K693" s="1">
        <v>1.1960434514063101E-3</v>
      </c>
      <c r="L693" s="1">
        <v>9.5849631176901894E-3</v>
      </c>
      <c r="M693" s="1" t="str">
        <f t="shared" si="43"/>
        <v>HC</v>
      </c>
      <c r="N693" s="1">
        <v>3.6597655959980102E-5</v>
      </c>
      <c r="O693" s="1">
        <v>4.2047200895436901E-4</v>
      </c>
      <c r="P693" s="1" t="s">
        <v>4550</v>
      </c>
      <c r="Q693" s="1" t="s">
        <v>2722</v>
      </c>
      <c r="R693" s="1" t="s">
        <v>2511</v>
      </c>
      <c r="S693" s="1" t="s">
        <v>2512</v>
      </c>
      <c r="T693" s="3"/>
    </row>
    <row r="694" spans="1:20" x14ac:dyDescent="0.25">
      <c r="A694" s="2" t="s">
        <v>2167</v>
      </c>
      <c r="B694" s="1">
        <v>9.7069865046577503E-8</v>
      </c>
      <c r="C694" s="1">
        <v>7.1655330992199606E-8</v>
      </c>
      <c r="D694" s="1">
        <f t="shared" si="40"/>
        <v>1.3546775055319265</v>
      </c>
      <c r="E694" s="1">
        <v>3.6819528506614802E-4</v>
      </c>
      <c r="F694" s="1">
        <v>4.09679426931188E-3</v>
      </c>
      <c r="G694" s="1" t="str">
        <f t="shared" si="41"/>
        <v>HC</v>
      </c>
      <c r="H694" s="1">
        <v>1.18418282272644E-7</v>
      </c>
      <c r="I694" s="1">
        <v>6.2557850331338797E-8</v>
      </c>
      <c r="J694" s="1">
        <f t="shared" si="42"/>
        <v>1.8929404006921497</v>
      </c>
      <c r="K694" s="1">
        <v>4.5835865916345798E-9</v>
      </c>
      <c r="L694" s="1">
        <v>1.7541839787661301E-7</v>
      </c>
      <c r="M694" s="1" t="str">
        <f t="shared" si="43"/>
        <v>HC</v>
      </c>
      <c r="N694" s="1">
        <v>6.7793940017324417E-8</v>
      </c>
      <c r="O694" s="1">
        <v>2.2187270139893998E-6</v>
      </c>
      <c r="P694" s="1" t="s">
        <v>4551</v>
      </c>
      <c r="Q694" s="1" t="s">
        <v>2722</v>
      </c>
      <c r="R694" s="1" t="s">
        <v>2511</v>
      </c>
      <c r="S694" s="1" t="s">
        <v>2512</v>
      </c>
      <c r="T694" s="3"/>
    </row>
    <row r="695" spans="1:20" x14ac:dyDescent="0.25">
      <c r="A695" s="2" t="s">
        <v>2172</v>
      </c>
      <c r="B695" s="1">
        <v>6.4803943148579105E-7</v>
      </c>
      <c r="C695" s="1">
        <v>4.1980192479997998E-7</v>
      </c>
      <c r="D695" s="1">
        <f t="shared" si="40"/>
        <v>1.5436790381429475</v>
      </c>
      <c r="E695" s="1">
        <v>4.8512457785503602E-3</v>
      </c>
      <c r="F695" s="1">
        <v>3.0957836894134401E-2</v>
      </c>
      <c r="G695" s="1" t="str">
        <f t="shared" si="41"/>
        <v>HC</v>
      </c>
      <c r="H695" s="1">
        <v>8.5928063447567096E-7</v>
      </c>
      <c r="I695" s="1">
        <v>5.68339964805707E-7</v>
      </c>
      <c r="J695" s="1">
        <f t="shared" si="42"/>
        <v>1.5119130937227423</v>
      </c>
      <c r="K695" s="1">
        <v>1.3937256898975201E-5</v>
      </c>
      <c r="L695" s="1">
        <v>1.73342715913285E-4</v>
      </c>
      <c r="M695" s="1" t="str">
        <f t="shared" si="43"/>
        <v>HC</v>
      </c>
      <c r="N695" s="1">
        <v>1.1853913045034581E-5</v>
      </c>
      <c r="O695" s="1">
        <v>1.72815762770382E-4</v>
      </c>
      <c r="P695" s="1" t="s">
        <v>5040</v>
      </c>
      <c r="Q695" s="1" t="s">
        <v>2722</v>
      </c>
      <c r="R695" s="1" t="s">
        <v>2511</v>
      </c>
      <c r="S695" s="1" t="s">
        <v>2512</v>
      </c>
      <c r="T695" s="3"/>
    </row>
    <row r="696" spans="1:20" x14ac:dyDescent="0.25">
      <c r="A696" s="2" t="s">
        <v>2169</v>
      </c>
      <c r="B696" s="1">
        <v>4.8328649798962304E-7</v>
      </c>
      <c r="C696" s="1">
        <v>3.1002350931194899E-7</v>
      </c>
      <c r="D696" s="1">
        <f t="shared" si="40"/>
        <v>1.5588704839262204</v>
      </c>
      <c r="E696" s="1">
        <v>1.01717024811307E-3</v>
      </c>
      <c r="F696" s="1">
        <v>7.4964823792346997E-3</v>
      </c>
      <c r="G696" s="1" t="str">
        <f t="shared" si="41"/>
        <v>HC</v>
      </c>
      <c r="H696" s="1">
        <v>6.3186226321062305E-7</v>
      </c>
      <c r="I696" s="1">
        <v>3.8003288111977402E-7</v>
      </c>
      <c r="J696" s="1">
        <f t="shared" si="42"/>
        <v>1.6626515614881245</v>
      </c>
      <c r="K696" s="1">
        <v>4.65760611424787E-8</v>
      </c>
      <c r="L696" s="1">
        <v>1.1889534723600999E-6</v>
      </c>
      <c r="M696" s="1" t="str">
        <f t="shared" si="43"/>
        <v>HC</v>
      </c>
      <c r="N696" s="1">
        <v>5.1754067698084327E-7</v>
      </c>
      <c r="O696" s="1">
        <v>1.09356992208172E-5</v>
      </c>
      <c r="P696" s="1" t="s">
        <v>4552</v>
      </c>
      <c r="Q696" s="1" t="s">
        <v>2722</v>
      </c>
      <c r="R696" s="1" t="s">
        <v>2511</v>
      </c>
      <c r="S696" s="1" t="s">
        <v>2512</v>
      </c>
      <c r="T696" s="3"/>
    </row>
    <row r="697" spans="1:20" x14ac:dyDescent="0.25">
      <c r="A697" s="2" t="s">
        <v>2178</v>
      </c>
      <c r="B697" s="1">
        <v>8.8354750385771005E-7</v>
      </c>
      <c r="C697" s="1">
        <v>5.53339905794746E-7</v>
      </c>
      <c r="D697" s="1">
        <f t="shared" si="40"/>
        <v>1.5967536311856931</v>
      </c>
      <c r="E697" s="1">
        <v>7.31384061747234E-3</v>
      </c>
      <c r="F697" s="1">
        <v>3.5782630274907502E-2</v>
      </c>
      <c r="G697" s="1" t="str">
        <f t="shared" si="41"/>
        <v>HC</v>
      </c>
      <c r="H697" s="1">
        <v>8.8884116293045097E-7</v>
      </c>
      <c r="I697" s="1">
        <v>7.1549646394680501E-7</v>
      </c>
      <c r="J697" s="1">
        <f t="shared" si="42"/>
        <v>1.2422719156813802</v>
      </c>
      <c r="K697" s="1">
        <v>1.24604744858696E-3</v>
      </c>
      <c r="L697" s="1">
        <v>9.5849631176901894E-3</v>
      </c>
      <c r="M697" s="1" t="str">
        <f t="shared" si="43"/>
        <v>HC</v>
      </c>
      <c r="N697" s="1">
        <v>3.6662520388031083E-5</v>
      </c>
      <c r="O697" s="1">
        <v>4.2047200895436901E-4</v>
      </c>
      <c r="P697" s="1" t="s">
        <v>4553</v>
      </c>
      <c r="Q697" s="1" t="s">
        <v>2722</v>
      </c>
      <c r="R697" s="1" t="s">
        <v>2511</v>
      </c>
      <c r="S697" s="1" t="s">
        <v>2512</v>
      </c>
      <c r="T697" s="3"/>
    </row>
    <row r="698" spans="1:20" x14ac:dyDescent="0.25">
      <c r="A698" s="2" t="s">
        <v>2170</v>
      </c>
      <c r="B698" s="1">
        <v>1.07447672565692E-6</v>
      </c>
      <c r="C698" s="1">
        <v>6.8524237681407405E-7</v>
      </c>
      <c r="D698" s="1">
        <f t="shared" si="40"/>
        <v>1.5680243400189717</v>
      </c>
      <c r="E698" s="1">
        <v>4.2236610544892899E-3</v>
      </c>
      <c r="F698" s="1">
        <v>2.77631309008293E-2</v>
      </c>
      <c r="G698" s="1" t="str">
        <f t="shared" si="41"/>
        <v>HC</v>
      </c>
      <c r="H698" s="1">
        <v>1.12286989933935E-6</v>
      </c>
      <c r="I698" s="1">
        <v>8.3705219342927705E-7</v>
      </c>
      <c r="J698" s="1">
        <f t="shared" si="42"/>
        <v>1.3414574481181643</v>
      </c>
      <c r="K698" s="1">
        <v>4.9127364562126703E-4</v>
      </c>
      <c r="L698" s="1">
        <v>4.5069884422911499E-3</v>
      </c>
      <c r="M698" s="1" t="str">
        <f t="shared" si="43"/>
        <v>HC</v>
      </c>
      <c r="N698" s="1">
        <v>1.1123012296998525E-5</v>
      </c>
      <c r="O698" s="1">
        <v>1.72815762770382E-4</v>
      </c>
      <c r="P698" s="1" t="s">
        <v>4554</v>
      </c>
      <c r="Q698" s="1" t="s">
        <v>2722</v>
      </c>
      <c r="R698" s="1" t="s">
        <v>2511</v>
      </c>
      <c r="S698" s="1" t="s">
        <v>2512</v>
      </c>
      <c r="T698" s="3"/>
    </row>
    <row r="699" spans="1:20" x14ac:dyDescent="0.25">
      <c r="A699" s="2" t="s">
        <v>1531</v>
      </c>
      <c r="B699" s="1">
        <v>1.01633337043588E-6</v>
      </c>
      <c r="C699" s="1">
        <v>4.5337313008168497E-6</v>
      </c>
      <c r="D699" s="1">
        <f t="shared" si="40"/>
        <v>4.4608702544839645</v>
      </c>
      <c r="E699" s="1">
        <v>1.5161558844609501E-2</v>
      </c>
      <c r="F699" s="1">
        <v>6.1593898514427002E-2</v>
      </c>
      <c r="G699" s="1" t="str">
        <f t="shared" si="41"/>
        <v>ESRD</v>
      </c>
      <c r="H699" s="1">
        <v>7.8767833285470204E-7</v>
      </c>
      <c r="I699" s="1">
        <v>3.8723397621928103E-6</v>
      </c>
      <c r="J699" s="1">
        <f t="shared" si="42"/>
        <v>4.9161435584481366</v>
      </c>
      <c r="K699" s="1">
        <v>9.0250101111582805E-7</v>
      </c>
      <c r="L699" s="1">
        <v>1.65295377215999E-5</v>
      </c>
      <c r="M699" s="1" t="str">
        <f t="shared" si="43"/>
        <v>ESRD</v>
      </c>
      <c r="N699" s="1">
        <v>2.6144844211817302E-7</v>
      </c>
      <c r="O699" s="1">
        <v>4.7188720933628098E-6</v>
      </c>
      <c r="P699" s="1" t="s">
        <v>4555</v>
      </c>
      <c r="Q699" s="1" t="s">
        <v>2841</v>
      </c>
      <c r="R699" s="1" t="s">
        <v>2788</v>
      </c>
      <c r="S699" s="1" t="s">
        <v>2482</v>
      </c>
      <c r="T699" s="3"/>
    </row>
    <row r="700" spans="1:20" x14ac:dyDescent="0.25">
      <c r="A700" s="2" t="s">
        <v>2165</v>
      </c>
      <c r="B700" s="1">
        <v>2.34540671974215E-8</v>
      </c>
      <c r="C700" s="1">
        <v>1.1645710324618099E-9</v>
      </c>
      <c r="D700" s="1">
        <f t="shared" si="40"/>
        <v>20.139662196338062</v>
      </c>
      <c r="E700" s="1">
        <v>1.77019013610897E-9</v>
      </c>
      <c r="F700" s="1">
        <v>9.4707171471314305E-8</v>
      </c>
      <c r="G700" s="1" t="str">
        <f t="shared" si="41"/>
        <v>HC</v>
      </c>
      <c r="H700" s="1">
        <v>4.0823154255339904E-9</v>
      </c>
      <c r="I700" s="1">
        <v>3.18642236721088E-9</v>
      </c>
      <c r="J700" s="1">
        <f t="shared" si="42"/>
        <v>1.2811595435501848</v>
      </c>
      <c r="K700" s="1">
        <v>4.28688399047941E-2</v>
      </c>
      <c r="L700" s="1">
        <v>0.18579893459945401</v>
      </c>
      <c r="M700" s="1" t="str">
        <f t="shared" si="43"/>
        <v>HC</v>
      </c>
      <c r="N700" s="1">
        <v>9.3228797642097572E-4</v>
      </c>
      <c r="O700" s="1">
        <v>6.70788388334995E-3</v>
      </c>
      <c r="P700" s="1" t="s">
        <v>4556</v>
      </c>
      <c r="Q700" s="1" t="s">
        <v>2722</v>
      </c>
      <c r="R700" s="1" t="s">
        <v>2511</v>
      </c>
      <c r="S700" s="1" t="s">
        <v>2512</v>
      </c>
      <c r="T700" s="3"/>
    </row>
    <row r="701" spans="1:20" x14ac:dyDescent="0.25">
      <c r="A701" s="2" t="s">
        <v>1948</v>
      </c>
      <c r="B701" s="1">
        <v>7.6023112209442106E-8</v>
      </c>
      <c r="C701" s="1">
        <v>1.5341149806471801E-7</v>
      </c>
      <c r="D701" s="1">
        <f t="shared" si="40"/>
        <v>2.0179586655446635</v>
      </c>
      <c r="E701" s="1">
        <v>3.4412532079922203E-2</v>
      </c>
      <c r="F701" s="1">
        <v>9.2940869759909506E-2</v>
      </c>
      <c r="G701" s="1" t="str">
        <f t="shared" si="41"/>
        <v>ESRD</v>
      </c>
      <c r="H701" s="1">
        <v>3.0161787415559099E-8</v>
      </c>
      <c r="I701" s="1">
        <v>7.24355985032705E-8</v>
      </c>
      <c r="J701" s="1">
        <f t="shared" si="42"/>
        <v>2.4015684980892167</v>
      </c>
      <c r="K701" s="1">
        <v>2.8542678387161999E-4</v>
      </c>
      <c r="L701" s="1">
        <v>2.1235328739352402E-3</v>
      </c>
      <c r="M701" s="1" t="str">
        <f t="shared" si="43"/>
        <v>ESRD</v>
      </c>
      <c r="N701" s="1">
        <v>1.2308142480610401E-4</v>
      </c>
      <c r="O701" s="1">
        <v>1.2773302296141399E-3</v>
      </c>
      <c r="P701" s="1" t="s">
        <v>4557</v>
      </c>
      <c r="Q701" s="1" t="s">
        <v>3924</v>
      </c>
      <c r="R701" s="1" t="s">
        <v>3163</v>
      </c>
      <c r="S701" s="1" t="s">
        <v>2512</v>
      </c>
      <c r="T701" s="3"/>
    </row>
    <row r="702" spans="1:20" x14ac:dyDescent="0.25">
      <c r="A702" s="2" t="s">
        <v>1791</v>
      </c>
      <c r="B702" s="1">
        <v>4.1162137879006601E-7</v>
      </c>
      <c r="C702" s="1">
        <v>5.5446612580518495E-7</v>
      </c>
      <c r="D702" s="1">
        <f t="shared" si="40"/>
        <v>1.3470294653669392</v>
      </c>
      <c r="E702" s="1">
        <v>4.18865069361582E-4</v>
      </c>
      <c r="F702" s="1">
        <v>4.09679426931188E-3</v>
      </c>
      <c r="G702" s="1" t="str">
        <f t="shared" si="41"/>
        <v>ESRD</v>
      </c>
      <c r="H702" s="1">
        <v>6.86041357536451E-8</v>
      </c>
      <c r="I702" s="1">
        <v>3.6755750391485798E-7</v>
      </c>
      <c r="J702" s="1">
        <f t="shared" si="42"/>
        <v>5.357658104385183</v>
      </c>
      <c r="K702" s="1">
        <v>3.2270691570103199E-21</v>
      </c>
      <c r="L702" s="1">
        <v>2.23195448824164E-17</v>
      </c>
      <c r="M702" s="1" t="str">
        <f t="shared" si="43"/>
        <v>ESRD</v>
      </c>
      <c r="N702" s="1">
        <v>0</v>
      </c>
      <c r="O702" s="1">
        <v>2.3053734884649499E-14</v>
      </c>
      <c r="P702" s="1" t="s">
        <v>4558</v>
      </c>
      <c r="Q702" s="1" t="s">
        <v>3946</v>
      </c>
      <c r="R702" s="1" t="s">
        <v>2529</v>
      </c>
      <c r="S702" s="1" t="s">
        <v>2512</v>
      </c>
      <c r="T702" s="3"/>
    </row>
    <row r="703" spans="1:20" x14ac:dyDescent="0.25">
      <c r="A703" s="2" t="s">
        <v>1458</v>
      </c>
      <c r="B703" s="1">
        <v>7.8660680656930295E-7</v>
      </c>
      <c r="C703" s="1">
        <v>5.4181534438479798E-7</v>
      </c>
      <c r="D703" s="1">
        <f t="shared" si="40"/>
        <v>1.4517986888364198</v>
      </c>
      <c r="E703" s="1">
        <v>1.1187748198451899E-3</v>
      </c>
      <c r="F703" s="1">
        <v>7.7992486245763697E-3</v>
      </c>
      <c r="G703" s="1" t="str">
        <f t="shared" si="41"/>
        <v>HC</v>
      </c>
      <c r="H703" s="1">
        <v>6.6935219880758496E-7</v>
      </c>
      <c r="I703" s="1">
        <v>3.45973871703334E-7</v>
      </c>
      <c r="J703" s="1">
        <f t="shared" si="42"/>
        <v>1.9346900259032904</v>
      </c>
      <c r="K703" s="1">
        <v>2.68924359481389E-3</v>
      </c>
      <c r="L703" s="1">
        <v>2.1214317232856699E-2</v>
      </c>
      <c r="M703" s="1" t="str">
        <f t="shared" si="43"/>
        <v>HC</v>
      </c>
      <c r="N703" s="1">
        <v>7.2482509110294302E-6</v>
      </c>
      <c r="O703" s="1">
        <v>6.1488110644952596E-5</v>
      </c>
      <c r="P703" s="1" t="s">
        <v>4559</v>
      </c>
      <c r="Q703" s="1" t="s">
        <v>2607</v>
      </c>
      <c r="R703" s="1" t="s">
        <v>2481</v>
      </c>
      <c r="S703" s="1" t="s">
        <v>2482</v>
      </c>
      <c r="T703" s="3"/>
    </row>
    <row r="704" spans="1:20" x14ac:dyDescent="0.25">
      <c r="A704" s="2" t="s">
        <v>2151</v>
      </c>
      <c r="B704" s="1">
        <v>1.1714131105872101E-6</v>
      </c>
      <c r="C704" s="1">
        <v>3.35035185431758E-6</v>
      </c>
      <c r="D704" s="1">
        <f t="shared" si="40"/>
        <v>2.8600942093247563</v>
      </c>
      <c r="E704" s="1">
        <v>3.9968499084993299E-9</v>
      </c>
      <c r="F704" s="1">
        <v>3.4370593918280102E-7</v>
      </c>
      <c r="G704" s="1" t="str">
        <f t="shared" si="41"/>
        <v>ESRD</v>
      </c>
      <c r="H704" s="1">
        <v>1.4818466974010801E-6</v>
      </c>
      <c r="I704" s="1">
        <v>2.4202850971131098E-6</v>
      </c>
      <c r="J704" s="1">
        <f t="shared" si="42"/>
        <v>1.6332898007316812</v>
      </c>
      <c r="K704" s="1">
        <v>1.5418829717742899E-6</v>
      </c>
      <c r="L704" s="1">
        <v>2.82999374437901E-5</v>
      </c>
      <c r="M704" s="1" t="str">
        <f t="shared" si="43"/>
        <v>ESRD</v>
      </c>
      <c r="N704" s="1">
        <v>2.07833750209829E-13</v>
      </c>
      <c r="O704" s="1">
        <v>1.20800474402775E-11</v>
      </c>
      <c r="P704" s="1" t="s">
        <v>4560</v>
      </c>
      <c r="Q704" s="1" t="s">
        <v>2722</v>
      </c>
      <c r="R704" s="1" t="s">
        <v>2511</v>
      </c>
      <c r="S704" s="1" t="s">
        <v>2512</v>
      </c>
      <c r="T704" s="3"/>
    </row>
    <row r="705" spans="1:20" x14ac:dyDescent="0.25">
      <c r="A705" s="2" t="s">
        <v>2153</v>
      </c>
      <c r="B705" s="1">
        <v>1.40002360217879E-7</v>
      </c>
      <c r="C705" s="1">
        <v>5.8120354496845701E-7</v>
      </c>
      <c r="D705" s="1">
        <f t="shared" si="40"/>
        <v>4.1513839056995732</v>
      </c>
      <c r="E705" s="1">
        <v>7.5777018391360896E-8</v>
      </c>
      <c r="F705" s="1">
        <v>3.5488483978216702E-6</v>
      </c>
      <c r="G705" s="1" t="str">
        <f t="shared" si="41"/>
        <v>ESRD</v>
      </c>
      <c r="H705" s="1">
        <v>1.0942990029263699E-7</v>
      </c>
      <c r="I705" s="1">
        <v>4.10352816149453E-7</v>
      </c>
      <c r="J705" s="1">
        <f t="shared" si="42"/>
        <v>3.7499149231799458</v>
      </c>
      <c r="K705" s="1">
        <v>5.5305971752511303E-7</v>
      </c>
      <c r="L705" s="1">
        <v>9.2719840444078807E-6</v>
      </c>
      <c r="M705" s="1" t="str">
        <f t="shared" si="43"/>
        <v>ESRD</v>
      </c>
      <c r="N705" s="1">
        <v>1.3328227410625E-12</v>
      </c>
      <c r="O705" s="1">
        <v>5.4029322968209003E-11</v>
      </c>
      <c r="P705" s="1" t="s">
        <v>4561</v>
      </c>
      <c r="Q705" s="1" t="s">
        <v>2722</v>
      </c>
      <c r="R705" s="1" t="s">
        <v>2511</v>
      </c>
      <c r="S705" s="1" t="s">
        <v>2512</v>
      </c>
      <c r="T705" s="3"/>
    </row>
    <row r="706" spans="1:20" x14ac:dyDescent="0.25">
      <c r="A706" s="2" t="s">
        <v>2041</v>
      </c>
      <c r="B706" s="1">
        <v>1.5026429532791701E-7</v>
      </c>
      <c r="C706" s="1">
        <v>3.2873436267029502E-7</v>
      </c>
      <c r="D706" s="1">
        <f t="shared" si="40"/>
        <v>2.1877077448964735</v>
      </c>
      <c r="E706" s="1">
        <v>1.9733189130171901E-5</v>
      </c>
      <c r="F706" s="1">
        <v>2.1035501582003399E-4</v>
      </c>
      <c r="G706" s="1" t="str">
        <f t="shared" si="41"/>
        <v>ESRD</v>
      </c>
      <c r="H706" s="1">
        <v>1.9180294934113901E-7</v>
      </c>
      <c r="I706" s="1">
        <v>3.9216898026410001E-7</v>
      </c>
      <c r="J706" s="1">
        <f t="shared" si="42"/>
        <v>2.0446452028565618</v>
      </c>
      <c r="K706" s="1">
        <v>2.9773608600739402E-4</v>
      </c>
      <c r="L706" s="1">
        <v>2.1235328739352402E-3</v>
      </c>
      <c r="M706" s="1" t="str">
        <f t="shared" si="43"/>
        <v>ESRD</v>
      </c>
      <c r="N706" s="1">
        <v>1.17226671925152E-7</v>
      </c>
      <c r="O706" s="1">
        <v>2.7101459246546E-6</v>
      </c>
      <c r="P706" s="1" t="s">
        <v>4562</v>
      </c>
      <c r="Q706" s="1" t="s">
        <v>2540</v>
      </c>
      <c r="R706" s="1" t="s">
        <v>2511</v>
      </c>
      <c r="S706" s="1" t="s">
        <v>2512</v>
      </c>
      <c r="T706" s="3"/>
    </row>
    <row r="707" spans="1:20" x14ac:dyDescent="0.25">
      <c r="A707" s="2" t="s">
        <v>1779</v>
      </c>
      <c r="B707" s="1">
        <v>2.3486769886835601E-8</v>
      </c>
      <c r="C707" s="1">
        <v>1.78654309101754E-7</v>
      </c>
      <c r="D707" s="1">
        <f t="shared" ref="D707:D770" si="44">MAX(B707/C707,C707/B707)</f>
        <v>7.6065934124849681</v>
      </c>
      <c r="E707" s="1">
        <v>1.29805109093613E-4</v>
      </c>
      <c r="F707" s="1">
        <v>1.2947566547071099E-3</v>
      </c>
      <c r="G707" s="1" t="str">
        <f t="shared" ref="G707:G770" si="45">IF(C707&gt;B707,"ESRD","HC")</f>
        <v>ESRD</v>
      </c>
      <c r="H707" s="1">
        <v>1.09994744055845E-8</v>
      </c>
      <c r="I707" s="1">
        <v>1.4239355085206201E-8</v>
      </c>
      <c r="J707" s="1">
        <f t="shared" ref="J707:J770" si="46">MAX(I707/H707,H707/I707)</f>
        <v>1.2945486811603282</v>
      </c>
      <c r="K707" s="1">
        <v>2.6959135924795999E-2</v>
      </c>
      <c r="L707" s="1">
        <v>0.11581803109165099</v>
      </c>
      <c r="M707" s="1" t="str">
        <f t="shared" ref="M707:M770" si="47">IF(I707&gt;H707,"ESRD","HC")</f>
        <v>ESRD</v>
      </c>
      <c r="N707" s="1">
        <v>4.7462463897418601E-5</v>
      </c>
      <c r="O707" s="1">
        <v>5.8801829411507295E-4</v>
      </c>
      <c r="P707" s="1" t="s">
        <v>4564</v>
      </c>
      <c r="Q707" s="1" t="s">
        <v>3917</v>
      </c>
      <c r="R707" s="1" t="s">
        <v>2529</v>
      </c>
      <c r="S707" s="1" t="s">
        <v>2512</v>
      </c>
      <c r="T707" s="3"/>
    </row>
    <row r="708" spans="1:20" x14ac:dyDescent="0.25">
      <c r="A708" s="2" t="s">
        <v>1782</v>
      </c>
      <c r="B708" s="1">
        <v>4.35115485838401E-9</v>
      </c>
      <c r="C708" s="1">
        <v>2.4418544819895699E-9</v>
      </c>
      <c r="D708" s="1">
        <f t="shared" si="44"/>
        <v>1.7819058795177605</v>
      </c>
      <c r="E708" s="1">
        <v>7.6437837569917396E-3</v>
      </c>
      <c r="F708" s="1">
        <v>5.0551940063633602E-2</v>
      </c>
      <c r="G708" s="1" t="str">
        <f t="shared" si="45"/>
        <v>HC</v>
      </c>
      <c r="H708" s="1">
        <v>3.6416179376350398E-8</v>
      </c>
      <c r="I708" s="1">
        <v>4.0910013884977397E-9</v>
      </c>
      <c r="J708" s="1">
        <f t="shared" si="46"/>
        <v>8.9015319033472178</v>
      </c>
      <c r="K708" s="1">
        <v>4.7426121922766699E-5</v>
      </c>
      <c r="L708" s="1">
        <v>5.9909910306833595E-4</v>
      </c>
      <c r="M708" s="1" t="str">
        <f t="shared" si="47"/>
        <v>HC</v>
      </c>
      <c r="N708" s="1">
        <v>2.9650678258996699E-5</v>
      </c>
      <c r="O708" s="1">
        <v>3.22875217273527E-4</v>
      </c>
      <c r="P708" s="1" t="s">
        <v>4565</v>
      </c>
      <c r="Q708" s="1" t="s">
        <v>3917</v>
      </c>
      <c r="R708" s="1" t="s">
        <v>2529</v>
      </c>
      <c r="S708" s="1" t="s">
        <v>2512</v>
      </c>
      <c r="T708" s="3"/>
    </row>
    <row r="709" spans="1:20" x14ac:dyDescent="0.25">
      <c r="A709" s="2" t="s">
        <v>1430</v>
      </c>
      <c r="B709" s="1">
        <v>5.2524146210735499E-8</v>
      </c>
      <c r="C709" s="1">
        <v>7.7161840284941002E-10</v>
      </c>
      <c r="D709" s="1">
        <f t="shared" si="44"/>
        <v>68.070105659450135</v>
      </c>
      <c r="E709" s="1">
        <v>2.3630139043394399E-3</v>
      </c>
      <c r="F709" s="1">
        <v>1.3406752521491301E-2</v>
      </c>
      <c r="G709" s="1" t="str">
        <f t="shared" si="45"/>
        <v>HC</v>
      </c>
      <c r="H709" s="1">
        <v>7.9898170617180102E-10</v>
      </c>
      <c r="I709" s="1">
        <v>4.3938231514720099E-10</v>
      </c>
      <c r="J709" s="1">
        <f t="shared" si="46"/>
        <v>1.8184202655132531</v>
      </c>
      <c r="K709" s="1">
        <v>8.1530690123891004E-6</v>
      </c>
      <c r="L709" s="1">
        <v>1.37450776086132E-4</v>
      </c>
      <c r="M709" s="1" t="str">
        <f t="shared" si="47"/>
        <v>HC</v>
      </c>
      <c r="N709" s="1">
        <v>2.8133953270392809E-6</v>
      </c>
      <c r="O709" s="1">
        <v>3.3875466672984697E-5</v>
      </c>
      <c r="P709" s="1" t="s">
        <v>4567</v>
      </c>
      <c r="Q709" s="1" t="s">
        <v>2494</v>
      </c>
      <c r="R709" s="1" t="s">
        <v>2481</v>
      </c>
      <c r="S709" s="1" t="s">
        <v>2482</v>
      </c>
      <c r="T709" s="3"/>
    </row>
    <row r="710" spans="1:20" x14ac:dyDescent="0.25">
      <c r="A710" s="2" t="s">
        <v>1523</v>
      </c>
      <c r="B710" s="1">
        <v>8.8381827839952699E-6</v>
      </c>
      <c r="C710" s="1">
        <v>1.4738399049385101E-5</v>
      </c>
      <c r="D710" s="1">
        <f t="shared" si="44"/>
        <v>1.6675825121058039</v>
      </c>
      <c r="E710" s="1">
        <v>2.4833622711864501E-2</v>
      </c>
      <c r="F710" s="1">
        <v>9.2940869759909506E-2</v>
      </c>
      <c r="G710" s="1" t="str">
        <f t="shared" si="45"/>
        <v>ESRD</v>
      </c>
      <c r="H710" s="1">
        <v>3.58529985601903E-6</v>
      </c>
      <c r="I710" s="1">
        <v>9.54583539247089E-6</v>
      </c>
      <c r="J710" s="1">
        <f t="shared" si="46"/>
        <v>2.6624928948258724</v>
      </c>
      <c r="K710" s="1">
        <v>5.4002538817594901E-5</v>
      </c>
      <c r="L710" s="1">
        <v>5.9909910306833595E-4</v>
      </c>
      <c r="M710" s="1" t="str">
        <f t="shared" si="47"/>
        <v>ESRD</v>
      </c>
      <c r="N710" s="1">
        <v>1.94751803497262E-5</v>
      </c>
      <c r="O710" s="1">
        <v>2.5605339920251199E-4</v>
      </c>
      <c r="P710" s="1" t="s">
        <v>4568</v>
      </c>
      <c r="Q710" s="1" t="s">
        <v>2532</v>
      </c>
      <c r="R710" s="1" t="s">
        <v>2533</v>
      </c>
      <c r="S710" s="1" t="s">
        <v>2482</v>
      </c>
      <c r="T710" s="3" t="s">
        <v>2518</v>
      </c>
    </row>
    <row r="711" spans="1:20" x14ac:dyDescent="0.25">
      <c r="A711" s="2" t="s">
        <v>1729</v>
      </c>
      <c r="B711" s="1">
        <v>3.447366204786E-6</v>
      </c>
      <c r="C711" s="1">
        <v>1.9140250995939398E-6</v>
      </c>
      <c r="D711" s="1">
        <f t="shared" si="44"/>
        <v>1.8011081492700165</v>
      </c>
      <c r="E711" s="1">
        <v>9.7417785645014004E-5</v>
      </c>
      <c r="F711" s="1">
        <v>1.2947566547071099E-3</v>
      </c>
      <c r="G711" s="1" t="str">
        <f t="shared" si="45"/>
        <v>HC</v>
      </c>
      <c r="H711" s="1">
        <v>3.53982723257629E-6</v>
      </c>
      <c r="I711" s="1">
        <v>2.5615593400889999E-6</v>
      </c>
      <c r="J711" s="1">
        <f t="shared" si="46"/>
        <v>1.3819032716428503</v>
      </c>
      <c r="K711" s="1">
        <v>3.6492157087276799E-4</v>
      </c>
      <c r="L711" s="1">
        <v>4.2535474567951303E-3</v>
      </c>
      <c r="M711" s="1" t="str">
        <f t="shared" si="47"/>
        <v>HC</v>
      </c>
      <c r="N711" s="1">
        <v>1.0687917395557633E-7</v>
      </c>
      <c r="O711" s="1">
        <v>2.5208776054197301E-6</v>
      </c>
      <c r="P711" s="1" t="s">
        <v>4569</v>
      </c>
      <c r="Q711" s="1" t="s">
        <v>2554</v>
      </c>
      <c r="R711" s="1" t="s">
        <v>2529</v>
      </c>
      <c r="S711" s="1" t="s">
        <v>2512</v>
      </c>
      <c r="T711" s="3"/>
    </row>
    <row r="712" spans="1:20" x14ac:dyDescent="0.25">
      <c r="A712" s="2" t="s">
        <v>1767</v>
      </c>
      <c r="B712" s="1">
        <v>1.3143463852564399E-6</v>
      </c>
      <c r="C712" s="1">
        <v>4.6082860822219503E-6</v>
      </c>
      <c r="D712" s="1">
        <f t="shared" si="44"/>
        <v>3.5061427747776208</v>
      </c>
      <c r="E712" s="1">
        <v>2.1373076832437699E-3</v>
      </c>
      <c r="F712" s="1">
        <v>1.3406752521491301E-2</v>
      </c>
      <c r="G712" s="1" t="str">
        <f t="shared" si="45"/>
        <v>ESRD</v>
      </c>
      <c r="H712" s="1">
        <v>8.9513652950986499E-7</v>
      </c>
      <c r="I712" s="1">
        <v>4.0049903978842503E-6</v>
      </c>
      <c r="J712" s="1">
        <f t="shared" si="46"/>
        <v>4.4741670860837246</v>
      </c>
      <c r="K712" s="1">
        <v>6.3715372688086496E-4</v>
      </c>
      <c r="L712" s="1">
        <v>6.2797695857333804E-3</v>
      </c>
      <c r="M712" s="1" t="str">
        <f t="shared" si="47"/>
        <v>ESRD</v>
      </c>
      <c r="N712" s="1">
        <v>1.9755151994482701E-5</v>
      </c>
      <c r="O712" s="1">
        <v>2.5605339920251199E-4</v>
      </c>
      <c r="P712" s="1" t="s">
        <v>4570</v>
      </c>
      <c r="Q712" s="1" t="s">
        <v>2777</v>
      </c>
      <c r="R712" s="1" t="s">
        <v>2529</v>
      </c>
      <c r="S712" s="1" t="s">
        <v>2512</v>
      </c>
      <c r="T712" s="3"/>
    </row>
    <row r="713" spans="1:20" x14ac:dyDescent="0.25">
      <c r="A713" s="2" t="s">
        <v>1632</v>
      </c>
      <c r="B713" s="1">
        <v>7.7483172790207699E-8</v>
      </c>
      <c r="C713" s="1">
        <v>1.9685387663682801E-7</v>
      </c>
      <c r="D713" s="1">
        <f t="shared" si="44"/>
        <v>2.5406016499843993</v>
      </c>
      <c r="E713" s="1">
        <v>1.5083068743924999E-5</v>
      </c>
      <c r="F713" s="1">
        <v>2.1035501582003399E-4</v>
      </c>
      <c r="G713" s="1" t="str">
        <f t="shared" si="45"/>
        <v>ESRD</v>
      </c>
      <c r="H713" s="1">
        <v>8.1559533921188998E-8</v>
      </c>
      <c r="I713" s="1">
        <v>1.5854255788130199E-7</v>
      </c>
      <c r="J713" s="1">
        <f t="shared" si="46"/>
        <v>1.9438874924726974</v>
      </c>
      <c r="K713" s="1">
        <v>1.09596614295164E-6</v>
      </c>
      <c r="L713" s="1">
        <v>2.1084137340499399E-5</v>
      </c>
      <c r="M713" s="1" t="str">
        <f t="shared" si="47"/>
        <v>ESRD</v>
      </c>
      <c r="N713" s="1">
        <v>4.2691672419437101E-10</v>
      </c>
      <c r="O713" s="1">
        <v>1.39227290978305E-8</v>
      </c>
      <c r="P713" s="1" t="s">
        <v>4571</v>
      </c>
      <c r="Q713" s="1" t="s">
        <v>3218</v>
      </c>
      <c r="R713" s="1" t="s">
        <v>2938</v>
      </c>
      <c r="S713" s="1" t="s">
        <v>2939</v>
      </c>
      <c r="T713" s="3"/>
    </row>
    <row r="714" spans="1:20" x14ac:dyDescent="0.25">
      <c r="A714" s="2" t="s">
        <v>1629</v>
      </c>
      <c r="B714" s="1">
        <v>3.5866423108305799E-7</v>
      </c>
      <c r="C714" s="1">
        <v>2.0590462240124501E-7</v>
      </c>
      <c r="D714" s="1">
        <f t="shared" si="44"/>
        <v>1.74189499439275</v>
      </c>
      <c r="E714" s="1">
        <v>9.8193513618606101E-5</v>
      </c>
      <c r="F714" s="1">
        <v>1.2947566547071099E-3</v>
      </c>
      <c r="G714" s="1" t="str">
        <f t="shared" si="45"/>
        <v>HC</v>
      </c>
      <c r="H714" s="1">
        <v>3.6136723580457202E-7</v>
      </c>
      <c r="I714" s="1">
        <v>1.1201620496774E-7</v>
      </c>
      <c r="J714" s="1">
        <f t="shared" si="46"/>
        <v>3.2260264120592517</v>
      </c>
      <c r="K714" s="1">
        <v>8.5311124481476095E-4</v>
      </c>
      <c r="L714" s="1">
        <v>9.5849631176901894E-3</v>
      </c>
      <c r="M714" s="1" t="str">
        <f t="shared" si="47"/>
        <v>HC</v>
      </c>
      <c r="N714" s="1">
        <v>4.5255443004155183E-7</v>
      </c>
      <c r="O714" s="1">
        <v>7.9254230142440008E-6</v>
      </c>
      <c r="P714" s="1" t="s">
        <v>4572</v>
      </c>
      <c r="Q714" s="1" t="s">
        <v>3962</v>
      </c>
      <c r="R714" s="1" t="s">
        <v>3326</v>
      </c>
      <c r="S714" s="1" t="s">
        <v>2939</v>
      </c>
      <c r="T714" s="3"/>
    </row>
    <row r="715" spans="1:20" x14ac:dyDescent="0.25">
      <c r="A715" s="2" t="s">
        <v>1250</v>
      </c>
      <c r="B715" s="1">
        <v>1.44417735035544E-5</v>
      </c>
      <c r="C715" s="1">
        <v>2.2224358656552099E-5</v>
      </c>
      <c r="D715" s="1">
        <f t="shared" si="44"/>
        <v>1.5388940043327957</v>
      </c>
      <c r="E715" s="1">
        <v>2.1704842606022899E-6</v>
      </c>
      <c r="F715" s="1">
        <v>5.4338569728040997E-5</v>
      </c>
      <c r="G715" s="1" t="str">
        <f t="shared" si="45"/>
        <v>ESRD</v>
      </c>
      <c r="H715" s="1">
        <v>1.29261397740014E-5</v>
      </c>
      <c r="I715" s="1">
        <v>1.7069561909744698E-5</v>
      </c>
      <c r="J715" s="1">
        <f t="shared" si="46"/>
        <v>1.3205459795566379</v>
      </c>
      <c r="K715" s="1">
        <v>4.0960062533025203E-4</v>
      </c>
      <c r="L715" s="1">
        <v>4.2535474567951303E-3</v>
      </c>
      <c r="M715" s="1" t="str">
        <f t="shared" si="47"/>
        <v>ESRD</v>
      </c>
      <c r="N715" s="1">
        <v>1.94172228296097E-8</v>
      </c>
      <c r="O715" s="1">
        <v>6.0554491598070697E-7</v>
      </c>
      <c r="P715" s="1" t="s">
        <v>4573</v>
      </c>
      <c r="Q715" s="1" t="s">
        <v>2979</v>
      </c>
      <c r="R715" s="1" t="s">
        <v>2591</v>
      </c>
      <c r="S715" s="1" t="s">
        <v>2482</v>
      </c>
      <c r="T715" s="3"/>
    </row>
    <row r="716" spans="1:20" x14ac:dyDescent="0.25">
      <c r="A716" s="2" t="s">
        <v>2269</v>
      </c>
      <c r="B716" s="1">
        <v>1.5406923905466301E-5</v>
      </c>
      <c r="C716" s="1">
        <v>2.3847892944438501E-5</v>
      </c>
      <c r="D716" s="1">
        <f t="shared" si="44"/>
        <v>1.5478685486320463</v>
      </c>
      <c r="E716" s="1">
        <v>1.8900504521367299E-5</v>
      </c>
      <c r="F716" s="1">
        <v>2.1035501582003399E-4</v>
      </c>
      <c r="G716" s="1" t="str">
        <f t="shared" si="45"/>
        <v>ESRD</v>
      </c>
      <c r="H716" s="1">
        <v>1.3230103555987801E-5</v>
      </c>
      <c r="I716" s="1">
        <v>1.8801454189450201E-5</v>
      </c>
      <c r="J716" s="1">
        <f t="shared" si="46"/>
        <v>1.4211116420884604</v>
      </c>
      <c r="K716" s="1">
        <v>3.8621370131251401E-5</v>
      </c>
      <c r="L716" s="1">
        <v>5.8579113123233696E-4</v>
      </c>
      <c r="M716" s="1" t="str">
        <f t="shared" si="47"/>
        <v>ESRD</v>
      </c>
      <c r="N716" s="1">
        <v>1.6086960763494999E-8</v>
      </c>
      <c r="O716" s="1">
        <v>3.4008941465726598E-7</v>
      </c>
      <c r="P716" s="1" t="s">
        <v>4574</v>
      </c>
      <c r="Q716" s="1" t="s">
        <v>2916</v>
      </c>
      <c r="R716" s="1" t="s">
        <v>2917</v>
      </c>
      <c r="S716" s="1" t="s">
        <v>2730</v>
      </c>
      <c r="T716" s="3"/>
    </row>
    <row r="717" spans="1:20" x14ac:dyDescent="0.25">
      <c r="A717" s="2" t="s">
        <v>1626</v>
      </c>
      <c r="B717" s="1">
        <v>6.9893231122450094E-8</v>
      </c>
      <c r="C717" s="1">
        <v>2.3412622224961799E-7</v>
      </c>
      <c r="D717" s="1">
        <f t="shared" si="44"/>
        <v>3.3497696198854849</v>
      </c>
      <c r="E717" s="1">
        <v>1.1976100349731599E-6</v>
      </c>
      <c r="F717" s="1">
        <v>2.5118327718323401E-5</v>
      </c>
      <c r="G717" s="1" t="str">
        <f t="shared" si="45"/>
        <v>ESRD</v>
      </c>
      <c r="H717" s="1">
        <v>1.54449166416459E-7</v>
      </c>
      <c r="I717" s="1">
        <v>1.9231393101804601E-7</v>
      </c>
      <c r="J717" s="1">
        <f t="shared" si="46"/>
        <v>1.2451600450823277</v>
      </c>
      <c r="K717" s="1">
        <v>5.9482532669798297E-7</v>
      </c>
      <c r="L717" s="1">
        <v>9.2719840444078807E-6</v>
      </c>
      <c r="M717" s="1" t="str">
        <f t="shared" si="47"/>
        <v>ESRD</v>
      </c>
      <c r="N717" s="1">
        <v>2.0637491715547201E-11</v>
      </c>
      <c r="O717" s="1">
        <v>6.4584788439786099E-10</v>
      </c>
      <c r="P717" s="1" t="s">
        <v>4575</v>
      </c>
      <c r="Q717" s="1" t="s">
        <v>3665</v>
      </c>
      <c r="R717" s="1" t="s">
        <v>3666</v>
      </c>
      <c r="S717" s="1" t="s">
        <v>2939</v>
      </c>
      <c r="T717" s="3"/>
    </row>
    <row r="718" spans="1:20" x14ac:dyDescent="0.25">
      <c r="A718" s="2" t="s">
        <v>1802</v>
      </c>
      <c r="B718" s="1">
        <v>1.0716216987874399E-6</v>
      </c>
      <c r="C718" s="1">
        <v>6.3485545709624798E-7</v>
      </c>
      <c r="D718" s="1">
        <f t="shared" si="44"/>
        <v>1.6879774550397784</v>
      </c>
      <c r="E718" s="1">
        <v>1.8641610163065001E-6</v>
      </c>
      <c r="F718" s="1">
        <v>4.5865959931853999E-5</v>
      </c>
      <c r="G718" s="1" t="str">
        <f t="shared" si="45"/>
        <v>HC</v>
      </c>
      <c r="H718" s="1">
        <v>2.5693867567168501E-6</v>
      </c>
      <c r="I718" s="1">
        <v>1.01892043456377E-6</v>
      </c>
      <c r="J718" s="1">
        <f t="shared" si="46"/>
        <v>2.5216755593059439</v>
      </c>
      <c r="K718" s="1">
        <v>1.5122026924792499E-22</v>
      </c>
      <c r="L718" s="1">
        <v>8.5387149649468702E-19</v>
      </c>
      <c r="M718" s="1" t="str">
        <f t="shared" si="47"/>
        <v>HC</v>
      </c>
      <c r="N718" s="1">
        <v>1.7370549443285199E-12</v>
      </c>
      <c r="O718" s="1">
        <v>1.3434237889469901E-10</v>
      </c>
      <c r="P718" s="1" t="s">
        <v>4576</v>
      </c>
      <c r="Q718" s="1" t="s">
        <v>3956</v>
      </c>
      <c r="R718" s="1" t="s">
        <v>2529</v>
      </c>
      <c r="S718" s="1" t="s">
        <v>2512</v>
      </c>
      <c r="T718" s="3"/>
    </row>
    <row r="719" spans="1:20" x14ac:dyDescent="0.25">
      <c r="A719" s="2" t="s">
        <v>1785</v>
      </c>
      <c r="B719" s="1">
        <v>1.4566249403473801E-5</v>
      </c>
      <c r="C719" s="1">
        <v>2.08615525065549E-5</v>
      </c>
      <c r="D719" s="1">
        <f t="shared" si="44"/>
        <v>1.4321842176874837</v>
      </c>
      <c r="E719" s="1">
        <v>2.1682967680881401E-2</v>
      </c>
      <c r="F719" s="1">
        <v>9.2940869759909506E-2</v>
      </c>
      <c r="G719" s="1" t="str">
        <f t="shared" si="45"/>
        <v>ESRD</v>
      </c>
      <c r="H719" s="1">
        <v>1.19949777450849E-5</v>
      </c>
      <c r="I719" s="1">
        <v>1.4863836729090399E-5</v>
      </c>
      <c r="J719" s="1">
        <f t="shared" si="46"/>
        <v>1.2391716804294239</v>
      </c>
      <c r="K719" s="1">
        <v>7.0944435512121798E-3</v>
      </c>
      <c r="L719" s="1">
        <v>5.2241378476525303E-2</v>
      </c>
      <c r="M719" s="1" t="str">
        <f t="shared" si="47"/>
        <v>ESRD</v>
      </c>
      <c r="N719" s="1">
        <v>1.5043932044797E-3</v>
      </c>
      <c r="O719" s="1">
        <v>1.25406129080239E-2</v>
      </c>
      <c r="P719" s="1" t="s">
        <v>4577</v>
      </c>
      <c r="Q719" s="1" t="s">
        <v>2745</v>
      </c>
      <c r="R719" s="1" t="s">
        <v>2529</v>
      </c>
      <c r="S719" s="1" t="s">
        <v>2512</v>
      </c>
      <c r="T719" s="3"/>
    </row>
    <row r="720" spans="1:20" x14ac:dyDescent="0.25">
      <c r="A720" s="2" t="s">
        <v>1507</v>
      </c>
      <c r="B720" s="1">
        <v>5.2783166891748101E-5</v>
      </c>
      <c r="C720" s="1">
        <v>2.2593785256897699E-5</v>
      </c>
      <c r="D720" s="1">
        <f t="shared" si="44"/>
        <v>2.3361807812010529</v>
      </c>
      <c r="E720" s="1">
        <v>2.7126094429347599E-4</v>
      </c>
      <c r="F720" s="1">
        <v>2.8577486895052999E-3</v>
      </c>
      <c r="G720" s="1" t="str">
        <f t="shared" si="45"/>
        <v>HC</v>
      </c>
      <c r="H720" s="1">
        <v>8.2456113924179699E-5</v>
      </c>
      <c r="I720" s="1">
        <v>3.2462986153653998E-5</v>
      </c>
      <c r="J720" s="1">
        <f t="shared" si="46"/>
        <v>2.5400039766489111</v>
      </c>
      <c r="K720" s="1">
        <v>5.1373235085791997E-5</v>
      </c>
      <c r="L720" s="1">
        <v>5.9909910306833595E-4</v>
      </c>
      <c r="M720" s="1" t="str">
        <f t="shared" si="47"/>
        <v>HC</v>
      </c>
      <c r="N720" s="1">
        <v>5.2047450016523555E-8</v>
      </c>
      <c r="O720" s="1">
        <v>1.2156877995548701E-6</v>
      </c>
      <c r="P720" s="1" t="s">
        <v>4435</v>
      </c>
      <c r="Q720" s="1" t="s">
        <v>2737</v>
      </c>
      <c r="R720" s="1" t="s">
        <v>2533</v>
      </c>
      <c r="S720" s="1" t="s">
        <v>2482</v>
      </c>
      <c r="T720" s="3"/>
    </row>
    <row r="721" spans="1:20" x14ac:dyDescent="0.25">
      <c r="A721" s="2" t="s">
        <v>1784</v>
      </c>
      <c r="B721" s="1">
        <v>6.9338174842530802E-7</v>
      </c>
      <c r="C721" s="1">
        <v>2.5424472390632398E-6</v>
      </c>
      <c r="D721" s="1">
        <f t="shared" si="44"/>
        <v>3.6667351640524406</v>
      </c>
      <c r="E721" s="1">
        <v>2.7222244472439199E-6</v>
      </c>
      <c r="F721" s="1">
        <v>5.87674030382735E-5</v>
      </c>
      <c r="G721" s="1" t="str">
        <f t="shared" si="45"/>
        <v>ESRD</v>
      </c>
      <c r="H721" s="1">
        <v>4.6114885794217598E-7</v>
      </c>
      <c r="I721" s="1">
        <v>2.3184967558365798E-6</v>
      </c>
      <c r="J721" s="1">
        <f t="shared" si="46"/>
        <v>5.0276536868867163</v>
      </c>
      <c r="K721" s="1">
        <v>1.9542546225090301E-13</v>
      </c>
      <c r="L721" s="1">
        <v>4.1980264836737099E-11</v>
      </c>
      <c r="M721" s="1" t="str">
        <f t="shared" si="47"/>
        <v>ESRD</v>
      </c>
      <c r="N721" s="1">
        <v>0</v>
      </c>
      <c r="O721" s="1">
        <v>2.3053734884649499E-14</v>
      </c>
      <c r="P721" s="1" t="s">
        <v>4578</v>
      </c>
      <c r="Q721" s="1" t="s">
        <v>2745</v>
      </c>
      <c r="R721" s="1" t="s">
        <v>2529</v>
      </c>
      <c r="S721" s="1" t="s">
        <v>2512</v>
      </c>
      <c r="T721" s="3"/>
    </row>
    <row r="722" spans="1:20" x14ac:dyDescent="0.25">
      <c r="A722" s="2" t="s">
        <v>1772</v>
      </c>
      <c r="B722" s="1">
        <v>2.8212706158381702E-5</v>
      </c>
      <c r="C722" s="1">
        <v>3.9758362043775501E-5</v>
      </c>
      <c r="D722" s="1">
        <f t="shared" si="44"/>
        <v>1.4092360307649432</v>
      </c>
      <c r="E722" s="1">
        <v>6.7138979879871399E-2</v>
      </c>
      <c r="F722" s="1">
        <v>0.15112084525427799</v>
      </c>
      <c r="G722" s="1" t="str">
        <f t="shared" si="45"/>
        <v>ESRD</v>
      </c>
      <c r="H722" s="1">
        <v>3.2120372530696901E-5</v>
      </c>
      <c r="I722" s="1">
        <v>5.0777588909184702E-5</v>
      </c>
      <c r="J722" s="1">
        <f t="shared" si="46"/>
        <v>1.5808530508373591</v>
      </c>
      <c r="K722" s="1">
        <v>1.2846818675328299E-4</v>
      </c>
      <c r="L722" s="1">
        <v>1.71646035165242E-3</v>
      </c>
      <c r="M722" s="1" t="str">
        <f t="shared" si="47"/>
        <v>ESRD</v>
      </c>
      <c r="N722" s="1">
        <v>1.0920224766031201E-4</v>
      </c>
      <c r="O722" s="1">
        <v>1.17576705833624E-3</v>
      </c>
      <c r="P722" s="1" t="s">
        <v>4579</v>
      </c>
      <c r="Q722" s="1" t="s">
        <v>2777</v>
      </c>
      <c r="R722" s="1" t="s">
        <v>2529</v>
      </c>
      <c r="S722" s="1" t="s">
        <v>2512</v>
      </c>
      <c r="T722" s="3"/>
    </row>
    <row r="723" spans="1:20" x14ac:dyDescent="0.25">
      <c r="A723" s="2" t="s">
        <v>1775</v>
      </c>
      <c r="B723" s="1">
        <v>2.0707005839986701E-4</v>
      </c>
      <c r="C723" s="1">
        <v>1.62761651139099E-4</v>
      </c>
      <c r="D723" s="1">
        <f t="shared" si="44"/>
        <v>1.2722287894640565</v>
      </c>
      <c r="E723" s="1">
        <v>4.3534640856369598E-3</v>
      </c>
      <c r="F723" s="1">
        <v>3.0957836894134401E-2</v>
      </c>
      <c r="G723" s="1" t="str">
        <f t="shared" si="45"/>
        <v>HC</v>
      </c>
      <c r="H723" s="1">
        <v>2.6371572938834901E-4</v>
      </c>
      <c r="I723" s="1">
        <v>1.7479389919035501E-4</v>
      </c>
      <c r="J723" s="1">
        <f t="shared" si="46"/>
        <v>1.5087238777204453</v>
      </c>
      <c r="K723" s="1">
        <v>2.3272783491214698E-9</v>
      </c>
      <c r="L723" s="1">
        <v>5.0980007181645299E-8</v>
      </c>
      <c r="M723" s="1" t="str">
        <f t="shared" si="47"/>
        <v>HC</v>
      </c>
      <c r="N723" s="1">
        <v>9.490114711963038E-6</v>
      </c>
      <c r="O723" s="1">
        <v>1.08333729453919E-4</v>
      </c>
      <c r="P723" s="1" t="s">
        <v>4364</v>
      </c>
      <c r="Q723" s="1" t="s">
        <v>2777</v>
      </c>
      <c r="R723" s="1" t="s">
        <v>2529</v>
      </c>
      <c r="S723" s="1" t="s">
        <v>2512</v>
      </c>
      <c r="T723" s="3"/>
    </row>
    <row r="724" spans="1:20" x14ac:dyDescent="0.25">
      <c r="A724" s="2" t="s">
        <v>1293</v>
      </c>
      <c r="B724" s="1">
        <v>5.2140414820315197E-6</v>
      </c>
      <c r="C724" s="1">
        <v>1.11557894537139E-5</v>
      </c>
      <c r="D724" s="1">
        <f t="shared" si="44"/>
        <v>2.1395666858728806</v>
      </c>
      <c r="E724" s="1">
        <v>4.7012696164430098E-9</v>
      </c>
      <c r="F724" s="1">
        <v>3.4370593918280102E-7</v>
      </c>
      <c r="G724" s="1" t="str">
        <f t="shared" si="45"/>
        <v>ESRD</v>
      </c>
      <c r="H724" s="1">
        <v>4.3414373521629001E-6</v>
      </c>
      <c r="I724" s="1">
        <v>8.6458142355473107E-6</v>
      </c>
      <c r="J724" s="1">
        <f t="shared" si="46"/>
        <v>1.991463548642473</v>
      </c>
      <c r="K724" s="1">
        <v>2.1389456995825699E-14</v>
      </c>
      <c r="L724" s="1">
        <v>2.7053173990050198E-12</v>
      </c>
      <c r="M724" s="1" t="str">
        <f t="shared" si="47"/>
        <v>ESRD</v>
      </c>
      <c r="N724" s="1">
        <v>0</v>
      </c>
      <c r="O724" s="1">
        <v>2.3053734884649499E-14</v>
      </c>
      <c r="P724" s="1" t="s">
        <v>4580</v>
      </c>
      <c r="Q724" s="1" t="s">
        <v>3120</v>
      </c>
      <c r="R724" s="1" t="s">
        <v>2591</v>
      </c>
      <c r="S724" s="1" t="s">
        <v>2482</v>
      </c>
      <c r="T724" s="3"/>
    </row>
    <row r="725" spans="1:20" x14ac:dyDescent="0.25">
      <c r="A725" s="2" t="s">
        <v>1727</v>
      </c>
      <c r="B725" s="1">
        <v>3.5441777688288402E-5</v>
      </c>
      <c r="C725" s="1">
        <v>2.0637922872671701E-5</v>
      </c>
      <c r="D725" s="1">
        <f t="shared" si="44"/>
        <v>1.7173132154311737</v>
      </c>
      <c r="E725" s="1">
        <v>5.3536824126923099E-6</v>
      </c>
      <c r="F725" s="1">
        <v>8.4523994791964804E-5</v>
      </c>
      <c r="G725" s="1" t="str">
        <f t="shared" si="45"/>
        <v>HC</v>
      </c>
      <c r="H725" s="1">
        <v>3.5875673730612401E-5</v>
      </c>
      <c r="I725" s="1">
        <v>2.6675110169045901E-5</v>
      </c>
      <c r="J725" s="1">
        <f t="shared" si="46"/>
        <v>1.34491192363445</v>
      </c>
      <c r="K725" s="1">
        <v>2.2682146859591299E-3</v>
      </c>
      <c r="L725" s="1">
        <v>1.68439181799305E-2</v>
      </c>
      <c r="M725" s="1" t="str">
        <f t="shared" si="47"/>
        <v>HC</v>
      </c>
      <c r="N725" s="1">
        <v>2.5864913110185128E-6</v>
      </c>
      <c r="O725" s="1">
        <v>3.3875466672984697E-5</v>
      </c>
      <c r="P725" s="1" t="s">
        <v>4581</v>
      </c>
      <c r="Q725" s="1" t="s">
        <v>2554</v>
      </c>
      <c r="R725" s="1" t="s">
        <v>2529</v>
      </c>
      <c r="S725" s="1" t="s">
        <v>2512</v>
      </c>
      <c r="T725" s="3"/>
    </row>
    <row r="726" spans="1:20" x14ac:dyDescent="0.25">
      <c r="A726" s="2" t="s">
        <v>1654</v>
      </c>
      <c r="B726" s="1">
        <v>3.5769091161098102E-5</v>
      </c>
      <c r="C726" s="1">
        <v>2.1783226596032598E-5</v>
      </c>
      <c r="D726" s="1">
        <f t="shared" si="44"/>
        <v>1.6420474259590525</v>
      </c>
      <c r="E726" s="1">
        <v>3.8222535371832398E-5</v>
      </c>
      <c r="F726" s="1">
        <v>5.3675784980428099E-4</v>
      </c>
      <c r="G726" s="1" t="str">
        <f t="shared" si="45"/>
        <v>HC</v>
      </c>
      <c r="H726" s="1">
        <v>3.6067670989146798E-5</v>
      </c>
      <c r="I726" s="1">
        <v>2.68382597179381E-5</v>
      </c>
      <c r="J726" s="1">
        <f t="shared" si="46"/>
        <v>1.3438900796179405</v>
      </c>
      <c r="K726" s="1">
        <v>1.5181238354212701E-3</v>
      </c>
      <c r="L726" s="1">
        <v>9.5849631176901894E-3</v>
      </c>
      <c r="M726" s="1" t="str">
        <f t="shared" si="47"/>
        <v>HC</v>
      </c>
      <c r="N726" s="1">
        <v>1.2116464039868546E-6</v>
      </c>
      <c r="O726" s="1">
        <v>1.6180930240415701E-5</v>
      </c>
      <c r="P726" s="1" t="s">
        <v>4582</v>
      </c>
      <c r="Q726" s="1" t="s">
        <v>2578</v>
      </c>
      <c r="R726" s="1" t="s">
        <v>2579</v>
      </c>
      <c r="S726" s="1" t="s">
        <v>2580</v>
      </c>
      <c r="T726" s="3"/>
    </row>
    <row r="727" spans="1:20" x14ac:dyDescent="0.25">
      <c r="A727" s="2" t="s">
        <v>1597</v>
      </c>
      <c r="B727" s="1">
        <v>1.2284242217103599E-7</v>
      </c>
      <c r="C727" s="1">
        <v>3.49285737020804E-7</v>
      </c>
      <c r="D727" s="1">
        <f t="shared" si="44"/>
        <v>2.8433641314438298</v>
      </c>
      <c r="E727" s="1">
        <v>1.8058660534047801E-3</v>
      </c>
      <c r="F727" s="1">
        <v>1.3406752521491301E-2</v>
      </c>
      <c r="G727" s="1" t="str">
        <f t="shared" si="45"/>
        <v>ESRD</v>
      </c>
      <c r="H727" s="1">
        <v>3.3824806865301299E-7</v>
      </c>
      <c r="I727" s="1">
        <v>7.5148865005140901E-7</v>
      </c>
      <c r="J727" s="1">
        <f t="shared" si="46"/>
        <v>2.2217086206700949</v>
      </c>
      <c r="K727" s="1">
        <v>2.1330587913623299E-5</v>
      </c>
      <c r="L727" s="1">
        <v>1.73342715913285E-4</v>
      </c>
      <c r="M727" s="1" t="str">
        <f t="shared" si="47"/>
        <v>ESRD</v>
      </c>
      <c r="N727" s="1">
        <v>6.9614034425846704E-7</v>
      </c>
      <c r="O727" s="1">
        <v>1.09356992208172E-5</v>
      </c>
      <c r="P727" s="1" t="s">
        <v>4583</v>
      </c>
      <c r="Q727" s="1" t="s">
        <v>3921</v>
      </c>
      <c r="R727" s="1" t="s">
        <v>2517</v>
      </c>
      <c r="S727" s="1" t="s">
        <v>2482</v>
      </c>
      <c r="T727" s="3" t="s">
        <v>5043</v>
      </c>
    </row>
    <row r="728" spans="1:20" x14ac:dyDescent="0.25">
      <c r="A728" s="2" t="s">
        <v>1919</v>
      </c>
      <c r="B728" s="1">
        <v>7.7001189130393006E-8</v>
      </c>
      <c r="C728" s="1">
        <v>1.4644535034612401E-7</v>
      </c>
      <c r="D728" s="1">
        <f t="shared" si="44"/>
        <v>1.9018582959561181</v>
      </c>
      <c r="E728" s="1">
        <v>1.22141573113543E-3</v>
      </c>
      <c r="F728" s="1">
        <v>7.7992486245763697E-3</v>
      </c>
      <c r="G728" s="1" t="str">
        <f t="shared" si="45"/>
        <v>ESRD</v>
      </c>
      <c r="H728" s="1">
        <v>8.8204662294455896E-8</v>
      </c>
      <c r="I728" s="1">
        <v>1.08250684038332E-7</v>
      </c>
      <c r="J728" s="1">
        <f t="shared" si="46"/>
        <v>1.2272671446431704</v>
      </c>
      <c r="K728" s="1">
        <v>4.14623031011572E-2</v>
      </c>
      <c r="L728" s="1">
        <v>0.18579893459945401</v>
      </c>
      <c r="M728" s="1" t="str">
        <f t="shared" si="47"/>
        <v>ESRD</v>
      </c>
      <c r="N728" s="1">
        <v>5.5153543662345204E-4</v>
      </c>
      <c r="O728" s="1">
        <v>4.1678534341496199E-3</v>
      </c>
      <c r="P728" s="1" t="s">
        <v>4585</v>
      </c>
      <c r="Q728" s="1" t="s">
        <v>3979</v>
      </c>
      <c r="R728" s="1" t="s">
        <v>3163</v>
      </c>
      <c r="S728" s="1" t="s">
        <v>2512</v>
      </c>
      <c r="T728" s="3"/>
    </row>
    <row r="729" spans="1:20" x14ac:dyDescent="0.25">
      <c r="A729" s="2" t="s">
        <v>1920</v>
      </c>
      <c r="B729" s="1">
        <v>2.34540671974215E-8</v>
      </c>
      <c r="C729" s="1">
        <v>1.1645710324618099E-9</v>
      </c>
      <c r="D729" s="1">
        <f t="shared" si="44"/>
        <v>20.139662196338062</v>
      </c>
      <c r="E729" s="1">
        <v>1.77019013610897E-9</v>
      </c>
      <c r="F729" s="1">
        <v>9.4707171471314305E-8</v>
      </c>
      <c r="G729" s="1" t="str">
        <f t="shared" si="45"/>
        <v>HC</v>
      </c>
      <c r="H729" s="1">
        <v>4.0823154255339904E-9</v>
      </c>
      <c r="I729" s="1">
        <v>3.18642236721088E-9</v>
      </c>
      <c r="J729" s="1">
        <f t="shared" si="46"/>
        <v>1.2811595435501848</v>
      </c>
      <c r="K729" s="1">
        <v>4.28688399047941E-2</v>
      </c>
      <c r="L729" s="1">
        <v>0.18579893459945401</v>
      </c>
      <c r="M729" s="1" t="str">
        <f t="shared" si="47"/>
        <v>HC</v>
      </c>
      <c r="N729" s="1">
        <v>9.3228797642097572E-4</v>
      </c>
      <c r="O729" s="1">
        <v>6.70788388334995E-3</v>
      </c>
      <c r="P729" s="1" t="s">
        <v>4586</v>
      </c>
      <c r="Q729" s="1" t="s">
        <v>3979</v>
      </c>
      <c r="R729" s="1" t="s">
        <v>3163</v>
      </c>
      <c r="S729" s="1" t="s">
        <v>2512</v>
      </c>
      <c r="T729" s="3"/>
    </row>
    <row r="730" spans="1:20" x14ac:dyDescent="0.25">
      <c r="A730" s="2" t="s">
        <v>1921</v>
      </c>
      <c r="B730" s="1">
        <v>1.24831569030123E-6</v>
      </c>
      <c r="C730" s="1">
        <v>3.8964910054309801E-7</v>
      </c>
      <c r="D730" s="1">
        <f t="shared" si="44"/>
        <v>3.2036919591532773</v>
      </c>
      <c r="E730" s="1">
        <v>2.2238708416181099E-2</v>
      </c>
      <c r="F730" s="1">
        <v>9.2940869759909506E-2</v>
      </c>
      <c r="G730" s="1" t="str">
        <f t="shared" si="45"/>
        <v>HC</v>
      </c>
      <c r="H730" s="1">
        <v>4.4590200323746298E-6</v>
      </c>
      <c r="I730" s="1">
        <v>1.9535748290030699E-6</v>
      </c>
      <c r="J730" s="1">
        <f t="shared" si="46"/>
        <v>2.2824925701208563</v>
      </c>
      <c r="K730" s="1">
        <v>1.9122320558926401E-4</v>
      </c>
      <c r="L730" s="1">
        <v>2.1235328739352402E-3</v>
      </c>
      <c r="M730" s="1" t="str">
        <f t="shared" si="47"/>
        <v>HC</v>
      </c>
      <c r="N730" s="1">
        <v>2.5335657837699532E-4</v>
      </c>
      <c r="O730" s="1">
        <v>2.3462750968712399E-3</v>
      </c>
      <c r="P730" s="1" t="s">
        <v>4587</v>
      </c>
      <c r="Q730" s="1" t="s">
        <v>3979</v>
      </c>
      <c r="R730" s="1" t="s">
        <v>3163</v>
      </c>
      <c r="S730" s="1" t="s">
        <v>2512</v>
      </c>
      <c r="T730" s="3"/>
    </row>
    <row r="731" spans="1:20" x14ac:dyDescent="0.25">
      <c r="A731" s="2" t="s">
        <v>1370</v>
      </c>
      <c r="B731" s="1">
        <v>2.29514274235387E-8</v>
      </c>
      <c r="C731" s="1">
        <v>3.8046150880561701E-10</v>
      </c>
      <c r="D731" s="1">
        <f t="shared" si="44"/>
        <v>60.325228419532181</v>
      </c>
      <c r="E731" s="1">
        <v>1.2248771099744901E-3</v>
      </c>
      <c r="F731" s="1">
        <v>9.4177716157827201E-3</v>
      </c>
      <c r="G731" s="1" t="str">
        <f t="shared" si="45"/>
        <v>HC</v>
      </c>
      <c r="H731" s="1">
        <v>3.9164085513909201E-10</v>
      </c>
      <c r="I731" s="1">
        <v>2.1839351019655399E-10</v>
      </c>
      <c r="J731" s="1">
        <f t="shared" si="46"/>
        <v>1.7932806464194635</v>
      </c>
      <c r="K731" s="1">
        <v>6.0394019045900197E-6</v>
      </c>
      <c r="L731" s="1">
        <v>7.9272813265435799E-5</v>
      </c>
      <c r="M731" s="1" t="str">
        <f t="shared" si="47"/>
        <v>HC</v>
      </c>
      <c r="N731" s="1">
        <v>7.578790179874062E-7</v>
      </c>
      <c r="O731" s="1">
        <v>1.09356992208172E-5</v>
      </c>
      <c r="P731" s="1" t="s">
        <v>4374</v>
      </c>
      <c r="Q731" s="1" t="s">
        <v>3145</v>
      </c>
      <c r="R731" s="1" t="s">
        <v>2920</v>
      </c>
      <c r="S731" s="1" t="s">
        <v>2482</v>
      </c>
      <c r="T731" s="3"/>
    </row>
    <row r="732" spans="1:20" x14ac:dyDescent="0.25">
      <c r="A732" s="2" t="s">
        <v>2258</v>
      </c>
      <c r="B732" s="1">
        <v>3.92709849764436E-6</v>
      </c>
      <c r="C732" s="1">
        <v>5.3093157615224296E-6</v>
      </c>
      <c r="D732" s="1">
        <f t="shared" si="44"/>
        <v>1.3519690847344883</v>
      </c>
      <c r="E732" s="1">
        <v>5.5527679796044499E-6</v>
      </c>
      <c r="F732" s="1">
        <v>8.4523994791964804E-5</v>
      </c>
      <c r="G732" s="1" t="str">
        <f t="shared" si="45"/>
        <v>ESRD</v>
      </c>
      <c r="H732" s="1">
        <v>3.6030080532686301E-6</v>
      </c>
      <c r="I732" s="1">
        <v>4.5488437310677303E-6</v>
      </c>
      <c r="J732" s="1">
        <f t="shared" si="46"/>
        <v>1.2625127848218498</v>
      </c>
      <c r="K732" s="1">
        <v>1.7535750089400301E-5</v>
      </c>
      <c r="L732" s="1">
        <v>1.73342715913285E-4</v>
      </c>
      <c r="M732" s="1" t="str">
        <f t="shared" si="47"/>
        <v>ESRD</v>
      </c>
      <c r="N732" s="1">
        <v>2.34204444726771E-9</v>
      </c>
      <c r="O732" s="1">
        <v>7.4110178583426702E-8</v>
      </c>
      <c r="P732" s="1" t="s">
        <v>4588</v>
      </c>
      <c r="Q732" s="1" t="s">
        <v>2916</v>
      </c>
      <c r="R732" s="1" t="s">
        <v>2917</v>
      </c>
      <c r="S732" s="1" t="s">
        <v>2730</v>
      </c>
      <c r="T732" s="3"/>
    </row>
    <row r="733" spans="1:20" x14ac:dyDescent="0.25">
      <c r="A733" s="2" t="s">
        <v>1569</v>
      </c>
      <c r="B733" s="1">
        <v>8.5888273304241905E-8</v>
      </c>
      <c r="C733" s="1">
        <v>2.2739672338624399E-7</v>
      </c>
      <c r="D733" s="1">
        <f t="shared" si="44"/>
        <v>2.6475875534339468</v>
      </c>
      <c r="E733" s="1">
        <v>3.8330550285092702E-7</v>
      </c>
      <c r="F733" s="1">
        <v>1.4378407143472399E-5</v>
      </c>
      <c r="G733" s="1" t="str">
        <f t="shared" si="45"/>
        <v>ESRD</v>
      </c>
      <c r="H733" s="1">
        <v>1.15613292894309E-7</v>
      </c>
      <c r="I733" s="1">
        <v>2.84748185940445E-7</v>
      </c>
      <c r="J733" s="1">
        <f t="shared" si="46"/>
        <v>2.4629363874338845</v>
      </c>
      <c r="K733" s="1">
        <v>1.6670972626901801E-7</v>
      </c>
      <c r="L733" s="1">
        <v>3.2487083574816001E-6</v>
      </c>
      <c r="M733" s="1" t="str">
        <f t="shared" si="47"/>
        <v>ESRD</v>
      </c>
      <c r="N733" s="1">
        <v>2.0052848270779602E-12</v>
      </c>
      <c r="O733" s="1">
        <v>2.0461938009022999E-10</v>
      </c>
      <c r="P733" s="1" t="s">
        <v>4590</v>
      </c>
      <c r="Q733" s="1" t="s">
        <v>3918</v>
      </c>
      <c r="R733" s="1" t="s">
        <v>3910</v>
      </c>
      <c r="S733" s="1" t="s">
        <v>2482</v>
      </c>
      <c r="T733" s="3"/>
    </row>
    <row r="734" spans="1:20" x14ac:dyDescent="0.25">
      <c r="A734" s="2" t="s">
        <v>1570</v>
      </c>
      <c r="B734" s="1">
        <v>4.9322370770945404E-6</v>
      </c>
      <c r="C734" s="1">
        <v>1.10799444088922E-5</v>
      </c>
      <c r="D734" s="1">
        <f t="shared" si="44"/>
        <v>2.2464338667635828</v>
      </c>
      <c r="E734" s="1">
        <v>3.0179446687382601E-6</v>
      </c>
      <c r="F734" s="1">
        <v>8.4523994791964804E-5</v>
      </c>
      <c r="G734" s="1" t="str">
        <f t="shared" si="45"/>
        <v>ESRD</v>
      </c>
      <c r="H734" s="1">
        <v>4.1989105284431903E-6</v>
      </c>
      <c r="I734" s="1">
        <v>7.6948254926886498E-6</v>
      </c>
      <c r="J734" s="1">
        <f t="shared" si="46"/>
        <v>1.8325766744883756</v>
      </c>
      <c r="K734" s="1">
        <v>2.3609009181145199E-9</v>
      </c>
      <c r="L734" s="1">
        <v>5.0980007181645299E-8</v>
      </c>
      <c r="M734" s="1" t="str">
        <f t="shared" si="47"/>
        <v>ESRD</v>
      </c>
      <c r="N734" s="1">
        <v>2.3925306180672098E-13</v>
      </c>
      <c r="O734" s="1">
        <v>1.34403635688767E-11</v>
      </c>
      <c r="P734" s="1" t="s">
        <v>4591</v>
      </c>
      <c r="Q734" s="1" t="s">
        <v>3918</v>
      </c>
      <c r="R734" s="1" t="s">
        <v>3910</v>
      </c>
      <c r="S734" s="1" t="s">
        <v>2482</v>
      </c>
      <c r="T734" s="3"/>
    </row>
    <row r="735" spans="1:20" x14ac:dyDescent="0.25">
      <c r="A735" s="2" t="s">
        <v>1378</v>
      </c>
      <c r="B735" s="1">
        <v>1.3224708279650001E-7</v>
      </c>
      <c r="C735" s="1">
        <v>5.6667133845879795E-7</v>
      </c>
      <c r="D735" s="1">
        <f t="shared" si="44"/>
        <v>4.2849439585051874</v>
      </c>
      <c r="E735" s="1">
        <v>2.7122706283549298E-7</v>
      </c>
      <c r="F735" s="1">
        <v>1.4378407143472399E-5</v>
      </c>
      <c r="G735" s="1" t="str">
        <f t="shared" si="45"/>
        <v>ESRD</v>
      </c>
      <c r="H735" s="1">
        <v>2.6112878683635901E-7</v>
      </c>
      <c r="I735" s="1">
        <v>5.0599358546201002E-7</v>
      </c>
      <c r="J735" s="1">
        <f t="shared" si="46"/>
        <v>1.9377166018049932</v>
      </c>
      <c r="K735" s="1">
        <v>1.44921484093108E-5</v>
      </c>
      <c r="L735" s="1">
        <v>1.73342715913285E-4</v>
      </c>
      <c r="M735" s="1" t="str">
        <f t="shared" si="47"/>
        <v>ESRD</v>
      </c>
      <c r="N735" s="1">
        <v>1.07158171225308E-10</v>
      </c>
      <c r="O735" s="1">
        <v>4.98551848066759E-9</v>
      </c>
      <c r="P735" s="1" t="s">
        <v>4592</v>
      </c>
      <c r="Q735" s="1" t="s">
        <v>3915</v>
      </c>
      <c r="R735" s="1" t="s">
        <v>2920</v>
      </c>
      <c r="S735" s="1" t="s">
        <v>2482</v>
      </c>
      <c r="T735" s="3"/>
    </row>
    <row r="736" spans="1:20" x14ac:dyDescent="0.25">
      <c r="A736" s="2" t="s">
        <v>1409</v>
      </c>
      <c r="B736" s="1">
        <v>7.4415263765836604E-5</v>
      </c>
      <c r="C736" s="1">
        <v>9.7065399504142895E-5</v>
      </c>
      <c r="D736" s="1">
        <f t="shared" si="44"/>
        <v>1.3043748633288426</v>
      </c>
      <c r="E736" s="1">
        <v>1.4824761357037899E-3</v>
      </c>
      <c r="F736" s="1">
        <v>9.4177716157827201E-3</v>
      </c>
      <c r="G736" s="1" t="str">
        <f t="shared" si="45"/>
        <v>ESRD</v>
      </c>
      <c r="H736" s="1">
        <v>6.6081064733744806E-5</v>
      </c>
      <c r="I736" s="1">
        <v>8.3652556109700205E-5</v>
      </c>
      <c r="J736" s="1">
        <f t="shared" si="46"/>
        <v>1.2659081152332339</v>
      </c>
      <c r="K736" s="1">
        <v>1.15820241179286E-6</v>
      </c>
      <c r="L736" s="1">
        <v>2.1084137340499399E-5</v>
      </c>
      <c r="M736" s="1" t="str">
        <f t="shared" si="47"/>
        <v>ESRD</v>
      </c>
      <c r="N736" s="1">
        <v>3.6370748746072901E-8</v>
      </c>
      <c r="O736" s="1">
        <v>6.70619046058002E-7</v>
      </c>
      <c r="P736" s="1" t="s">
        <v>4593</v>
      </c>
      <c r="Q736" s="1" t="s">
        <v>2910</v>
      </c>
      <c r="R736" s="1" t="s">
        <v>2911</v>
      </c>
      <c r="S736" s="1" t="s">
        <v>2482</v>
      </c>
      <c r="T736" s="3"/>
    </row>
    <row r="737" spans="1:20" x14ac:dyDescent="0.25">
      <c r="A737" s="2" t="s">
        <v>1410</v>
      </c>
      <c r="B737" s="1">
        <v>4.13630295114886E-5</v>
      </c>
      <c r="C737" s="1">
        <v>5.13386150684724E-5</v>
      </c>
      <c r="D737" s="1">
        <f t="shared" si="44"/>
        <v>1.2411715407405803</v>
      </c>
      <c r="E737" s="1">
        <v>1.99080646078238E-3</v>
      </c>
      <c r="F737" s="1">
        <v>1.3406752521491301E-2</v>
      </c>
      <c r="G737" s="1" t="str">
        <f t="shared" si="45"/>
        <v>ESRD</v>
      </c>
      <c r="H737" s="1">
        <v>2.5325473446192199E-5</v>
      </c>
      <c r="I737" s="1">
        <v>3.9857625742210598E-5</v>
      </c>
      <c r="J737" s="1">
        <f t="shared" si="46"/>
        <v>1.5738156219228894</v>
      </c>
      <c r="K737" s="1">
        <v>1.4052275479677401E-16</v>
      </c>
      <c r="L737" s="1">
        <v>3.8136506389492E-14</v>
      </c>
      <c r="M737" s="1" t="str">
        <f t="shared" si="47"/>
        <v>ESRD</v>
      </c>
      <c r="N737" s="1">
        <v>0</v>
      </c>
      <c r="O737" s="1">
        <v>2.3053734884649499E-14</v>
      </c>
      <c r="P737" s="1" t="s">
        <v>4594</v>
      </c>
      <c r="Q737" s="1" t="s">
        <v>2910</v>
      </c>
      <c r="R737" s="1" t="s">
        <v>2911</v>
      </c>
      <c r="S737" s="1" t="s">
        <v>2482</v>
      </c>
      <c r="T737" s="3"/>
    </row>
    <row r="738" spans="1:20" x14ac:dyDescent="0.25">
      <c r="A738" s="2" t="s">
        <v>1405</v>
      </c>
      <c r="B738" s="1">
        <v>2.48844867872031E-6</v>
      </c>
      <c r="C738" s="1">
        <v>3.5181555823663702E-6</v>
      </c>
      <c r="D738" s="1">
        <f t="shared" si="44"/>
        <v>1.4137947117219991</v>
      </c>
      <c r="E738" s="1">
        <v>4.5127106341794003E-5</v>
      </c>
      <c r="F738" s="1">
        <v>5.3675784980428099E-4</v>
      </c>
      <c r="G738" s="1" t="str">
        <f t="shared" si="45"/>
        <v>ESRD</v>
      </c>
      <c r="H738" s="1">
        <v>1.91465804516597E-6</v>
      </c>
      <c r="I738" s="1">
        <v>3.10280767901457E-6</v>
      </c>
      <c r="J738" s="1">
        <f t="shared" si="46"/>
        <v>1.6205544832657608</v>
      </c>
      <c r="K738" s="1">
        <v>5.87454200246497E-8</v>
      </c>
      <c r="L738" s="1">
        <v>1.43654333851452E-6</v>
      </c>
      <c r="M738" s="1" t="str">
        <f t="shared" si="47"/>
        <v>ESRD</v>
      </c>
      <c r="N738" s="1">
        <v>7.33165750332887E-11</v>
      </c>
      <c r="O738" s="1">
        <v>4.3194068956757698E-9</v>
      </c>
      <c r="P738" s="1" t="s">
        <v>4595</v>
      </c>
      <c r="Q738" s="1" t="s">
        <v>2910</v>
      </c>
      <c r="R738" s="1" t="s">
        <v>2911</v>
      </c>
      <c r="S738" s="1" t="s">
        <v>2482</v>
      </c>
      <c r="T738" s="3"/>
    </row>
    <row r="739" spans="1:20" x14ac:dyDescent="0.25">
      <c r="A739" s="2" t="s">
        <v>1809</v>
      </c>
      <c r="B739" s="1">
        <v>2.46115701080463E-6</v>
      </c>
      <c r="C739" s="1">
        <v>7.4674612904296101E-6</v>
      </c>
      <c r="D739" s="1">
        <f t="shared" si="44"/>
        <v>3.0341263306839008</v>
      </c>
      <c r="E739" s="1">
        <v>1.41764523045864E-9</v>
      </c>
      <c r="F739" s="1">
        <v>6.8757871460029901E-8</v>
      </c>
      <c r="G739" s="1" t="str">
        <f t="shared" si="45"/>
        <v>ESRD</v>
      </c>
      <c r="H739" s="1">
        <v>1.9547526065118901E-6</v>
      </c>
      <c r="I739" s="1">
        <v>6.0684643790006201E-6</v>
      </c>
      <c r="J739" s="1">
        <f t="shared" si="46"/>
        <v>3.104466702735003</v>
      </c>
      <c r="K739" s="1">
        <v>1.8852328063657399E-8</v>
      </c>
      <c r="L739" s="1">
        <v>3.7684076061082498E-7</v>
      </c>
      <c r="M739" s="1" t="str">
        <f t="shared" si="47"/>
        <v>ESRD</v>
      </c>
      <c r="N739" s="1">
        <v>9.9920072216264108E-16</v>
      </c>
      <c r="O739" s="1">
        <v>2.5359133752577099E-13</v>
      </c>
      <c r="P739" s="1" t="s">
        <v>4596</v>
      </c>
      <c r="Q739" s="1" t="s">
        <v>3162</v>
      </c>
      <c r="R739" s="1" t="s">
        <v>3163</v>
      </c>
      <c r="S739" s="1" t="s">
        <v>2512</v>
      </c>
      <c r="T739" s="3"/>
    </row>
    <row r="740" spans="1:20" x14ac:dyDescent="0.25">
      <c r="A740" s="2" t="s">
        <v>1935</v>
      </c>
      <c r="B740" s="1">
        <v>3.8663338443083098E-7</v>
      </c>
      <c r="C740" s="1">
        <v>1.3936023351079601E-6</v>
      </c>
      <c r="D740" s="1">
        <f t="shared" si="44"/>
        <v>3.6044542225951433</v>
      </c>
      <c r="E740" s="1">
        <v>2.3270300497241901E-2</v>
      </c>
      <c r="F740" s="1">
        <v>9.2940869759909506E-2</v>
      </c>
      <c r="G740" s="1" t="str">
        <f t="shared" si="45"/>
        <v>ESRD</v>
      </c>
      <c r="H740" s="1">
        <v>9.2959266059892394E-8</v>
      </c>
      <c r="I740" s="1">
        <v>1.6529455842037401E-6</v>
      </c>
      <c r="J740" s="1">
        <f t="shared" si="46"/>
        <v>17.78139667258958</v>
      </c>
      <c r="K740" s="1">
        <v>1.8364432756990299E-6</v>
      </c>
      <c r="L740" s="1">
        <v>2.82999374437901E-5</v>
      </c>
      <c r="M740" s="1" t="str">
        <f t="shared" si="47"/>
        <v>ESRD</v>
      </c>
      <c r="N740" s="1">
        <v>7.6786474134671302E-7</v>
      </c>
      <c r="O740" s="1">
        <v>1.09356992208172E-5</v>
      </c>
      <c r="P740" s="1" t="s">
        <v>4048</v>
      </c>
      <c r="Q740" s="1" t="s">
        <v>3188</v>
      </c>
      <c r="R740" s="1" t="s">
        <v>3163</v>
      </c>
      <c r="S740" s="1" t="s">
        <v>2512</v>
      </c>
      <c r="T740" s="3"/>
    </row>
    <row r="741" spans="1:20" x14ac:dyDescent="0.25">
      <c r="A741" s="2" t="s">
        <v>1731</v>
      </c>
      <c r="B741" s="1">
        <v>7.4109381653849899E-5</v>
      </c>
      <c r="C741" s="1">
        <v>3.9280186288486898E-5</v>
      </c>
      <c r="D741" s="1">
        <f t="shared" si="44"/>
        <v>1.8866861045303014</v>
      </c>
      <c r="E741" s="1">
        <v>3.0104599973252602E-3</v>
      </c>
      <c r="F741" s="1">
        <v>2.0202114742392498E-2</v>
      </c>
      <c r="G741" s="1" t="str">
        <f t="shared" si="45"/>
        <v>HC</v>
      </c>
      <c r="H741" s="1">
        <v>9.6810909043605706E-5</v>
      </c>
      <c r="I741" s="1">
        <v>4.8251834225860201E-5</v>
      </c>
      <c r="J741" s="1">
        <f t="shared" si="46"/>
        <v>2.0063674386023784</v>
      </c>
      <c r="K741" s="1">
        <v>1.3777578751570101E-3</v>
      </c>
      <c r="L741" s="1">
        <v>9.5849631176901894E-3</v>
      </c>
      <c r="M741" s="1" t="str">
        <f t="shared" si="47"/>
        <v>HC</v>
      </c>
      <c r="N741" s="1">
        <v>9.6241108189509816E-6</v>
      </c>
      <c r="O741" s="1">
        <v>1.08333729453919E-4</v>
      </c>
      <c r="P741" s="1" t="s">
        <v>4597</v>
      </c>
      <c r="Q741" s="1" t="s">
        <v>2554</v>
      </c>
      <c r="R741" s="1" t="s">
        <v>2529</v>
      </c>
      <c r="S741" s="1" t="s">
        <v>2512</v>
      </c>
      <c r="T741" s="3"/>
    </row>
    <row r="742" spans="1:20" x14ac:dyDescent="0.25">
      <c r="A742" s="2" t="s">
        <v>1645</v>
      </c>
      <c r="B742" s="1">
        <v>4.1643120668597203E-7</v>
      </c>
      <c r="C742" s="1">
        <v>7.0087092607328002E-7</v>
      </c>
      <c r="D742" s="1">
        <f t="shared" si="44"/>
        <v>1.6830413158776596</v>
      </c>
      <c r="E742" s="1">
        <v>7.6360548308290501E-7</v>
      </c>
      <c r="F742" s="1">
        <v>2.5118327718323401E-5</v>
      </c>
      <c r="G742" s="1" t="str">
        <f t="shared" si="45"/>
        <v>ESRD</v>
      </c>
      <c r="H742" s="1">
        <v>2.6607926785182599E-7</v>
      </c>
      <c r="I742" s="1">
        <v>1.3291090060846399E-6</v>
      </c>
      <c r="J742" s="1">
        <f t="shared" si="46"/>
        <v>4.9951618433676428</v>
      </c>
      <c r="K742" s="1">
        <v>4.8089605919248099E-11</v>
      </c>
      <c r="L742" s="1">
        <v>3.2361942166735101E-9</v>
      </c>
      <c r="M742" s="1" t="str">
        <f t="shared" si="47"/>
        <v>ESRD</v>
      </c>
      <c r="N742" s="1">
        <v>1.4432899320127E-15</v>
      </c>
      <c r="O742" s="1">
        <v>2.5359133752577099E-13</v>
      </c>
      <c r="P742" s="1" t="s">
        <v>4598</v>
      </c>
      <c r="Q742" s="1" t="s">
        <v>2578</v>
      </c>
      <c r="R742" s="1" t="s">
        <v>2579</v>
      </c>
      <c r="S742" s="1" t="s">
        <v>2580</v>
      </c>
      <c r="T742" s="3"/>
    </row>
    <row r="743" spans="1:20" x14ac:dyDescent="0.25">
      <c r="A743" s="2" t="s">
        <v>1707</v>
      </c>
      <c r="B743" s="1">
        <v>6.6632073818861299E-6</v>
      </c>
      <c r="C743" s="1">
        <v>1.5788018130817199E-5</v>
      </c>
      <c r="D743" s="1">
        <f t="shared" si="44"/>
        <v>2.3694322007351576</v>
      </c>
      <c r="E743" s="1">
        <v>5.3181201030242801E-8</v>
      </c>
      <c r="F743" s="1">
        <v>2.4617034536179599E-6</v>
      </c>
      <c r="G743" s="1" t="str">
        <f t="shared" si="45"/>
        <v>ESRD</v>
      </c>
      <c r="H743" s="1">
        <v>6.7278476966497001E-6</v>
      </c>
      <c r="I743" s="1">
        <v>1.0049209466502899E-5</v>
      </c>
      <c r="J743" s="1">
        <f t="shared" si="46"/>
        <v>1.4936737452465154</v>
      </c>
      <c r="K743" s="1">
        <v>1.4498805904793601E-7</v>
      </c>
      <c r="L743" s="1">
        <v>2.6579057885558999E-6</v>
      </c>
      <c r="M743" s="1" t="str">
        <f t="shared" si="47"/>
        <v>ESRD</v>
      </c>
      <c r="N743" s="1">
        <v>2.5823787552781101E-13</v>
      </c>
      <c r="O743" s="1">
        <v>1.34403635688767E-11</v>
      </c>
      <c r="P743" s="1" t="s">
        <v>4301</v>
      </c>
      <c r="Q743" s="1" t="s">
        <v>3947</v>
      </c>
      <c r="R743" s="1" t="s">
        <v>2524</v>
      </c>
      <c r="S743" s="1" t="s">
        <v>2525</v>
      </c>
      <c r="T743" s="3" t="s">
        <v>2518</v>
      </c>
    </row>
    <row r="744" spans="1:20" x14ac:dyDescent="0.25">
      <c r="A744" s="2" t="s">
        <v>1831</v>
      </c>
      <c r="B744" s="1">
        <v>5.3528370632999301E-5</v>
      </c>
      <c r="C744" s="1">
        <v>8.0814773536240503E-5</v>
      </c>
      <c r="D744" s="1">
        <f t="shared" si="44"/>
        <v>1.5097559029084218</v>
      </c>
      <c r="E744" s="1">
        <v>2.5511384499711499E-5</v>
      </c>
      <c r="F744" s="1">
        <v>3.4042943985761599E-4</v>
      </c>
      <c r="G744" s="1" t="str">
        <f t="shared" si="45"/>
        <v>ESRD</v>
      </c>
      <c r="H744" s="1">
        <v>6.5602298247507501E-5</v>
      </c>
      <c r="I744" s="1">
        <v>9.3091837070420595E-5</v>
      </c>
      <c r="J744" s="1">
        <f t="shared" si="46"/>
        <v>1.4190331673929966</v>
      </c>
      <c r="K744" s="1">
        <v>3.6510841355591002E-3</v>
      </c>
      <c r="L744" s="1">
        <v>2.2978074356928301E-2</v>
      </c>
      <c r="M744" s="1" t="str">
        <f t="shared" si="47"/>
        <v>ESRD</v>
      </c>
      <c r="N744" s="1">
        <v>1.6010675941702199E-6</v>
      </c>
      <c r="O744" s="1">
        <v>2.5612002029210501E-5</v>
      </c>
      <c r="P744" s="1" t="s">
        <v>4599</v>
      </c>
      <c r="Q744" s="1" t="s">
        <v>3162</v>
      </c>
      <c r="R744" s="1" t="s">
        <v>3163</v>
      </c>
      <c r="S744" s="1" t="s">
        <v>2512</v>
      </c>
      <c r="T744" s="3"/>
    </row>
    <row r="745" spans="1:20" x14ac:dyDescent="0.25">
      <c r="A745" s="2" t="s">
        <v>2200</v>
      </c>
      <c r="B745" s="1">
        <v>3.5981793991824099E-7</v>
      </c>
      <c r="C745" s="1">
        <v>3.6355085883724999E-8</v>
      </c>
      <c r="D745" s="1">
        <f t="shared" si="44"/>
        <v>9.8973205858748887</v>
      </c>
      <c r="E745" s="1">
        <v>9.7610272531248599E-3</v>
      </c>
      <c r="F745" s="1">
        <v>5.3620426371305201E-2</v>
      </c>
      <c r="G745" s="1" t="str">
        <f t="shared" si="45"/>
        <v>HC</v>
      </c>
      <c r="H745" s="1">
        <v>4.0174613261656302E-7</v>
      </c>
      <c r="I745" s="1">
        <v>1.3745551384890401E-7</v>
      </c>
      <c r="J745" s="1">
        <f t="shared" si="46"/>
        <v>2.9227356645596383</v>
      </c>
      <c r="K745" s="1">
        <v>1.1168047261529801E-3</v>
      </c>
      <c r="L745" s="1">
        <v>9.5849631176901894E-3</v>
      </c>
      <c r="M745" s="1" t="str">
        <f t="shared" si="47"/>
        <v>HC</v>
      </c>
      <c r="N745" s="1">
        <v>5.9260142286965412E-5</v>
      </c>
      <c r="O745" s="1">
        <v>5.8801829411507295E-4</v>
      </c>
      <c r="P745" s="1" t="s">
        <v>4600</v>
      </c>
      <c r="Q745" s="1" t="s">
        <v>2946</v>
      </c>
      <c r="R745" s="1" t="s">
        <v>2511</v>
      </c>
      <c r="S745" s="1" t="s">
        <v>2512</v>
      </c>
      <c r="T745" s="3"/>
    </row>
    <row r="746" spans="1:20" x14ac:dyDescent="0.25">
      <c r="A746" s="2" t="s">
        <v>1854</v>
      </c>
      <c r="B746" s="1">
        <v>3.8760623223468502E-4</v>
      </c>
      <c r="C746" s="1">
        <v>4.8250040771779401E-4</v>
      </c>
      <c r="D746" s="1">
        <f t="shared" si="44"/>
        <v>1.2448210776591775</v>
      </c>
      <c r="E746" s="1">
        <v>4.6773019352579701E-2</v>
      </c>
      <c r="F746" s="1">
        <v>0.113209721557518</v>
      </c>
      <c r="G746" s="1" t="str">
        <f t="shared" si="45"/>
        <v>ESRD</v>
      </c>
      <c r="H746" s="1">
        <v>2.2279111764078E-4</v>
      </c>
      <c r="I746" s="1">
        <v>3.30562754640695E-4</v>
      </c>
      <c r="J746" s="1">
        <f t="shared" si="46"/>
        <v>1.4837339932630613</v>
      </c>
      <c r="K746" s="1">
        <v>4.5621051160547297E-9</v>
      </c>
      <c r="L746" s="1">
        <v>1.55806002463013E-7</v>
      </c>
      <c r="M746" s="1" t="str">
        <f t="shared" si="47"/>
        <v>ESRD</v>
      </c>
      <c r="N746" s="1">
        <v>4.9649958588915402E-9</v>
      </c>
      <c r="O746" s="1">
        <v>1.4387109816624201E-7</v>
      </c>
      <c r="P746" s="1" t="s">
        <v>3671</v>
      </c>
      <c r="Q746" s="1" t="s">
        <v>3162</v>
      </c>
      <c r="R746" s="1" t="s">
        <v>3163</v>
      </c>
      <c r="S746" s="1" t="s">
        <v>2512</v>
      </c>
      <c r="T746" s="3"/>
    </row>
    <row r="747" spans="1:20" x14ac:dyDescent="0.25">
      <c r="A747" s="2" t="s">
        <v>1806</v>
      </c>
      <c r="B747" s="1">
        <v>1.0244320153467301E-4</v>
      </c>
      <c r="C747" s="1">
        <v>2.4102601229901199E-4</v>
      </c>
      <c r="D747" s="1">
        <f t="shared" si="44"/>
        <v>2.3527770382833473</v>
      </c>
      <c r="E747" s="1">
        <v>7.1335681727743401E-12</v>
      </c>
      <c r="F747" s="1">
        <v>1.04154253251397E-9</v>
      </c>
      <c r="G747" s="1" t="str">
        <f t="shared" si="45"/>
        <v>ESRD</v>
      </c>
      <c r="H747" s="1">
        <v>1.2594757224936899E-4</v>
      </c>
      <c r="I747" s="1">
        <v>1.9619650602913701E-4</v>
      </c>
      <c r="J747" s="1">
        <f t="shared" si="46"/>
        <v>1.5577633020244261</v>
      </c>
      <c r="K747" s="1">
        <v>2.1874778214665599E-11</v>
      </c>
      <c r="L747" s="1">
        <v>1.2502493769606101E-9</v>
      </c>
      <c r="M747" s="1" t="str">
        <f t="shared" si="47"/>
        <v>ESRD</v>
      </c>
      <c r="N747" s="1">
        <v>0</v>
      </c>
      <c r="O747" s="1">
        <v>2.3053734884649499E-14</v>
      </c>
      <c r="P747" s="1" t="s">
        <v>3671</v>
      </c>
      <c r="Q747" s="1" t="s">
        <v>3162</v>
      </c>
      <c r="R747" s="1" t="s">
        <v>3163</v>
      </c>
      <c r="S747" s="1" t="s">
        <v>2512</v>
      </c>
      <c r="T747" s="3"/>
    </row>
    <row r="748" spans="1:20" x14ac:dyDescent="0.25">
      <c r="A748" s="2" t="s">
        <v>1821</v>
      </c>
      <c r="B748" s="1">
        <v>3.5652859865336898E-6</v>
      </c>
      <c r="C748" s="1">
        <v>8.8055662920870599E-6</v>
      </c>
      <c r="D748" s="1">
        <f t="shared" si="44"/>
        <v>2.4698064405902471</v>
      </c>
      <c r="E748" s="1">
        <v>1.48125786173415E-6</v>
      </c>
      <c r="F748" s="1">
        <v>3.0799698342630903E-5</v>
      </c>
      <c r="G748" s="1" t="str">
        <f t="shared" si="45"/>
        <v>ESRD</v>
      </c>
      <c r="H748" s="1">
        <v>2.4225390087927501E-6</v>
      </c>
      <c r="I748" s="1">
        <v>5.0446130223764604E-6</v>
      </c>
      <c r="J748" s="1">
        <f t="shared" si="46"/>
        <v>2.0823660647224815</v>
      </c>
      <c r="K748" s="1">
        <v>2.0659094562598899E-7</v>
      </c>
      <c r="L748" s="1">
        <v>4.9732907649258996E-6</v>
      </c>
      <c r="M748" s="1" t="str">
        <f t="shared" si="47"/>
        <v>ESRD</v>
      </c>
      <c r="N748" s="1">
        <v>9.1239238386720006E-12</v>
      </c>
      <c r="O748" s="1">
        <v>3.8300447102997198E-10</v>
      </c>
      <c r="P748" s="1" t="s">
        <v>4601</v>
      </c>
      <c r="Q748" s="1" t="s">
        <v>3162</v>
      </c>
      <c r="R748" s="1" t="s">
        <v>3163</v>
      </c>
      <c r="S748" s="1" t="s">
        <v>2512</v>
      </c>
      <c r="T748" s="3"/>
    </row>
    <row r="749" spans="1:20" x14ac:dyDescent="0.25">
      <c r="A749" s="2" t="s">
        <v>2326</v>
      </c>
      <c r="B749" s="1">
        <v>8.6463989706312701E-5</v>
      </c>
      <c r="C749" s="1">
        <v>1.07652114650506E-4</v>
      </c>
      <c r="D749" s="1">
        <f t="shared" si="44"/>
        <v>1.2450514372071171</v>
      </c>
      <c r="E749" s="1">
        <v>1.3848416214014499E-2</v>
      </c>
      <c r="F749" s="1">
        <v>6.1593898514427002E-2</v>
      </c>
      <c r="G749" s="1" t="str">
        <f t="shared" si="45"/>
        <v>ESRD</v>
      </c>
      <c r="H749" s="1">
        <v>5.58981964081976E-5</v>
      </c>
      <c r="I749" s="1">
        <v>7.84638691712851E-5</v>
      </c>
      <c r="J749" s="1">
        <f t="shared" si="46"/>
        <v>1.4036923230635432</v>
      </c>
      <c r="K749" s="1">
        <v>6.3448936103313696E-7</v>
      </c>
      <c r="L749" s="1">
        <v>1.2328052474411101E-5</v>
      </c>
      <c r="M749" s="1" t="str">
        <f t="shared" si="47"/>
        <v>ESRD</v>
      </c>
      <c r="N749" s="1">
        <v>1.7177961830761E-7</v>
      </c>
      <c r="O749" s="1">
        <v>3.9036151582256702E-6</v>
      </c>
      <c r="P749" s="1" t="s">
        <v>4602</v>
      </c>
      <c r="Q749" s="1" t="s">
        <v>2916</v>
      </c>
      <c r="R749" s="1" t="s">
        <v>2917</v>
      </c>
      <c r="S749" s="1" t="s">
        <v>2730</v>
      </c>
      <c r="T749" s="3"/>
    </row>
    <row r="750" spans="1:20" x14ac:dyDescent="0.25">
      <c r="A750" s="2" t="s">
        <v>2327</v>
      </c>
      <c r="B750" s="1">
        <v>1.0155849262806199E-6</v>
      </c>
      <c r="C750" s="1">
        <v>4.5202371432856399E-6</v>
      </c>
      <c r="D750" s="1">
        <f t="shared" si="44"/>
        <v>4.4508706522852002</v>
      </c>
      <c r="E750" s="1">
        <v>1.7655843924011701E-2</v>
      </c>
      <c r="F750" s="1">
        <v>7.5815172911440298E-2</v>
      </c>
      <c r="G750" s="1" t="str">
        <f t="shared" si="45"/>
        <v>ESRD</v>
      </c>
      <c r="H750" s="1">
        <v>7.8709456998310397E-7</v>
      </c>
      <c r="I750" s="1">
        <v>3.86744504780197E-6</v>
      </c>
      <c r="J750" s="1">
        <f t="shared" si="46"/>
        <v>4.9135709929811737</v>
      </c>
      <c r="K750" s="1">
        <v>9.5413549872614898E-7</v>
      </c>
      <c r="L750" s="1">
        <v>1.6574925040077799E-5</v>
      </c>
      <c r="M750" s="1" t="str">
        <f t="shared" si="47"/>
        <v>ESRD</v>
      </c>
      <c r="N750" s="1">
        <v>3.1837617564534103E-7</v>
      </c>
      <c r="O750" s="1">
        <v>6.0067229559650797E-6</v>
      </c>
      <c r="P750" s="1" t="s">
        <v>4603</v>
      </c>
      <c r="Q750" s="1" t="s">
        <v>2916</v>
      </c>
      <c r="R750" s="1" t="s">
        <v>2917</v>
      </c>
      <c r="S750" s="1" t="s">
        <v>2730</v>
      </c>
      <c r="T750" s="3"/>
    </row>
    <row r="751" spans="1:20" x14ac:dyDescent="0.25">
      <c r="A751" s="2" t="s">
        <v>1382</v>
      </c>
      <c r="B751" s="1">
        <v>2.1005348918891999E-5</v>
      </c>
      <c r="C751" s="1">
        <v>3.1121792572391901E-5</v>
      </c>
      <c r="D751" s="1">
        <f t="shared" si="44"/>
        <v>1.481612740286417</v>
      </c>
      <c r="E751" s="1">
        <v>2.3830110031206799E-5</v>
      </c>
      <c r="F751" s="1">
        <v>3.4042943985761599E-4</v>
      </c>
      <c r="G751" s="1" t="str">
        <f t="shared" si="45"/>
        <v>ESRD</v>
      </c>
      <c r="H751" s="1">
        <v>2.7055828482909702E-5</v>
      </c>
      <c r="I751" s="1">
        <v>3.7327047103170502E-5</v>
      </c>
      <c r="J751" s="1">
        <f t="shared" si="46"/>
        <v>1.3796305342025952</v>
      </c>
      <c r="K751" s="1">
        <v>1.6391808077450199E-7</v>
      </c>
      <c r="L751" s="1">
        <v>3.2487083574816001E-6</v>
      </c>
      <c r="M751" s="1" t="str">
        <f t="shared" si="47"/>
        <v>ESRD</v>
      </c>
      <c r="N751" s="1">
        <v>1.06515574138655E-10</v>
      </c>
      <c r="O751" s="1">
        <v>4.98551848066759E-9</v>
      </c>
      <c r="P751" s="1" t="s">
        <v>4604</v>
      </c>
      <c r="Q751" s="1" t="s">
        <v>3227</v>
      </c>
      <c r="R751" s="1" t="s">
        <v>2920</v>
      </c>
      <c r="S751" s="1" t="s">
        <v>2482</v>
      </c>
      <c r="T751" s="3"/>
    </row>
    <row r="752" spans="1:20" x14ac:dyDescent="0.25">
      <c r="A752" s="2" t="s">
        <v>1764</v>
      </c>
      <c r="B752" s="1">
        <v>7.7706298134709395E-6</v>
      </c>
      <c r="C752" s="1">
        <v>1.87856644660191E-5</v>
      </c>
      <c r="D752" s="1">
        <f t="shared" si="44"/>
        <v>2.4175214772749585</v>
      </c>
      <c r="E752" s="1">
        <v>6.79850706140926E-10</v>
      </c>
      <c r="F752" s="1">
        <v>6.0807523486995996E-8</v>
      </c>
      <c r="G752" s="1" t="str">
        <f t="shared" si="45"/>
        <v>ESRD</v>
      </c>
      <c r="H752" s="1">
        <v>5.9380809980608304E-6</v>
      </c>
      <c r="I752" s="1">
        <v>1.0859771204862101E-5</v>
      </c>
      <c r="J752" s="1">
        <f t="shared" si="46"/>
        <v>1.8288351419269158</v>
      </c>
      <c r="K752" s="1">
        <v>5.9002332967715503E-8</v>
      </c>
      <c r="L752" s="1">
        <v>1.43654333851452E-6</v>
      </c>
      <c r="M752" s="1" t="str">
        <f t="shared" si="47"/>
        <v>ESRD</v>
      </c>
      <c r="N752" s="1">
        <v>1.5543122344752199E-15</v>
      </c>
      <c r="O752" s="1">
        <v>2.5359133752577099E-13</v>
      </c>
      <c r="P752" s="1" t="s">
        <v>3672</v>
      </c>
      <c r="Q752" s="1" t="s">
        <v>2777</v>
      </c>
      <c r="R752" s="1" t="s">
        <v>2529</v>
      </c>
      <c r="S752" s="1" t="s">
        <v>2512</v>
      </c>
      <c r="T752" s="3"/>
    </row>
    <row r="753" spans="1:20" x14ac:dyDescent="0.25">
      <c r="A753" s="2" t="s">
        <v>1771</v>
      </c>
      <c r="B753" s="1">
        <v>6.0394540378324696E-10</v>
      </c>
      <c r="C753" s="1">
        <v>9.4315768163673099E-10</v>
      </c>
      <c r="D753" s="1">
        <f t="shared" si="44"/>
        <v>1.5616605006488726</v>
      </c>
      <c r="E753" s="1">
        <v>3.9256751328462403E-2</v>
      </c>
      <c r="F753" s="1">
        <v>0.100681722056325</v>
      </c>
      <c r="G753" s="1" t="str">
        <f t="shared" si="45"/>
        <v>ESRD</v>
      </c>
      <c r="H753" s="1">
        <v>7.7540833208126893E-9</v>
      </c>
      <c r="I753" s="1">
        <v>1.75351997768185E-8</v>
      </c>
      <c r="J753" s="1">
        <f t="shared" si="46"/>
        <v>2.2614149282807388</v>
      </c>
      <c r="K753" s="1">
        <v>3.8073650455486502E-4</v>
      </c>
      <c r="L753" s="1">
        <v>4.2535474567951303E-3</v>
      </c>
      <c r="M753" s="1" t="str">
        <f t="shared" si="47"/>
        <v>ESRD</v>
      </c>
      <c r="N753" s="1">
        <v>1.8101753409638399E-4</v>
      </c>
      <c r="O753" s="1">
        <v>2.3462750968712399E-3</v>
      </c>
      <c r="P753" s="1" t="s">
        <v>4605</v>
      </c>
      <c r="Q753" s="1" t="s">
        <v>2777</v>
      </c>
      <c r="R753" s="1" t="s">
        <v>2529</v>
      </c>
      <c r="S753" s="1" t="s">
        <v>2512</v>
      </c>
      <c r="T753" s="3"/>
    </row>
    <row r="754" spans="1:20" x14ac:dyDescent="0.25">
      <c r="A754" s="2" t="s">
        <v>1743</v>
      </c>
      <c r="B754" s="1">
        <v>1.0460112358505601E-9</v>
      </c>
      <c r="C754" s="1">
        <v>9.3154405711781295E-8</v>
      </c>
      <c r="D754" s="1">
        <f t="shared" si="44"/>
        <v>89.056792622340382</v>
      </c>
      <c r="E754" s="1">
        <v>3.4496958113946699E-4</v>
      </c>
      <c r="F754" s="1">
        <v>3.79283543110784E-3</v>
      </c>
      <c r="G754" s="1" t="str">
        <f t="shared" si="45"/>
        <v>ESRD</v>
      </c>
      <c r="H754" s="1">
        <v>3.3899397078762999E-9</v>
      </c>
      <c r="I754" s="1">
        <v>5.3615658870411902E-8</v>
      </c>
      <c r="J754" s="1">
        <f t="shared" si="46"/>
        <v>15.816109869399588</v>
      </c>
      <c r="K754" s="1">
        <v>2.18002852907422E-2</v>
      </c>
      <c r="L754" s="1">
        <v>0.11440345162851601</v>
      </c>
      <c r="M754" s="1" t="str">
        <f t="shared" si="47"/>
        <v>ESRD</v>
      </c>
      <c r="N754" s="1">
        <v>9.6245784046100597E-5</v>
      </c>
      <c r="O754" s="1">
        <v>1.0946669852713699E-3</v>
      </c>
      <c r="P754" s="1" t="s">
        <v>4606</v>
      </c>
      <c r="Q754" s="1" t="s">
        <v>2528</v>
      </c>
      <c r="R754" s="1" t="s">
        <v>2529</v>
      </c>
      <c r="S754" s="1" t="s">
        <v>2512</v>
      </c>
      <c r="T754" s="3"/>
    </row>
    <row r="755" spans="1:20" x14ac:dyDescent="0.25">
      <c r="A755" s="2" t="s">
        <v>2320</v>
      </c>
      <c r="B755" s="1">
        <v>4.7844772366390301E-6</v>
      </c>
      <c r="C755" s="1">
        <v>1.07671136017866E-5</v>
      </c>
      <c r="D755" s="1">
        <f t="shared" si="44"/>
        <v>2.2504263411127052</v>
      </c>
      <c r="E755" s="1">
        <v>7.2302250206796002E-3</v>
      </c>
      <c r="F755" s="1">
        <v>3.5782630274907502E-2</v>
      </c>
      <c r="G755" s="1" t="str">
        <f t="shared" si="45"/>
        <v>ESRD</v>
      </c>
      <c r="H755" s="1">
        <v>3.9237353742484703E-6</v>
      </c>
      <c r="I755" s="1">
        <v>6.5341259896232002E-6</v>
      </c>
      <c r="J755" s="1">
        <f t="shared" si="46"/>
        <v>1.6652820250077922</v>
      </c>
      <c r="K755" s="1">
        <v>2.7346113956918602E-2</v>
      </c>
      <c r="L755" s="1">
        <v>0.140480448850683</v>
      </c>
      <c r="M755" s="1" t="str">
        <f t="shared" si="47"/>
        <v>ESRD</v>
      </c>
      <c r="N755" s="1">
        <v>1.8839940860946301E-3</v>
      </c>
      <c r="O755" s="1">
        <v>1.29936396171883E-2</v>
      </c>
      <c r="P755" s="1" t="s">
        <v>4607</v>
      </c>
      <c r="Q755" s="1" t="s">
        <v>2916</v>
      </c>
      <c r="R755" s="1" t="s">
        <v>2917</v>
      </c>
      <c r="S755" s="1" t="s">
        <v>2730</v>
      </c>
      <c r="T755" s="3"/>
    </row>
    <row r="756" spans="1:20" x14ac:dyDescent="0.25">
      <c r="A756" s="2" t="s">
        <v>1424</v>
      </c>
      <c r="B756" s="1">
        <v>5.1073554418054403E-6</v>
      </c>
      <c r="C756" s="1">
        <v>1.3091702759943201E-5</v>
      </c>
      <c r="D756" s="1">
        <f t="shared" si="44"/>
        <v>2.5633036331842431</v>
      </c>
      <c r="E756" s="1">
        <v>1.61870816184604E-7</v>
      </c>
      <c r="F756" s="1">
        <v>7.5640845536166496E-6</v>
      </c>
      <c r="G756" s="1" t="str">
        <f t="shared" si="45"/>
        <v>ESRD</v>
      </c>
      <c r="H756" s="1">
        <v>5.8772050243404503E-6</v>
      </c>
      <c r="I756" s="1">
        <v>7.5852690470381996E-6</v>
      </c>
      <c r="J756" s="1">
        <f t="shared" si="46"/>
        <v>1.2906252233202349</v>
      </c>
      <c r="K756" s="1">
        <v>1.2562770569573499E-3</v>
      </c>
      <c r="L756" s="1">
        <v>9.5849631176901894E-3</v>
      </c>
      <c r="M756" s="1" t="str">
        <f t="shared" si="47"/>
        <v>ESRD</v>
      </c>
      <c r="N756" s="1">
        <v>4.7414348003371701E-9</v>
      </c>
      <c r="O756" s="1">
        <v>9.9817426807759004E-8</v>
      </c>
      <c r="P756" s="1" t="s">
        <v>4608</v>
      </c>
      <c r="Q756" s="1" t="s">
        <v>2494</v>
      </c>
      <c r="R756" s="1" t="s">
        <v>2481</v>
      </c>
      <c r="S756" s="1" t="s">
        <v>2482</v>
      </c>
      <c r="T756" s="3"/>
    </row>
    <row r="757" spans="1:20" x14ac:dyDescent="0.25">
      <c r="A757" s="2" t="s">
        <v>1830</v>
      </c>
      <c r="B757" s="1">
        <v>3.9854999072840003E-5</v>
      </c>
      <c r="C757" s="1">
        <v>6.0038697729458903E-5</v>
      </c>
      <c r="D757" s="1">
        <f t="shared" si="44"/>
        <v>1.5064282806714073</v>
      </c>
      <c r="E757" s="1">
        <v>2.40343521032958E-5</v>
      </c>
      <c r="F757" s="1">
        <v>3.4042943985761599E-4</v>
      </c>
      <c r="G757" s="1" t="str">
        <f t="shared" si="45"/>
        <v>ESRD</v>
      </c>
      <c r="H757" s="1">
        <v>3.8502303993549698E-5</v>
      </c>
      <c r="I757" s="1">
        <v>4.74703595542868E-5</v>
      </c>
      <c r="J757" s="1">
        <f t="shared" si="46"/>
        <v>1.2329225690555954</v>
      </c>
      <c r="K757" s="1">
        <v>1.1999923824887999E-6</v>
      </c>
      <c r="L757" s="1">
        <v>2.1084137340499399E-5</v>
      </c>
      <c r="M757" s="1" t="str">
        <f t="shared" si="47"/>
        <v>ESRD</v>
      </c>
      <c r="N757" s="1">
        <v>7.2879058343744398E-10</v>
      </c>
      <c r="O757" s="1">
        <v>2.4582103432755199E-8</v>
      </c>
      <c r="P757" s="1" t="s">
        <v>4609</v>
      </c>
      <c r="Q757" s="1" t="s">
        <v>3162</v>
      </c>
      <c r="R757" s="1" t="s">
        <v>3163</v>
      </c>
      <c r="S757" s="1" t="s">
        <v>2512</v>
      </c>
      <c r="T757" s="3"/>
    </row>
    <row r="758" spans="1:20" x14ac:dyDescent="0.25">
      <c r="A758" s="2" t="s">
        <v>1845</v>
      </c>
      <c r="B758" s="1">
        <v>4.9487576066909001E-5</v>
      </c>
      <c r="C758" s="1">
        <v>6.2443985147771097E-5</v>
      </c>
      <c r="D758" s="1">
        <f t="shared" si="44"/>
        <v>1.2618113496475269</v>
      </c>
      <c r="E758" s="1">
        <v>2.3083531328850801E-3</v>
      </c>
      <c r="F758" s="1">
        <v>1.3406752521491301E-2</v>
      </c>
      <c r="G758" s="1" t="str">
        <f t="shared" si="45"/>
        <v>ESRD</v>
      </c>
      <c r="H758" s="1">
        <v>3.92019571948525E-5</v>
      </c>
      <c r="I758" s="1">
        <v>5.1517092283806398E-5</v>
      </c>
      <c r="J758" s="1">
        <f t="shared" si="46"/>
        <v>1.3141459245961058</v>
      </c>
      <c r="K758" s="1">
        <v>8.7082849631862102E-10</v>
      </c>
      <c r="L758" s="1">
        <v>3.0261865099033097E-8</v>
      </c>
      <c r="M758" s="1" t="str">
        <f t="shared" si="47"/>
        <v>ESRD</v>
      </c>
      <c r="N758" s="1">
        <v>5.6149862537324699E-11</v>
      </c>
      <c r="O758" s="1">
        <v>3.2772304960716899E-9</v>
      </c>
      <c r="P758" s="1" t="s">
        <v>3675</v>
      </c>
      <c r="Q758" s="1" t="s">
        <v>3162</v>
      </c>
      <c r="R758" s="1" t="s">
        <v>3163</v>
      </c>
      <c r="S758" s="1" t="s">
        <v>2512</v>
      </c>
      <c r="T758" s="3"/>
    </row>
    <row r="759" spans="1:20" x14ac:dyDescent="0.25">
      <c r="A759" s="2" t="s">
        <v>1568</v>
      </c>
      <c r="B759" s="1">
        <v>2.29514274235387E-8</v>
      </c>
      <c r="C759" s="1">
        <v>3.8046150880561701E-10</v>
      </c>
      <c r="D759" s="1">
        <f t="shared" si="44"/>
        <v>60.325228419532181</v>
      </c>
      <c r="E759" s="1">
        <v>1.2248771099744901E-3</v>
      </c>
      <c r="F759" s="1">
        <v>9.4177716157827201E-3</v>
      </c>
      <c r="G759" s="1" t="str">
        <f t="shared" si="45"/>
        <v>HC</v>
      </c>
      <c r="H759" s="1">
        <v>3.9164085513909201E-10</v>
      </c>
      <c r="I759" s="1">
        <v>2.1839351019655399E-10</v>
      </c>
      <c r="J759" s="1">
        <f t="shared" si="46"/>
        <v>1.7932806464194635</v>
      </c>
      <c r="K759" s="1">
        <v>6.0394019045900197E-6</v>
      </c>
      <c r="L759" s="1">
        <v>7.9272813265435799E-5</v>
      </c>
      <c r="M759" s="1" t="str">
        <f t="shared" si="47"/>
        <v>HC</v>
      </c>
      <c r="N759" s="1">
        <v>7.578790179874062E-7</v>
      </c>
      <c r="O759" s="1">
        <v>1.09356992208172E-5</v>
      </c>
      <c r="P759" s="1" t="s">
        <v>4610</v>
      </c>
      <c r="Q759" s="1" t="s">
        <v>3911</v>
      </c>
      <c r="R759" s="1" t="s">
        <v>3910</v>
      </c>
      <c r="S759" s="1" t="s">
        <v>2482</v>
      </c>
      <c r="T759" s="3"/>
    </row>
    <row r="760" spans="1:20" x14ac:dyDescent="0.25">
      <c r="A760" s="2" t="s">
        <v>1479</v>
      </c>
      <c r="B760" s="1">
        <v>2.3704584630053199E-5</v>
      </c>
      <c r="C760" s="1">
        <v>3.3967105838611701E-5</v>
      </c>
      <c r="D760" s="1">
        <f t="shared" si="44"/>
        <v>1.4329340238912032</v>
      </c>
      <c r="E760" s="1">
        <v>2.49575607823357E-2</v>
      </c>
      <c r="F760" s="1">
        <v>9.2940869759909506E-2</v>
      </c>
      <c r="G760" s="1" t="str">
        <f t="shared" si="45"/>
        <v>ESRD</v>
      </c>
      <c r="H760" s="1">
        <v>2.7721453865746799E-5</v>
      </c>
      <c r="I760" s="1">
        <v>3.8721547854552899E-5</v>
      </c>
      <c r="J760" s="1">
        <f t="shared" si="46"/>
        <v>1.3968079755873859</v>
      </c>
      <c r="K760" s="1">
        <v>5.4145122057413803E-3</v>
      </c>
      <c r="L760" s="1">
        <v>3.2559275727642202E-2</v>
      </c>
      <c r="M760" s="1" t="str">
        <f t="shared" si="47"/>
        <v>ESRD</v>
      </c>
      <c r="N760" s="1">
        <v>1.3390669466010201E-3</v>
      </c>
      <c r="O760" s="1">
        <v>1.1394109780153599E-2</v>
      </c>
      <c r="P760" s="1" t="s">
        <v>4054</v>
      </c>
      <c r="Q760" s="1" t="s">
        <v>5041</v>
      </c>
      <c r="R760" s="1" t="s">
        <v>3167</v>
      </c>
      <c r="S760" s="1" t="s">
        <v>2482</v>
      </c>
      <c r="T760" s="3"/>
    </row>
    <row r="761" spans="1:20" x14ac:dyDescent="0.25">
      <c r="A761" s="2" t="s">
        <v>1659</v>
      </c>
      <c r="B761" s="1">
        <v>1.8503875792955602E-5</v>
      </c>
      <c r="C761" s="1">
        <v>1.50419090093417E-5</v>
      </c>
      <c r="D761" s="1">
        <f t="shared" si="44"/>
        <v>1.2301547484075237</v>
      </c>
      <c r="E761" s="1">
        <v>3.21843957873586E-2</v>
      </c>
      <c r="F761" s="1">
        <v>9.2940869759909506E-2</v>
      </c>
      <c r="G761" s="1" t="str">
        <f t="shared" si="45"/>
        <v>HC</v>
      </c>
      <c r="H761" s="1">
        <v>3.2082047499251103E-5</v>
      </c>
      <c r="I761" s="1">
        <v>2.56269443778689E-5</v>
      </c>
      <c r="J761" s="1">
        <f t="shared" si="46"/>
        <v>1.2518873505245809</v>
      </c>
      <c r="K761" s="1">
        <v>2.5678472399113402E-3</v>
      </c>
      <c r="L761" s="1">
        <v>1.68439181799305E-2</v>
      </c>
      <c r="M761" s="1" t="str">
        <f t="shared" si="47"/>
        <v>HC</v>
      </c>
      <c r="N761" s="1">
        <v>6.0805885353099054E-4</v>
      </c>
      <c r="O761" s="1">
        <v>5.1950744972897997E-3</v>
      </c>
      <c r="P761" s="1" t="s">
        <v>3676</v>
      </c>
      <c r="Q761" s="1" t="s">
        <v>2578</v>
      </c>
      <c r="R761" s="1" t="s">
        <v>2579</v>
      </c>
      <c r="S761" s="1" t="s">
        <v>2580</v>
      </c>
      <c r="T761" s="3"/>
    </row>
    <row r="762" spans="1:20" x14ac:dyDescent="0.25">
      <c r="A762" s="2" t="s">
        <v>2143</v>
      </c>
      <c r="B762" s="1">
        <v>1.51659101561729E-6</v>
      </c>
      <c r="C762" s="1">
        <v>9.7083762133490696E-7</v>
      </c>
      <c r="D762" s="1">
        <f t="shared" si="44"/>
        <v>1.5621469360983036</v>
      </c>
      <c r="E762" s="1">
        <v>4.5412659784995002E-3</v>
      </c>
      <c r="F762" s="1">
        <v>3.0957836894134401E-2</v>
      </c>
      <c r="G762" s="1" t="str">
        <f t="shared" si="45"/>
        <v>HC</v>
      </c>
      <c r="H762" s="1">
        <v>3.8374614046638098E-6</v>
      </c>
      <c r="I762" s="1">
        <v>1.8668807498715499E-6</v>
      </c>
      <c r="J762" s="1">
        <f t="shared" si="46"/>
        <v>2.055547149933302</v>
      </c>
      <c r="K762" s="1">
        <v>2.52200656087292E-3</v>
      </c>
      <c r="L762" s="1">
        <v>1.68439181799305E-2</v>
      </c>
      <c r="M762" s="1" t="str">
        <f t="shared" si="47"/>
        <v>HC</v>
      </c>
      <c r="N762" s="1">
        <v>2.4922734544019498E-5</v>
      </c>
      <c r="O762" s="1">
        <v>2.7333985883823598E-4</v>
      </c>
      <c r="P762" s="1" t="s">
        <v>4611</v>
      </c>
      <c r="Q762" s="1" t="s">
        <v>2634</v>
      </c>
      <c r="R762" s="1" t="s">
        <v>2511</v>
      </c>
      <c r="S762" s="1" t="s">
        <v>2512</v>
      </c>
      <c r="T762" s="3"/>
    </row>
    <row r="763" spans="1:20" x14ac:dyDescent="0.25">
      <c r="A763" s="2" t="s">
        <v>1234</v>
      </c>
      <c r="B763" s="1">
        <v>3.7053324740690499E-7</v>
      </c>
      <c r="C763" s="1">
        <v>1.30546214758741E-6</v>
      </c>
      <c r="D763" s="1">
        <f t="shared" si="44"/>
        <v>3.523198408573045</v>
      </c>
      <c r="E763" s="1">
        <v>1.22436414899077E-4</v>
      </c>
      <c r="F763" s="1">
        <v>1.2947566547071099E-3</v>
      </c>
      <c r="G763" s="1" t="str">
        <f t="shared" si="45"/>
        <v>ESRD</v>
      </c>
      <c r="H763" s="1">
        <v>5.4936575196807697E-7</v>
      </c>
      <c r="I763" s="1">
        <v>8.1801028226691604E-7</v>
      </c>
      <c r="J763" s="1">
        <f t="shared" si="46"/>
        <v>1.489008514521396</v>
      </c>
      <c r="K763" s="1">
        <v>4.06208416766537E-3</v>
      </c>
      <c r="L763" s="1">
        <v>2.6199326644030799E-2</v>
      </c>
      <c r="M763" s="1" t="str">
        <f t="shared" si="47"/>
        <v>ESRD</v>
      </c>
      <c r="N763" s="1">
        <v>7.7158059168524994E-6</v>
      </c>
      <c r="O763" s="1">
        <v>8.2648912456883595E-5</v>
      </c>
      <c r="P763" s="1" t="s">
        <v>4612</v>
      </c>
      <c r="Q763" s="1" t="s">
        <v>3052</v>
      </c>
      <c r="R763" s="1" t="s">
        <v>2591</v>
      </c>
      <c r="S763" s="1" t="s">
        <v>2482</v>
      </c>
      <c r="T763" s="3"/>
    </row>
    <row r="764" spans="1:20" x14ac:dyDescent="0.25">
      <c r="A764" s="2" t="s">
        <v>1284</v>
      </c>
      <c r="B764" s="1">
        <v>4.4566868962673699E-8</v>
      </c>
      <c r="C764" s="1">
        <v>2.17081941771045E-7</v>
      </c>
      <c r="D764" s="1">
        <f t="shared" si="44"/>
        <v>4.8709264712506206</v>
      </c>
      <c r="E764" s="1">
        <v>1.4532613789586201E-3</v>
      </c>
      <c r="F764" s="1">
        <v>9.4177716157827201E-3</v>
      </c>
      <c r="G764" s="1" t="str">
        <f t="shared" si="45"/>
        <v>ESRD</v>
      </c>
      <c r="H764" s="1">
        <v>2.7061411596080999E-8</v>
      </c>
      <c r="I764" s="1">
        <v>1.3289502498985401E-7</v>
      </c>
      <c r="J764" s="1">
        <f t="shared" si="46"/>
        <v>4.9108681754465353</v>
      </c>
      <c r="K764" s="1">
        <v>7.6439604832752501E-4</v>
      </c>
      <c r="L764" s="1">
        <v>7.5937538461285196E-3</v>
      </c>
      <c r="M764" s="1" t="str">
        <f t="shared" si="47"/>
        <v>ESRD</v>
      </c>
      <c r="N764" s="1">
        <v>1.63412628966242E-5</v>
      </c>
      <c r="O764" s="1">
        <v>2.5605339920251199E-4</v>
      </c>
      <c r="P764" s="1" t="s">
        <v>4613</v>
      </c>
      <c r="Q764" s="1" t="s">
        <v>2983</v>
      </c>
      <c r="R764" s="1" t="s">
        <v>2591</v>
      </c>
      <c r="S764" s="1" t="s">
        <v>2482</v>
      </c>
      <c r="T764" s="3"/>
    </row>
    <row r="765" spans="1:20" x14ac:dyDescent="0.25">
      <c r="A765" s="2" t="s">
        <v>2062</v>
      </c>
      <c r="B765" s="1">
        <v>3.1446496042306199E-5</v>
      </c>
      <c r="C765" s="1">
        <v>3.9774328989997702E-5</v>
      </c>
      <c r="D765" s="1">
        <f t="shared" si="44"/>
        <v>1.2648254653392144</v>
      </c>
      <c r="E765" s="1">
        <v>4.9100073446224797E-4</v>
      </c>
      <c r="F765" s="1">
        <v>4.09679426931188E-3</v>
      </c>
      <c r="G765" s="1" t="str">
        <f t="shared" si="45"/>
        <v>ESRD</v>
      </c>
      <c r="H765" s="1">
        <v>2.2505140110791901E-5</v>
      </c>
      <c r="I765" s="1">
        <v>2.7908265333044399E-5</v>
      </c>
      <c r="J765" s="1">
        <f t="shared" si="46"/>
        <v>1.2400840517167691</v>
      </c>
      <c r="K765" s="1">
        <v>1.08734233018679E-6</v>
      </c>
      <c r="L765" s="1">
        <v>2.1084137340499399E-5</v>
      </c>
      <c r="M765" s="1" t="str">
        <f t="shared" si="47"/>
        <v>ESRD</v>
      </c>
      <c r="N765" s="1">
        <v>1.1932779098167099E-8</v>
      </c>
      <c r="O765" s="1">
        <v>2.94244414676788E-7</v>
      </c>
      <c r="P765" s="1" t="s">
        <v>4614</v>
      </c>
      <c r="Q765" s="1" t="s">
        <v>2540</v>
      </c>
      <c r="R765" s="1" t="s">
        <v>2511</v>
      </c>
      <c r="S765" s="1" t="s">
        <v>2512</v>
      </c>
      <c r="T765" s="3"/>
    </row>
    <row r="766" spans="1:20" x14ac:dyDescent="0.25">
      <c r="A766" s="2" t="s">
        <v>2060</v>
      </c>
      <c r="B766" s="1">
        <v>1.49492389835383E-5</v>
      </c>
      <c r="C766" s="1">
        <v>2.8012435883128001E-5</v>
      </c>
      <c r="D766" s="1">
        <f t="shared" si="44"/>
        <v>1.8738369166466964</v>
      </c>
      <c r="E766" s="1">
        <v>2.7534036962202299E-4</v>
      </c>
      <c r="F766" s="1">
        <v>2.8577486895052999E-3</v>
      </c>
      <c r="G766" s="1" t="str">
        <f t="shared" si="45"/>
        <v>ESRD</v>
      </c>
      <c r="H766" s="1">
        <v>1.2871689462369E-5</v>
      </c>
      <c r="I766" s="1">
        <v>2.2252649935154001E-5</v>
      </c>
      <c r="J766" s="1">
        <f t="shared" si="46"/>
        <v>1.7288056863250694</v>
      </c>
      <c r="K766" s="1">
        <v>7.8628846865478805E-4</v>
      </c>
      <c r="L766" s="1">
        <v>7.5937538461285196E-3</v>
      </c>
      <c r="M766" s="1" t="str">
        <f t="shared" si="47"/>
        <v>ESRD</v>
      </c>
      <c r="N766" s="1">
        <v>3.5387855722435199E-6</v>
      </c>
      <c r="O766" s="1">
        <v>6.1488110644952596E-5</v>
      </c>
      <c r="P766" s="1" t="s">
        <v>4615</v>
      </c>
      <c r="Q766" s="1" t="s">
        <v>2540</v>
      </c>
      <c r="R766" s="1" t="s">
        <v>2511</v>
      </c>
      <c r="S766" s="1" t="s">
        <v>2512</v>
      </c>
      <c r="T766" s="3"/>
    </row>
    <row r="767" spans="1:20" x14ac:dyDescent="0.25">
      <c r="A767" s="2" t="s">
        <v>2067</v>
      </c>
      <c r="B767" s="1">
        <v>1.38795509233585E-5</v>
      </c>
      <c r="C767" s="1">
        <v>2.3491966295025799E-5</v>
      </c>
      <c r="D767" s="1">
        <f t="shared" si="44"/>
        <v>1.692559537750616</v>
      </c>
      <c r="E767" s="1">
        <v>6.8078028878367099E-4</v>
      </c>
      <c r="F767" s="1">
        <v>5.4412319339008199E-3</v>
      </c>
      <c r="G767" s="1" t="str">
        <f t="shared" si="45"/>
        <v>ESRD</v>
      </c>
      <c r="H767" s="1">
        <v>1.20843867712596E-5</v>
      </c>
      <c r="I767" s="1">
        <v>1.8385033887062801E-5</v>
      </c>
      <c r="J767" s="1">
        <f t="shared" si="46"/>
        <v>1.5213874096439948</v>
      </c>
      <c r="K767" s="1">
        <v>9.8902399208643699E-4</v>
      </c>
      <c r="L767" s="1">
        <v>9.5849631176901894E-3</v>
      </c>
      <c r="M767" s="1" t="str">
        <f t="shared" si="47"/>
        <v>ESRD</v>
      </c>
      <c r="N767" s="1">
        <v>1.0241726950410699E-5</v>
      </c>
      <c r="O767" s="1">
        <v>1.08333729453919E-4</v>
      </c>
      <c r="P767" s="1" t="s">
        <v>4616</v>
      </c>
      <c r="Q767" s="1" t="s">
        <v>2540</v>
      </c>
      <c r="R767" s="1" t="s">
        <v>2511</v>
      </c>
      <c r="S767" s="1" t="s">
        <v>2512</v>
      </c>
      <c r="T767" s="3"/>
    </row>
    <row r="768" spans="1:20" x14ac:dyDescent="0.25">
      <c r="A768" s="2" t="s">
        <v>2070</v>
      </c>
      <c r="B768" s="1">
        <v>1.39336540572577E-5</v>
      </c>
      <c r="C768" s="1">
        <v>2.34921987398423E-5</v>
      </c>
      <c r="D768" s="1">
        <f t="shared" si="44"/>
        <v>1.6860041625337889</v>
      </c>
      <c r="E768" s="1">
        <v>7.6674149026742001E-4</v>
      </c>
      <c r="F768" s="1">
        <v>5.62425220423952E-3</v>
      </c>
      <c r="G768" s="1" t="str">
        <f t="shared" si="45"/>
        <v>ESRD</v>
      </c>
      <c r="H768" s="1">
        <v>1.20845948923859E-5</v>
      </c>
      <c r="I768" s="1">
        <v>1.8385204887352101E-5</v>
      </c>
      <c r="J768" s="1">
        <f t="shared" si="46"/>
        <v>1.5213753585514072</v>
      </c>
      <c r="K768" s="1">
        <v>9.9177116822728802E-4</v>
      </c>
      <c r="L768" s="1">
        <v>9.5849631176901894E-3</v>
      </c>
      <c r="M768" s="1" t="str">
        <f t="shared" si="47"/>
        <v>ESRD</v>
      </c>
      <c r="N768" s="1">
        <v>1.14744395519617E-5</v>
      </c>
      <c r="O768" s="1">
        <v>1.72815762770382E-4</v>
      </c>
      <c r="P768" s="1" t="s">
        <v>4616</v>
      </c>
      <c r="Q768" s="1" t="s">
        <v>2540</v>
      </c>
      <c r="R768" s="1" t="s">
        <v>2511</v>
      </c>
      <c r="S768" s="1" t="s">
        <v>2512</v>
      </c>
      <c r="T768" s="3"/>
    </row>
    <row r="769" spans="1:20" x14ac:dyDescent="0.25">
      <c r="A769" s="2" t="s">
        <v>1319</v>
      </c>
      <c r="B769" s="1">
        <v>1.6884748026531798E-5</v>
      </c>
      <c r="C769" s="1">
        <v>2.7154118860882601E-5</v>
      </c>
      <c r="D769" s="1">
        <f t="shared" si="44"/>
        <v>1.6082039730894448</v>
      </c>
      <c r="E769" s="1">
        <v>2.1911548248109598E-6</v>
      </c>
      <c r="F769" s="1">
        <v>5.4338569728040997E-5</v>
      </c>
      <c r="G769" s="1" t="str">
        <f t="shared" si="45"/>
        <v>ESRD</v>
      </c>
      <c r="H769" s="1">
        <v>1.09667133337416E-5</v>
      </c>
      <c r="I769" s="1">
        <v>2.1553961117578701E-5</v>
      </c>
      <c r="J769" s="1">
        <f t="shared" si="46"/>
        <v>1.9653984253662411</v>
      </c>
      <c r="K769" s="1">
        <v>4.2871195062860101E-16</v>
      </c>
      <c r="L769" s="1">
        <v>1.10157807552371E-13</v>
      </c>
      <c r="M769" s="1" t="str">
        <f t="shared" si="47"/>
        <v>ESRD</v>
      </c>
      <c r="N769" s="1">
        <v>0</v>
      </c>
      <c r="O769" s="1">
        <v>2.3053734884649499E-14</v>
      </c>
      <c r="P769" s="1" t="s">
        <v>4617</v>
      </c>
      <c r="Q769" s="1" t="s">
        <v>3742</v>
      </c>
      <c r="R769" s="1" t="s">
        <v>2591</v>
      </c>
      <c r="S769" s="1" t="s">
        <v>2482</v>
      </c>
      <c r="T769" s="3"/>
    </row>
    <row r="770" spans="1:20" x14ac:dyDescent="0.25">
      <c r="A770" s="2" t="s">
        <v>1318</v>
      </c>
      <c r="B770" s="1">
        <v>1.6928168429568501E-5</v>
      </c>
      <c r="C770" s="1">
        <v>2.7208545315293498E-5</v>
      </c>
      <c r="D770" s="1">
        <f t="shared" si="44"/>
        <v>1.6072941044093241</v>
      </c>
      <c r="E770" s="1">
        <v>2.1704842606022899E-6</v>
      </c>
      <c r="F770" s="1">
        <v>5.4338569728040997E-5</v>
      </c>
      <c r="G770" s="1" t="str">
        <f t="shared" si="45"/>
        <v>ESRD</v>
      </c>
      <c r="H770" s="1">
        <v>1.0997747707851001E-5</v>
      </c>
      <c r="I770" s="1">
        <v>2.15763281261417E-5</v>
      </c>
      <c r="J770" s="1">
        <f t="shared" si="46"/>
        <v>1.9618860787958368</v>
      </c>
      <c r="K770" s="1">
        <v>4.7821782020584103E-16</v>
      </c>
      <c r="L770" s="1">
        <v>1.2076868876022799E-13</v>
      </c>
      <c r="M770" s="1" t="str">
        <f t="shared" si="47"/>
        <v>ESRD</v>
      </c>
      <c r="N770" s="1">
        <v>0</v>
      </c>
      <c r="O770" s="1">
        <v>2.3053734884649499E-14</v>
      </c>
      <c r="P770" s="1" t="s">
        <v>4618</v>
      </c>
      <c r="Q770" s="1" t="s">
        <v>3742</v>
      </c>
      <c r="R770" s="1" t="s">
        <v>5034</v>
      </c>
      <c r="S770" s="1" t="s">
        <v>2482</v>
      </c>
      <c r="T770" s="3"/>
    </row>
    <row r="771" spans="1:20" x14ac:dyDescent="0.25">
      <c r="A771" s="2" t="s">
        <v>1321</v>
      </c>
      <c r="B771" s="1">
        <v>6.3480943692600703E-5</v>
      </c>
      <c r="C771" s="1">
        <v>8.0558539605876905E-5</v>
      </c>
      <c r="D771" s="1">
        <f t="shared" ref="D771:D834" si="48">MAX(B771/C771,C771/B771)</f>
        <v>1.2690192508160012</v>
      </c>
      <c r="E771" s="1">
        <v>1.87354787040716E-4</v>
      </c>
      <c r="F771" s="1">
        <v>2.4073238696907598E-3</v>
      </c>
      <c r="G771" s="1" t="str">
        <f t="shared" ref="G771:G834" si="49">IF(C771&gt;B771,"ESRD","HC")</f>
        <v>ESRD</v>
      </c>
      <c r="H771" s="1">
        <v>4.49708650798947E-5</v>
      </c>
      <c r="I771" s="1">
        <v>6.4529816012731905E-5</v>
      </c>
      <c r="J771" s="1">
        <f t="shared" ref="J771:J834" si="50">MAX(I771/H771,H771/I771)</f>
        <v>1.4349249430289812</v>
      </c>
      <c r="K771" s="1">
        <v>3.7029876959382402E-14</v>
      </c>
      <c r="L771" s="1">
        <v>7.6736700081596795E-12</v>
      </c>
      <c r="M771" s="1" t="str">
        <f t="shared" ref="M771:M834" si="51">IF(I771&gt;H771,"ESRD","HC")</f>
        <v>ESRD</v>
      </c>
      <c r="N771" s="1">
        <v>3.3306690738754701E-16</v>
      </c>
      <c r="O771" s="1">
        <v>1.0143643349245799E-13</v>
      </c>
      <c r="P771" s="1" t="s">
        <v>4619</v>
      </c>
      <c r="Q771" s="1" t="s">
        <v>3742</v>
      </c>
      <c r="R771" s="1" t="s">
        <v>2591</v>
      </c>
      <c r="S771" s="1" t="s">
        <v>2482</v>
      </c>
      <c r="T771" s="3"/>
    </row>
    <row r="772" spans="1:20" x14ac:dyDescent="0.25">
      <c r="A772" s="2" t="s">
        <v>1695</v>
      </c>
      <c r="B772" s="1">
        <v>6.0179259927223395E-8</v>
      </c>
      <c r="C772" s="1">
        <v>2.7767264716598801E-7</v>
      </c>
      <c r="D772" s="1">
        <f t="shared" si="48"/>
        <v>4.614092089231173</v>
      </c>
      <c r="E772" s="1">
        <v>7.7627572600813296E-6</v>
      </c>
      <c r="F772" s="1">
        <v>1.3441025252555801E-4</v>
      </c>
      <c r="G772" s="1" t="str">
        <f t="shared" si="49"/>
        <v>ESRD</v>
      </c>
      <c r="H772" s="1">
        <v>8.1363350613475905E-8</v>
      </c>
      <c r="I772" s="1">
        <v>4.6709280578321499E-7</v>
      </c>
      <c r="J772" s="1">
        <f t="shared" si="50"/>
        <v>5.74082559606207</v>
      </c>
      <c r="K772" s="1">
        <v>1.36623904025768E-7</v>
      </c>
      <c r="L772" s="1">
        <v>2.6579057885558999E-6</v>
      </c>
      <c r="M772" s="1" t="str">
        <f t="shared" si="51"/>
        <v>ESRD</v>
      </c>
      <c r="N772" s="1">
        <v>3.0303093367933798E-11</v>
      </c>
      <c r="O772" s="1">
        <v>9.5217145398357804E-10</v>
      </c>
      <c r="P772" s="1" t="s">
        <v>4620</v>
      </c>
      <c r="Q772" s="1" t="s">
        <v>3958</v>
      </c>
      <c r="R772" s="1" t="s">
        <v>3926</v>
      </c>
      <c r="S772" s="1" t="s">
        <v>2525</v>
      </c>
      <c r="T772" s="3"/>
    </row>
    <row r="773" spans="1:20" x14ac:dyDescent="0.25">
      <c r="A773" s="2" t="s">
        <v>1213</v>
      </c>
      <c r="B773" s="1">
        <v>1.3716356991754201E-5</v>
      </c>
      <c r="C773" s="1">
        <v>2.8844099233154599E-5</v>
      </c>
      <c r="D773" s="1">
        <f t="shared" si="48"/>
        <v>2.1028979670399854</v>
      </c>
      <c r="E773" s="1">
        <v>1.2727614027407301E-7</v>
      </c>
      <c r="F773" s="1">
        <v>7.5640845536166496E-6</v>
      </c>
      <c r="G773" s="1" t="str">
        <f t="shared" si="49"/>
        <v>ESRD</v>
      </c>
      <c r="H773" s="1">
        <v>1.3540923094300101E-5</v>
      </c>
      <c r="I773" s="1">
        <v>2.10337555904496E-5</v>
      </c>
      <c r="J773" s="1">
        <f t="shared" si="50"/>
        <v>1.5533472455288904</v>
      </c>
      <c r="K773" s="1">
        <v>1.21287346933583E-5</v>
      </c>
      <c r="L773" s="1">
        <v>1.73342715913285E-4</v>
      </c>
      <c r="M773" s="1" t="str">
        <f t="shared" si="51"/>
        <v>ESRD</v>
      </c>
      <c r="N773" s="1">
        <v>4.3527292881151399E-11</v>
      </c>
      <c r="O773" s="1">
        <v>2.3204696543250001E-9</v>
      </c>
      <c r="P773" s="1" t="s">
        <v>2627</v>
      </c>
      <c r="Q773" s="1" t="s">
        <v>2590</v>
      </c>
      <c r="R773" s="1" t="s">
        <v>2591</v>
      </c>
      <c r="S773" s="1" t="s">
        <v>2482</v>
      </c>
      <c r="T773" s="3" t="s">
        <v>5043</v>
      </c>
    </row>
    <row r="774" spans="1:20" x14ac:dyDescent="0.25">
      <c r="A774" s="2" t="s">
        <v>1710</v>
      </c>
      <c r="B774" s="1">
        <v>2.34540671974215E-8</v>
      </c>
      <c r="C774" s="1">
        <v>1.1645710324618099E-9</v>
      </c>
      <c r="D774" s="1">
        <f t="shared" si="48"/>
        <v>20.139662196338062</v>
      </c>
      <c r="E774" s="1">
        <v>1.77019013610897E-9</v>
      </c>
      <c r="F774" s="1">
        <v>9.4707171471314305E-8</v>
      </c>
      <c r="G774" s="1" t="str">
        <f t="shared" si="49"/>
        <v>HC</v>
      </c>
      <c r="H774" s="1">
        <v>4.0823154255339904E-9</v>
      </c>
      <c r="I774" s="1">
        <v>3.18642236721088E-9</v>
      </c>
      <c r="J774" s="1">
        <f t="shared" si="50"/>
        <v>1.2811595435501848</v>
      </c>
      <c r="K774" s="1">
        <v>4.28688399047941E-2</v>
      </c>
      <c r="L774" s="1">
        <v>0.18579893459945401</v>
      </c>
      <c r="M774" s="1" t="str">
        <f t="shared" si="51"/>
        <v>HC</v>
      </c>
      <c r="N774" s="1">
        <v>9.3228797642097572E-4</v>
      </c>
      <c r="O774" s="1">
        <v>6.70788388334995E-3</v>
      </c>
      <c r="P774" s="1" t="s">
        <v>4621</v>
      </c>
      <c r="Q774" s="1" t="s">
        <v>3380</v>
      </c>
      <c r="R774" s="1" t="s">
        <v>2529</v>
      </c>
      <c r="S774" s="1" t="s">
        <v>2512</v>
      </c>
      <c r="T774" s="3"/>
    </row>
    <row r="775" spans="1:20" x14ac:dyDescent="0.25">
      <c r="A775" s="2" t="s">
        <v>1554</v>
      </c>
      <c r="B775" s="1">
        <v>3.4640886688160502E-6</v>
      </c>
      <c r="C775" s="1">
        <v>4.6828450864031103E-6</v>
      </c>
      <c r="D775" s="1">
        <f t="shared" si="48"/>
        <v>1.3518259877578724</v>
      </c>
      <c r="E775" s="1">
        <v>6.0799678171486002E-2</v>
      </c>
      <c r="F775" s="1">
        <v>0.13802867641434999</v>
      </c>
      <c r="G775" s="1" t="str">
        <f t="shared" si="49"/>
        <v>ESRD</v>
      </c>
      <c r="H775" s="1">
        <v>3.1182593016396199E-6</v>
      </c>
      <c r="I775" s="1">
        <v>3.9275215517898201E-6</v>
      </c>
      <c r="J775" s="1">
        <f t="shared" si="50"/>
        <v>1.2595237188019226</v>
      </c>
      <c r="K775" s="1">
        <v>9.0727663710870601E-4</v>
      </c>
      <c r="L775" s="1">
        <v>9.5849631176901894E-3</v>
      </c>
      <c r="M775" s="1" t="str">
        <f t="shared" si="51"/>
        <v>ESRD</v>
      </c>
      <c r="N775" s="1">
        <v>5.9603990734580204E-4</v>
      </c>
      <c r="O775" s="1">
        <v>5.1950744972897997E-3</v>
      </c>
      <c r="P775" s="1" t="s">
        <v>4622</v>
      </c>
      <c r="Q775" s="1" t="s">
        <v>2794</v>
      </c>
      <c r="R775" s="1" t="s">
        <v>2788</v>
      </c>
      <c r="S775" s="1" t="s">
        <v>2482</v>
      </c>
      <c r="T775" s="3"/>
    </row>
    <row r="776" spans="1:20" x14ac:dyDescent="0.25">
      <c r="A776" s="2" t="s">
        <v>1344</v>
      </c>
      <c r="B776" s="1">
        <v>9.9827063067251506E-8</v>
      </c>
      <c r="C776" s="1">
        <v>2.4119867630027898E-7</v>
      </c>
      <c r="D776" s="1">
        <f t="shared" si="48"/>
        <v>2.4161652049984506</v>
      </c>
      <c r="E776" s="1">
        <v>6.7197541001907903E-6</v>
      </c>
      <c r="F776" s="1">
        <v>1.3441025252555801E-4</v>
      </c>
      <c r="G776" s="1" t="str">
        <f t="shared" si="49"/>
        <v>ESRD</v>
      </c>
      <c r="H776" s="1">
        <v>1.07259475262565E-7</v>
      </c>
      <c r="I776" s="1">
        <v>2.76689560880197E-7</v>
      </c>
      <c r="J776" s="1">
        <f t="shared" si="50"/>
        <v>2.5796281419695268</v>
      </c>
      <c r="K776" s="1">
        <v>1.9633781119456202E-8</v>
      </c>
      <c r="L776" s="1">
        <v>3.7684076061082498E-7</v>
      </c>
      <c r="M776" s="1" t="str">
        <f t="shared" si="51"/>
        <v>ESRD</v>
      </c>
      <c r="N776" s="1">
        <v>4.0446535010119102E-12</v>
      </c>
      <c r="O776" s="1">
        <v>2.4536792027738002E-10</v>
      </c>
      <c r="P776" s="1" t="s">
        <v>4623</v>
      </c>
      <c r="Q776" s="1" t="s">
        <v>3816</v>
      </c>
      <c r="R776" s="1" t="s">
        <v>2904</v>
      </c>
      <c r="S776" s="1" t="s">
        <v>2482</v>
      </c>
      <c r="T776" s="3"/>
    </row>
    <row r="777" spans="1:20" x14ac:dyDescent="0.25">
      <c r="A777" s="2" t="s">
        <v>1341</v>
      </c>
      <c r="B777" s="1">
        <v>1.2232494193547E-5</v>
      </c>
      <c r="C777" s="1">
        <v>2.05366624212008E-5</v>
      </c>
      <c r="D777" s="1">
        <f t="shared" si="48"/>
        <v>1.6788614076787785</v>
      </c>
      <c r="E777" s="1">
        <v>5.1460614985946998E-11</v>
      </c>
      <c r="F777" s="1">
        <v>9.9823922408051494E-9</v>
      </c>
      <c r="G777" s="1" t="str">
        <f t="shared" si="49"/>
        <v>ESRD</v>
      </c>
      <c r="H777" s="1">
        <v>1.35839490481014E-5</v>
      </c>
      <c r="I777" s="1">
        <v>1.8474322699430701E-5</v>
      </c>
      <c r="J777" s="1">
        <f t="shared" si="50"/>
        <v>1.36001118923608</v>
      </c>
      <c r="K777" s="1">
        <v>1.22886821048585E-4</v>
      </c>
      <c r="L777" s="1">
        <v>1.43606892930489E-3</v>
      </c>
      <c r="M777" s="1" t="str">
        <f t="shared" si="51"/>
        <v>ESRD</v>
      </c>
      <c r="N777" s="1">
        <v>2.1305179842556799E-13</v>
      </c>
      <c r="O777" s="1">
        <v>1.20800474402775E-11</v>
      </c>
      <c r="P777" s="1" t="s">
        <v>4624</v>
      </c>
      <c r="Q777" s="1" t="s">
        <v>3816</v>
      </c>
      <c r="R777" s="1" t="s">
        <v>2904</v>
      </c>
      <c r="S777" s="1" t="s">
        <v>2482</v>
      </c>
      <c r="T777" s="3"/>
    </row>
    <row r="778" spans="1:20" x14ac:dyDescent="0.25">
      <c r="A778" s="2" t="s">
        <v>2357</v>
      </c>
      <c r="B778" s="1">
        <v>1.10609425476557E-6</v>
      </c>
      <c r="C778" s="1">
        <v>8.2491755986948005E-7</v>
      </c>
      <c r="D778" s="1">
        <f t="shared" si="48"/>
        <v>1.3408542969318997</v>
      </c>
      <c r="E778" s="1">
        <v>3.2030085053277403E-2</v>
      </c>
      <c r="F778" s="1">
        <v>9.2940869759909506E-2</v>
      </c>
      <c r="G778" s="1" t="str">
        <f t="shared" si="49"/>
        <v>HC</v>
      </c>
      <c r="H778" s="1">
        <v>2.4432661553434E-6</v>
      </c>
      <c r="I778" s="1">
        <v>1.85461686912021E-6</v>
      </c>
      <c r="J778" s="1">
        <f t="shared" si="50"/>
        <v>1.3173967065782339</v>
      </c>
      <c r="K778" s="1">
        <v>1.2345951931442899E-2</v>
      </c>
      <c r="L778" s="1">
        <v>7.1826003965895696E-2</v>
      </c>
      <c r="M778" s="1" t="str">
        <f t="shared" si="51"/>
        <v>HC</v>
      </c>
      <c r="N778" s="1">
        <v>9.8164519813104256E-4</v>
      </c>
      <c r="O778" s="1">
        <v>6.70788388334995E-3</v>
      </c>
      <c r="P778" s="1" t="s">
        <v>4625</v>
      </c>
      <c r="Q778" s="1" t="s">
        <v>3115</v>
      </c>
      <c r="R778" s="1" t="s">
        <v>2917</v>
      </c>
      <c r="S778" s="1" t="s">
        <v>2730</v>
      </c>
      <c r="T778" s="3"/>
    </row>
    <row r="779" spans="1:20" x14ac:dyDescent="0.25">
      <c r="A779" s="2" t="s">
        <v>1786</v>
      </c>
      <c r="B779" s="1">
        <v>5.4128900736676002E-5</v>
      </c>
      <c r="C779" s="1">
        <v>2.1880538861453899E-5</v>
      </c>
      <c r="D779" s="1">
        <f t="shared" si="48"/>
        <v>2.4738376453805166</v>
      </c>
      <c r="E779" s="1">
        <v>1.8058660534047801E-3</v>
      </c>
      <c r="F779" s="1">
        <v>1.3406752521491301E-2</v>
      </c>
      <c r="G779" s="1" t="str">
        <f t="shared" si="49"/>
        <v>HC</v>
      </c>
      <c r="H779" s="1">
        <v>8.8430336643970098E-5</v>
      </c>
      <c r="I779" s="1">
        <v>3.4710763218617E-5</v>
      </c>
      <c r="J779" s="1">
        <f t="shared" si="50"/>
        <v>2.5476344638985289</v>
      </c>
      <c r="K779" s="1">
        <v>5.9891791193316796E-10</v>
      </c>
      <c r="L779" s="1">
        <v>2.3944517352271899E-8</v>
      </c>
      <c r="M779" s="1" t="str">
        <f t="shared" si="51"/>
        <v>HC</v>
      </c>
      <c r="N779" s="1">
        <v>1.6315602300309706E-6</v>
      </c>
      <c r="O779" s="1">
        <v>2.5612002029210501E-5</v>
      </c>
      <c r="P779" s="1" t="s">
        <v>4626</v>
      </c>
      <c r="Q779" s="1" t="s">
        <v>3955</v>
      </c>
      <c r="R779" s="1" t="s">
        <v>2529</v>
      </c>
      <c r="S779" s="1" t="s">
        <v>2512</v>
      </c>
      <c r="T779" s="3"/>
    </row>
    <row r="780" spans="1:20" x14ac:dyDescent="0.25">
      <c r="A780" s="2" t="s">
        <v>1795</v>
      </c>
      <c r="B780" s="1">
        <v>2.28876158168476E-7</v>
      </c>
      <c r="C780" s="1">
        <v>2.5029170105567199E-6</v>
      </c>
      <c r="D780" s="1">
        <f t="shared" si="48"/>
        <v>10.93568255682761</v>
      </c>
      <c r="E780" s="1">
        <v>6.8816503939117195E-10</v>
      </c>
      <c r="F780" s="1">
        <v>6.0807523486995996E-8</v>
      </c>
      <c r="G780" s="1" t="str">
        <f t="shared" si="49"/>
        <v>ESRD</v>
      </c>
      <c r="H780" s="1">
        <v>5.3756378441563999E-7</v>
      </c>
      <c r="I780" s="1">
        <v>1.5848199121944901E-6</v>
      </c>
      <c r="J780" s="1">
        <f t="shared" si="50"/>
        <v>2.9481523088786057</v>
      </c>
      <c r="K780" s="1">
        <v>1.48275296740357E-8</v>
      </c>
      <c r="L780" s="1">
        <v>3.7684076061082498E-7</v>
      </c>
      <c r="M780" s="1" t="str">
        <f t="shared" si="51"/>
        <v>ESRD</v>
      </c>
      <c r="N780" s="1">
        <v>4.4408920985006301E-16</v>
      </c>
      <c r="O780" s="1">
        <v>1.15269089723546E-13</v>
      </c>
      <c r="P780" s="1" t="s">
        <v>4627</v>
      </c>
      <c r="Q780" s="1" t="s">
        <v>3956</v>
      </c>
      <c r="R780" s="1" t="s">
        <v>2529</v>
      </c>
      <c r="S780" s="1" t="s">
        <v>2512</v>
      </c>
      <c r="T780" s="3"/>
    </row>
    <row r="781" spans="1:20" x14ac:dyDescent="0.25">
      <c r="A781" s="2" t="s">
        <v>1476</v>
      </c>
      <c r="B781" s="1">
        <v>4.9689683925607199E-5</v>
      </c>
      <c r="C781" s="1">
        <v>2.8655412683359198E-5</v>
      </c>
      <c r="D781" s="1">
        <f t="shared" si="48"/>
        <v>1.7340418187194018</v>
      </c>
      <c r="E781" s="1">
        <v>5.7848899818424995E-7</v>
      </c>
      <c r="F781" s="1">
        <v>1.7589440668606999E-5</v>
      </c>
      <c r="G781" s="1" t="str">
        <f t="shared" si="49"/>
        <v>HC</v>
      </c>
      <c r="H781" s="1">
        <v>5.0221118178959802E-5</v>
      </c>
      <c r="I781" s="1">
        <v>3.02072284035807E-5</v>
      </c>
      <c r="J781" s="1">
        <f t="shared" si="50"/>
        <v>1.6625529991691226</v>
      </c>
      <c r="K781" s="1">
        <v>9.8881850578847297E-7</v>
      </c>
      <c r="L781" s="1">
        <v>1.6574925040077799E-5</v>
      </c>
      <c r="M781" s="1" t="str">
        <f t="shared" si="51"/>
        <v>HC</v>
      </c>
      <c r="N781" s="1">
        <v>1.2280176875378856E-12</v>
      </c>
      <c r="O781" s="1">
        <v>5.4029322968209003E-11</v>
      </c>
      <c r="P781" s="1" t="s">
        <v>4628</v>
      </c>
      <c r="Q781" s="1" t="s">
        <v>2480</v>
      </c>
      <c r="R781" s="1" t="s">
        <v>2481</v>
      </c>
      <c r="S781" s="1" t="s">
        <v>2482</v>
      </c>
      <c r="T781" s="3"/>
    </row>
    <row r="782" spans="1:20" x14ac:dyDescent="0.25">
      <c r="A782" s="2" t="s">
        <v>1696</v>
      </c>
      <c r="B782" s="1">
        <v>3.4580446114072599E-9</v>
      </c>
      <c r="C782" s="1">
        <v>1.0845269862703701E-8</v>
      </c>
      <c r="D782" s="1">
        <f t="shared" si="48"/>
        <v>3.1362434790250409</v>
      </c>
      <c r="E782" s="1">
        <v>2.1322546847658599E-4</v>
      </c>
      <c r="F782" s="1">
        <v>2.4073238696907598E-3</v>
      </c>
      <c r="G782" s="1" t="str">
        <f t="shared" si="49"/>
        <v>ESRD</v>
      </c>
      <c r="H782" s="1">
        <v>7.8911242998282203E-9</v>
      </c>
      <c r="I782" s="1">
        <v>9.6415933568560996E-8</v>
      </c>
      <c r="J782" s="1">
        <f t="shared" si="50"/>
        <v>12.218275863511597</v>
      </c>
      <c r="K782" s="1">
        <v>3.7462881920337101E-5</v>
      </c>
      <c r="L782" s="1">
        <v>5.8579113123233696E-4</v>
      </c>
      <c r="M782" s="1" t="str">
        <f t="shared" si="51"/>
        <v>ESRD</v>
      </c>
      <c r="N782" s="1">
        <v>1.56927360106529E-7</v>
      </c>
      <c r="O782" s="1">
        <v>3.9036151582256702E-6</v>
      </c>
      <c r="P782" s="1" t="s">
        <v>4629</v>
      </c>
      <c r="Q782" s="1" t="s">
        <v>3965</v>
      </c>
      <c r="R782" s="1" t="s">
        <v>3926</v>
      </c>
      <c r="S782" s="1" t="s">
        <v>2525</v>
      </c>
      <c r="T782" s="3"/>
    </row>
    <row r="783" spans="1:20" x14ac:dyDescent="0.25">
      <c r="A783" s="2" t="s">
        <v>1758</v>
      </c>
      <c r="B783" s="1">
        <v>8.5974759678618406E-5</v>
      </c>
      <c r="C783" s="1">
        <v>4.8272838763009197E-5</v>
      </c>
      <c r="D783" s="1">
        <f t="shared" si="48"/>
        <v>1.7810172735169589</v>
      </c>
      <c r="E783" s="1">
        <v>1.7945436296103699E-5</v>
      </c>
      <c r="F783" s="1">
        <v>2.1035501582003399E-4</v>
      </c>
      <c r="G783" s="1" t="str">
        <f t="shared" si="49"/>
        <v>HC</v>
      </c>
      <c r="H783" s="1">
        <v>1.01844997097821E-4</v>
      </c>
      <c r="I783" s="1">
        <v>6.5702601754673897E-5</v>
      </c>
      <c r="J783" s="1">
        <f t="shared" si="50"/>
        <v>1.550090778415423</v>
      </c>
      <c r="K783" s="1">
        <v>1.7442276890207E-3</v>
      </c>
      <c r="L783" s="1">
        <v>1.4752275379498201E-2</v>
      </c>
      <c r="M783" s="1" t="str">
        <f t="shared" si="51"/>
        <v>HC</v>
      </c>
      <c r="N783" s="1">
        <v>1.5534844399756054E-6</v>
      </c>
      <c r="O783" s="1">
        <v>2.5612002029210501E-5</v>
      </c>
      <c r="P783" s="1" t="s">
        <v>4096</v>
      </c>
      <c r="Q783" s="1" t="s">
        <v>2528</v>
      </c>
      <c r="R783" s="1" t="s">
        <v>2529</v>
      </c>
      <c r="S783" s="1" t="s">
        <v>2512</v>
      </c>
      <c r="T783" s="3"/>
    </row>
    <row r="784" spans="1:20" x14ac:dyDescent="0.25">
      <c r="A784" s="2" t="s">
        <v>1567</v>
      </c>
      <c r="B784" s="1">
        <v>1.5156706351808901E-6</v>
      </c>
      <c r="C784" s="1">
        <v>3.6791809886251598E-6</v>
      </c>
      <c r="D784" s="1">
        <f t="shared" si="48"/>
        <v>2.4274277690852419</v>
      </c>
      <c r="E784" s="1">
        <v>5.23107504323075E-12</v>
      </c>
      <c r="F784" s="1">
        <v>1.04154253251397E-9</v>
      </c>
      <c r="G784" s="1" t="str">
        <f t="shared" si="49"/>
        <v>ESRD</v>
      </c>
      <c r="H784" s="1">
        <v>1.2733066683663E-6</v>
      </c>
      <c r="I784" s="1">
        <v>2.6688802652286801E-6</v>
      </c>
      <c r="J784" s="1">
        <f t="shared" si="50"/>
        <v>2.0960231588616063</v>
      </c>
      <c r="K784" s="1">
        <v>2.1505231855991299E-12</v>
      </c>
      <c r="L784" s="1">
        <v>2.64860178594968E-10</v>
      </c>
      <c r="M784" s="1" t="str">
        <f t="shared" si="51"/>
        <v>ESRD</v>
      </c>
      <c r="N784" s="1">
        <v>0</v>
      </c>
      <c r="O784" s="1">
        <v>2.3053734884649499E-14</v>
      </c>
      <c r="P784" s="1" t="s">
        <v>4630</v>
      </c>
      <c r="Q784" s="1" t="s">
        <v>3987</v>
      </c>
      <c r="R784" s="1" t="s">
        <v>3910</v>
      </c>
      <c r="S784" s="1" t="s">
        <v>2482</v>
      </c>
      <c r="T784" s="3" t="s">
        <v>2518</v>
      </c>
    </row>
    <row r="785" spans="1:20" x14ac:dyDescent="0.25">
      <c r="A785" s="2" t="s">
        <v>1471</v>
      </c>
      <c r="B785" s="1">
        <v>1.5026429532791701E-7</v>
      </c>
      <c r="C785" s="1">
        <v>3.2873436267029502E-7</v>
      </c>
      <c r="D785" s="1">
        <f t="shared" si="48"/>
        <v>2.1877077448964735</v>
      </c>
      <c r="E785" s="1">
        <v>1.9733189130171901E-5</v>
      </c>
      <c r="F785" s="1">
        <v>2.1035501582003399E-4</v>
      </c>
      <c r="G785" s="1" t="str">
        <f t="shared" si="49"/>
        <v>ESRD</v>
      </c>
      <c r="H785" s="1">
        <v>1.9180294934113901E-7</v>
      </c>
      <c r="I785" s="1">
        <v>3.9216898026410001E-7</v>
      </c>
      <c r="J785" s="1">
        <f t="shared" si="50"/>
        <v>2.0446452028565618</v>
      </c>
      <c r="K785" s="1">
        <v>2.9773608600739402E-4</v>
      </c>
      <c r="L785" s="1">
        <v>2.1235328739352402E-3</v>
      </c>
      <c r="M785" s="1" t="str">
        <f t="shared" si="51"/>
        <v>ESRD</v>
      </c>
      <c r="N785" s="1">
        <v>1.17226671925152E-7</v>
      </c>
      <c r="O785" s="1">
        <v>2.7101459246546E-6</v>
      </c>
      <c r="P785" s="1" t="s">
        <v>4631</v>
      </c>
      <c r="Q785" s="1" t="s">
        <v>2623</v>
      </c>
      <c r="R785" s="1" t="s">
        <v>2481</v>
      </c>
      <c r="S785" s="1" t="s">
        <v>2482</v>
      </c>
      <c r="T785" s="3"/>
    </row>
    <row r="786" spans="1:20" x14ac:dyDescent="0.25">
      <c r="A786" s="2" t="s">
        <v>1444</v>
      </c>
      <c r="B786" s="1">
        <v>3.8699885279697797E-6</v>
      </c>
      <c r="C786" s="1">
        <v>1.7107515683382199E-6</v>
      </c>
      <c r="D786" s="1">
        <f t="shared" si="48"/>
        <v>2.2621569370992813</v>
      </c>
      <c r="E786" s="1">
        <v>5.4276911048282397E-4</v>
      </c>
      <c r="F786" s="1">
        <v>4.09679426931188E-3</v>
      </c>
      <c r="G786" s="1" t="str">
        <f t="shared" si="49"/>
        <v>HC</v>
      </c>
      <c r="H786" s="1">
        <v>6.4558136166366396E-6</v>
      </c>
      <c r="I786" s="1">
        <v>2.2717992055011199E-6</v>
      </c>
      <c r="J786" s="1">
        <f t="shared" si="50"/>
        <v>2.8417184058362226</v>
      </c>
      <c r="K786" s="1">
        <v>2.6984059018490298E-9</v>
      </c>
      <c r="L786" s="1">
        <v>7.5640879812322404E-8</v>
      </c>
      <c r="M786" s="1" t="str">
        <f t="shared" si="51"/>
        <v>HC</v>
      </c>
      <c r="N786" s="1">
        <v>1.4732737896316905E-7</v>
      </c>
      <c r="O786" s="1">
        <v>2.7101459246546E-6</v>
      </c>
      <c r="P786" s="1" t="s">
        <v>4632</v>
      </c>
      <c r="Q786" s="1" t="s">
        <v>3272</v>
      </c>
      <c r="R786" s="1" t="s">
        <v>2481</v>
      </c>
      <c r="S786" s="1" t="s">
        <v>2482</v>
      </c>
      <c r="T786" s="3"/>
    </row>
    <row r="787" spans="1:20" x14ac:dyDescent="0.25">
      <c r="A787" s="2" t="s">
        <v>1631</v>
      </c>
      <c r="B787" s="1">
        <v>3.4580446114072599E-9</v>
      </c>
      <c r="C787" s="1">
        <v>1.0845269862703701E-8</v>
      </c>
      <c r="D787" s="1">
        <f t="shared" si="48"/>
        <v>3.1362434790250409</v>
      </c>
      <c r="E787" s="1">
        <v>2.1322546847658599E-4</v>
      </c>
      <c r="F787" s="1">
        <v>2.4073238696907598E-3</v>
      </c>
      <c r="G787" s="1" t="str">
        <f t="shared" si="49"/>
        <v>ESRD</v>
      </c>
      <c r="H787" s="1">
        <v>7.8911242998282203E-9</v>
      </c>
      <c r="I787" s="1">
        <v>9.6415933568560996E-8</v>
      </c>
      <c r="J787" s="1">
        <f t="shared" si="50"/>
        <v>12.218275863511597</v>
      </c>
      <c r="K787" s="1">
        <v>3.7462881920337101E-5</v>
      </c>
      <c r="L787" s="1">
        <v>5.8579113123233696E-4</v>
      </c>
      <c r="M787" s="1" t="str">
        <f t="shared" si="51"/>
        <v>ESRD</v>
      </c>
      <c r="N787" s="1">
        <v>1.56927360106529E-7</v>
      </c>
      <c r="O787" s="1">
        <v>3.9036151582256702E-6</v>
      </c>
      <c r="P787" s="1" t="s">
        <v>4633</v>
      </c>
      <c r="Q787" s="1" t="s">
        <v>3954</v>
      </c>
      <c r="R787" s="1" t="s">
        <v>3326</v>
      </c>
      <c r="S787" s="1" t="s">
        <v>2939</v>
      </c>
      <c r="T787" s="3"/>
    </row>
    <row r="788" spans="1:20" x14ac:dyDescent="0.25">
      <c r="A788" s="2" t="s">
        <v>1603</v>
      </c>
      <c r="B788" s="1">
        <v>1.9900014119378799E-8</v>
      </c>
      <c r="C788" s="1">
        <v>6.0061243266402402E-8</v>
      </c>
      <c r="D788" s="1">
        <f t="shared" si="48"/>
        <v>3.0181507865320691</v>
      </c>
      <c r="E788" s="1">
        <v>1.5357322423135798E-8</v>
      </c>
      <c r="F788" s="1">
        <v>9.1418964575305305E-7</v>
      </c>
      <c r="G788" s="1" t="str">
        <f t="shared" si="49"/>
        <v>ESRD</v>
      </c>
      <c r="H788" s="1">
        <v>5.5904492354551998E-8</v>
      </c>
      <c r="I788" s="1">
        <v>8.1448505837827706E-8</v>
      </c>
      <c r="J788" s="1">
        <f t="shared" si="50"/>
        <v>1.4569223761352301</v>
      </c>
      <c r="K788" s="1">
        <v>3.1929884856592199E-5</v>
      </c>
      <c r="L788" s="1">
        <v>5.8579113123233696E-4</v>
      </c>
      <c r="M788" s="1" t="str">
        <f t="shared" si="51"/>
        <v>ESRD</v>
      </c>
      <c r="N788" s="1">
        <v>1.43888234660494E-11</v>
      </c>
      <c r="O788" s="1">
        <v>6.4584788439786099E-10</v>
      </c>
      <c r="P788" s="1" t="s">
        <v>4634</v>
      </c>
      <c r="Q788" s="1" t="s">
        <v>2601</v>
      </c>
      <c r="R788" s="1" t="s">
        <v>2595</v>
      </c>
      <c r="S788" s="1" t="s">
        <v>2482</v>
      </c>
      <c r="T788" s="3" t="s">
        <v>5043</v>
      </c>
    </row>
    <row r="789" spans="1:20" x14ac:dyDescent="0.25">
      <c r="A789" s="2" t="s">
        <v>1525</v>
      </c>
      <c r="B789" s="1">
        <v>1.2526219765422901E-7</v>
      </c>
      <c r="C789" s="1">
        <v>1.66588276898269E-9</v>
      </c>
      <c r="D789" s="1">
        <f t="shared" si="48"/>
        <v>75.192684615330563</v>
      </c>
      <c r="E789" s="1">
        <v>2.9076704778763401E-9</v>
      </c>
      <c r="F789" s="1">
        <v>3.4370593918280102E-7</v>
      </c>
      <c r="G789" s="1" t="str">
        <f t="shared" si="49"/>
        <v>HC</v>
      </c>
      <c r="H789" s="1">
        <v>4.3796104445153699E-9</v>
      </c>
      <c r="I789" s="1">
        <v>3.2884715526582801E-9</v>
      </c>
      <c r="J789" s="1">
        <f t="shared" si="50"/>
        <v>1.3318073075544938</v>
      </c>
      <c r="K789" s="1">
        <v>2.87178707291342E-4</v>
      </c>
      <c r="L789" s="1">
        <v>2.1235328739352402E-3</v>
      </c>
      <c r="M789" s="1" t="str">
        <f t="shared" si="51"/>
        <v>HC</v>
      </c>
      <c r="N789" s="1">
        <v>4.1240697967737106E-8</v>
      </c>
      <c r="O789" s="1">
        <v>9.5995279724806704E-7</v>
      </c>
      <c r="P789" s="1" t="s">
        <v>4257</v>
      </c>
      <c r="Q789" s="1" t="s">
        <v>3989</v>
      </c>
      <c r="R789" s="1" t="s">
        <v>2533</v>
      </c>
      <c r="S789" s="1" t="s">
        <v>2482</v>
      </c>
      <c r="T789" s="3"/>
    </row>
    <row r="790" spans="1:20" x14ac:dyDescent="0.25">
      <c r="A790" s="2" t="s">
        <v>2078</v>
      </c>
      <c r="B790" s="1">
        <v>1.38007124366976E-5</v>
      </c>
      <c r="C790" s="1">
        <v>2.2887386343236601E-5</v>
      </c>
      <c r="D790" s="1">
        <f t="shared" si="48"/>
        <v>1.6584206393850034</v>
      </c>
      <c r="E790" s="1">
        <v>1.4629401470240501E-3</v>
      </c>
      <c r="F790" s="1">
        <v>9.4177716157827201E-3</v>
      </c>
      <c r="G790" s="1" t="str">
        <f t="shared" si="49"/>
        <v>ESRD</v>
      </c>
      <c r="H790" s="1">
        <v>1.18583308975419E-5</v>
      </c>
      <c r="I790" s="1">
        <v>1.7373422989103401E-5</v>
      </c>
      <c r="J790" s="1">
        <f t="shared" si="50"/>
        <v>1.4650816492820855</v>
      </c>
      <c r="K790" s="1">
        <v>1.0426143490892501E-2</v>
      </c>
      <c r="L790" s="1">
        <v>7.1826003965895696E-2</v>
      </c>
      <c r="M790" s="1" t="str">
        <f t="shared" si="51"/>
        <v>ESRD</v>
      </c>
      <c r="N790" s="1">
        <v>1.84417992945773E-4</v>
      </c>
      <c r="O790" s="1">
        <v>2.3462750968712399E-3</v>
      </c>
      <c r="P790" s="1" t="s">
        <v>4635</v>
      </c>
      <c r="Q790" s="1" t="s">
        <v>2540</v>
      </c>
      <c r="R790" s="1" t="s">
        <v>2511</v>
      </c>
      <c r="S790" s="1" t="s">
        <v>2512</v>
      </c>
      <c r="T790" s="3"/>
    </row>
    <row r="791" spans="1:20" x14ac:dyDescent="0.25">
      <c r="A791" s="2" t="s">
        <v>1734</v>
      </c>
      <c r="B791" s="1">
        <v>1.46893786142993E-6</v>
      </c>
      <c r="C791" s="1">
        <v>4.4820327506950202E-6</v>
      </c>
      <c r="D791" s="1">
        <f t="shared" si="48"/>
        <v>3.0512064998665145</v>
      </c>
      <c r="E791" s="1">
        <v>4.9506055114492101E-11</v>
      </c>
      <c r="F791" s="1">
        <v>7.7689765691296005E-9</v>
      </c>
      <c r="G791" s="1" t="str">
        <f t="shared" si="49"/>
        <v>ESRD</v>
      </c>
      <c r="H791" s="1">
        <v>1.1415041170744099E-6</v>
      </c>
      <c r="I791" s="1">
        <v>3.2400047967809999E-6</v>
      </c>
      <c r="J791" s="1">
        <f t="shared" si="50"/>
        <v>2.838364530024553</v>
      </c>
      <c r="K791" s="1">
        <v>3.0691199411415301E-6</v>
      </c>
      <c r="L791" s="1">
        <v>3.7031419718316497E-5</v>
      </c>
      <c r="M791" s="1" t="str">
        <f t="shared" si="51"/>
        <v>ESRD</v>
      </c>
      <c r="N791" s="1">
        <v>5.6621374255882999E-15</v>
      </c>
      <c r="O791" s="1">
        <v>6.1812997970839797E-13</v>
      </c>
      <c r="P791" s="1" t="s">
        <v>4636</v>
      </c>
      <c r="Q791" s="1" t="s">
        <v>2528</v>
      </c>
      <c r="R791" s="1" t="s">
        <v>2529</v>
      </c>
      <c r="S791" s="1" t="s">
        <v>2512</v>
      </c>
      <c r="T791" s="3"/>
    </row>
    <row r="792" spans="1:20" x14ac:dyDescent="0.25">
      <c r="A792" s="2" t="s">
        <v>1878</v>
      </c>
      <c r="B792" s="1">
        <v>1.4554429052868401E-4</v>
      </c>
      <c r="C792" s="1">
        <v>1.8337910992592501E-4</v>
      </c>
      <c r="D792" s="1">
        <f t="shared" si="48"/>
        <v>1.2599539924225642</v>
      </c>
      <c r="E792" s="1">
        <v>6.00413746801093E-3</v>
      </c>
      <c r="F792" s="1">
        <v>3.2631838733145797E-2</v>
      </c>
      <c r="G792" s="1" t="str">
        <f t="shared" si="49"/>
        <v>ESRD</v>
      </c>
      <c r="H792" s="1">
        <v>1.1365506861765899E-4</v>
      </c>
      <c r="I792" s="1">
        <v>1.4707220553578001E-4</v>
      </c>
      <c r="J792" s="1">
        <f t="shared" si="50"/>
        <v>1.2940224076634703</v>
      </c>
      <c r="K792" s="1">
        <v>8.7173425888262503E-8</v>
      </c>
      <c r="L792" s="1">
        <v>2.43671404478489E-6</v>
      </c>
      <c r="M792" s="1" t="str">
        <f t="shared" si="51"/>
        <v>ESRD</v>
      </c>
      <c r="N792" s="1">
        <v>1.1708833458357001E-8</v>
      </c>
      <c r="O792" s="1">
        <v>2.94244414676788E-7</v>
      </c>
      <c r="P792" s="1" t="s">
        <v>3679</v>
      </c>
      <c r="Q792" s="1" t="s">
        <v>3335</v>
      </c>
      <c r="R792" s="1" t="s">
        <v>3163</v>
      </c>
      <c r="S792" s="1" t="s">
        <v>2512</v>
      </c>
      <c r="T792" s="3"/>
    </row>
    <row r="793" spans="1:20" x14ac:dyDescent="0.25">
      <c r="A793" s="2" t="s">
        <v>1907</v>
      </c>
      <c r="B793" s="1">
        <v>7.0647275979703005E-11</v>
      </c>
      <c r="C793" s="1">
        <v>9.2200958776377098E-8</v>
      </c>
      <c r="D793" s="1">
        <f t="shared" si="48"/>
        <v>1305.0886605007456</v>
      </c>
      <c r="E793" s="1">
        <v>2.9723767321824301E-6</v>
      </c>
      <c r="F793" s="1">
        <v>5.87674030382735E-5</v>
      </c>
      <c r="G793" s="1" t="str">
        <f t="shared" si="49"/>
        <v>ESRD</v>
      </c>
      <c r="H793" s="1">
        <v>1.84166873049592E-10</v>
      </c>
      <c r="I793" s="1">
        <v>6.9330325705978999E-8</v>
      </c>
      <c r="J793" s="1">
        <f t="shared" si="50"/>
        <v>376.45383536109614</v>
      </c>
      <c r="K793" s="1">
        <v>8.9926262408325502E-3</v>
      </c>
      <c r="L793" s="1">
        <v>5.53568162131736E-2</v>
      </c>
      <c r="M793" s="1" t="str">
        <f t="shared" si="51"/>
        <v>ESRD</v>
      </c>
      <c r="N793" s="1">
        <v>4.9282513225890099E-7</v>
      </c>
      <c r="O793" s="1">
        <v>7.9254230142440008E-6</v>
      </c>
      <c r="P793" s="1" t="s">
        <v>4637</v>
      </c>
      <c r="Q793" s="1" t="s">
        <v>3424</v>
      </c>
      <c r="R793" s="1" t="s">
        <v>3163</v>
      </c>
      <c r="S793" s="1" t="s">
        <v>2512</v>
      </c>
      <c r="T793" s="3"/>
    </row>
    <row r="794" spans="1:20" x14ac:dyDescent="0.25">
      <c r="A794" s="2" t="s">
        <v>1497</v>
      </c>
      <c r="B794" s="1">
        <v>5.1888331504024799E-6</v>
      </c>
      <c r="C794" s="1">
        <v>1.01293490405167E-5</v>
      </c>
      <c r="D794" s="1">
        <f t="shared" si="48"/>
        <v>1.9521439111471528</v>
      </c>
      <c r="E794" s="1">
        <v>1.93985986308523E-3</v>
      </c>
      <c r="F794" s="1">
        <v>1.3406752521491301E-2</v>
      </c>
      <c r="G794" s="1" t="str">
        <f t="shared" si="49"/>
        <v>ESRD</v>
      </c>
      <c r="H794" s="1">
        <v>4.4274832924676803E-6</v>
      </c>
      <c r="I794" s="1">
        <v>5.9370904759261201E-6</v>
      </c>
      <c r="J794" s="1">
        <f t="shared" si="50"/>
        <v>1.3409628187703566</v>
      </c>
      <c r="K794" s="1">
        <v>1.33424816614971E-6</v>
      </c>
      <c r="L794" s="1">
        <v>2.82999374437901E-5</v>
      </c>
      <c r="M794" s="1" t="str">
        <f t="shared" si="51"/>
        <v>ESRD</v>
      </c>
      <c r="N794" s="1">
        <v>5.3764025897962102E-8</v>
      </c>
      <c r="O794" s="1">
        <v>1.2156877995548701E-6</v>
      </c>
      <c r="P794" s="1" t="s">
        <v>3662</v>
      </c>
      <c r="Q794" s="1" t="s">
        <v>3240</v>
      </c>
      <c r="R794" s="1" t="s">
        <v>2533</v>
      </c>
      <c r="S794" s="1" t="s">
        <v>2482</v>
      </c>
      <c r="T794" s="3"/>
    </row>
    <row r="795" spans="1:20" x14ac:dyDescent="0.25">
      <c r="A795" s="2" t="s">
        <v>1630</v>
      </c>
      <c r="B795" s="1">
        <v>2.3074355039211601E-7</v>
      </c>
      <c r="C795" s="1">
        <v>7.6340686054763401E-8</v>
      </c>
      <c r="D795" s="1">
        <f t="shared" si="48"/>
        <v>3.02255012781246</v>
      </c>
      <c r="E795" s="1">
        <v>4.2487571461205097E-2</v>
      </c>
      <c r="F795" s="1">
        <v>0.100681722056325</v>
      </c>
      <c r="G795" s="1" t="str">
        <f t="shared" si="49"/>
        <v>HC</v>
      </c>
      <c r="H795" s="1">
        <v>1.3795292642887101E-7</v>
      </c>
      <c r="I795" s="1">
        <v>1.01792562254079E-7</v>
      </c>
      <c r="J795" s="1">
        <f t="shared" si="50"/>
        <v>1.3552358185515956</v>
      </c>
      <c r="K795" s="1">
        <v>1.0879387179435301E-2</v>
      </c>
      <c r="L795" s="1">
        <v>7.1826003965895696E-2</v>
      </c>
      <c r="M795" s="1" t="str">
        <f t="shared" si="51"/>
        <v>HC</v>
      </c>
      <c r="N795" s="1">
        <v>1.4248082192169775E-3</v>
      </c>
      <c r="O795" s="1">
        <v>1.25406129080239E-2</v>
      </c>
      <c r="P795" s="1" t="s">
        <v>4638</v>
      </c>
      <c r="Q795" s="1" t="s">
        <v>3962</v>
      </c>
      <c r="R795" s="1" t="s">
        <v>3326</v>
      </c>
      <c r="S795" s="1" t="s">
        <v>2939</v>
      </c>
      <c r="T795" s="3"/>
    </row>
    <row r="796" spans="1:20" x14ac:dyDescent="0.25">
      <c r="A796" s="2" t="s">
        <v>1628</v>
      </c>
      <c r="B796" s="1">
        <v>6.0597758726235195E-7</v>
      </c>
      <c r="C796" s="1">
        <v>1.3797060200123501E-6</v>
      </c>
      <c r="D796" s="1">
        <f t="shared" si="48"/>
        <v>2.2768268150733109</v>
      </c>
      <c r="E796" s="1">
        <v>7.7450726105952302E-3</v>
      </c>
      <c r="F796" s="1">
        <v>5.0551940063633602E-2</v>
      </c>
      <c r="G796" s="1" t="str">
        <f t="shared" si="49"/>
        <v>ESRD</v>
      </c>
      <c r="H796" s="1">
        <v>6.0341856716560704E-7</v>
      </c>
      <c r="I796" s="1">
        <v>1.12692983175632E-6</v>
      </c>
      <c r="J796" s="1">
        <f t="shared" si="50"/>
        <v>1.8675756648486361</v>
      </c>
      <c r="K796" s="1">
        <v>1.0246125149142001E-5</v>
      </c>
      <c r="L796" s="1">
        <v>1.73342715913285E-4</v>
      </c>
      <c r="M796" s="1" t="str">
        <f t="shared" si="51"/>
        <v>ESRD</v>
      </c>
      <c r="N796" s="1">
        <v>1.3767857353075301E-6</v>
      </c>
      <c r="O796" s="1">
        <v>2.5612002029210501E-5</v>
      </c>
      <c r="P796" s="1" t="s">
        <v>4639</v>
      </c>
      <c r="Q796" s="1" t="s">
        <v>3962</v>
      </c>
      <c r="R796" s="1" t="s">
        <v>3326</v>
      </c>
      <c r="S796" s="1" t="s">
        <v>2939</v>
      </c>
      <c r="T796" s="3"/>
    </row>
    <row r="797" spans="1:20" x14ac:dyDescent="0.25">
      <c r="A797" s="2" t="s">
        <v>2374</v>
      </c>
      <c r="B797" s="1">
        <v>1.2829925208444201E-5</v>
      </c>
      <c r="C797" s="1">
        <v>2.31915680497808E-5</v>
      </c>
      <c r="D797" s="1">
        <f t="shared" si="48"/>
        <v>1.8076152177813893</v>
      </c>
      <c r="E797" s="1">
        <v>9.4923842106340098E-3</v>
      </c>
      <c r="F797" s="1">
        <v>5.3620426371305201E-2</v>
      </c>
      <c r="G797" s="1" t="str">
        <f t="shared" si="49"/>
        <v>ESRD</v>
      </c>
      <c r="H797" s="1">
        <v>1.12693210222238E-5</v>
      </c>
      <c r="I797" s="1">
        <v>1.5557597980033502E-5</v>
      </c>
      <c r="J797" s="1">
        <f t="shared" si="50"/>
        <v>1.3805266483537877</v>
      </c>
      <c r="K797" s="1">
        <v>3.9404989730436997E-2</v>
      </c>
      <c r="L797" s="1">
        <v>0.18579893459945401</v>
      </c>
      <c r="M797" s="1" t="str">
        <f t="shared" si="51"/>
        <v>ESRD</v>
      </c>
      <c r="N797" s="1">
        <v>3.3257025069447499E-3</v>
      </c>
      <c r="O797" s="1">
        <v>2.0744021931838299E-2</v>
      </c>
      <c r="P797" s="1" t="s">
        <v>4640</v>
      </c>
      <c r="Q797" s="1" t="s">
        <v>3984</v>
      </c>
      <c r="R797" s="1" t="s">
        <v>2917</v>
      </c>
      <c r="S797" s="1" t="s">
        <v>2730</v>
      </c>
      <c r="T797" s="3"/>
    </row>
    <row r="798" spans="1:20" x14ac:dyDescent="0.25">
      <c r="A798" s="2" t="s">
        <v>1581</v>
      </c>
      <c r="B798" s="1">
        <v>1.34615064211803E-8</v>
      </c>
      <c r="C798" s="1">
        <v>4.6638563293382197E-8</v>
      </c>
      <c r="D798" s="1">
        <f t="shared" si="48"/>
        <v>3.4645872337141408</v>
      </c>
      <c r="E798" s="1">
        <v>1.60482867599901E-3</v>
      </c>
      <c r="F798" s="1">
        <v>1.0580813464312999E-2</v>
      </c>
      <c r="G798" s="1" t="str">
        <f t="shared" si="49"/>
        <v>ESRD</v>
      </c>
      <c r="H798" s="1">
        <v>1.30604359188614E-8</v>
      </c>
      <c r="I798" s="1">
        <v>8.4808665030132804E-8</v>
      </c>
      <c r="J798" s="1">
        <f t="shared" si="50"/>
        <v>6.4935554645350892</v>
      </c>
      <c r="K798" s="1">
        <v>1.7073800913275101E-15</v>
      </c>
      <c r="L798" s="1">
        <v>5.9450065852478598E-13</v>
      </c>
      <c r="M798" s="1" t="str">
        <f t="shared" si="51"/>
        <v>ESRD</v>
      </c>
      <c r="N798" s="1">
        <v>1.11022302462516E-16</v>
      </c>
      <c r="O798" s="1">
        <v>4.2265561313797802E-14</v>
      </c>
      <c r="P798" s="1" t="s">
        <v>4641</v>
      </c>
      <c r="Q798" s="1" t="s">
        <v>3941</v>
      </c>
      <c r="R798" s="1" t="s">
        <v>3910</v>
      </c>
      <c r="S798" s="1" t="s">
        <v>2482</v>
      </c>
      <c r="T798" s="3"/>
    </row>
    <row r="799" spans="1:20" x14ac:dyDescent="0.25">
      <c r="A799" s="2" t="s">
        <v>1260</v>
      </c>
      <c r="B799" s="1">
        <v>6.9737780114706306E-11</v>
      </c>
      <c r="C799" s="1">
        <v>1.5664255676758599E-10</v>
      </c>
      <c r="D799" s="1">
        <f t="shared" si="48"/>
        <v>2.2461649411543743</v>
      </c>
      <c r="E799" s="1">
        <v>7.17870708720529E-4</v>
      </c>
      <c r="F799" s="1">
        <v>5.4412319339008199E-3</v>
      </c>
      <c r="G799" s="1" t="str">
        <f t="shared" si="49"/>
        <v>ESRD</v>
      </c>
      <c r="H799" s="1">
        <v>1.0083764629536301E-9</v>
      </c>
      <c r="I799" s="1">
        <v>5.9965618664962402E-7</v>
      </c>
      <c r="J799" s="1">
        <f t="shared" si="50"/>
        <v>594.67491426086474</v>
      </c>
      <c r="K799" s="1">
        <v>3.5187935529015897E-2</v>
      </c>
      <c r="L799" s="1">
        <v>0.18579893459945401</v>
      </c>
      <c r="M799" s="1" t="str">
        <f t="shared" si="51"/>
        <v>ESRD</v>
      </c>
      <c r="N799" s="1">
        <v>2.9267386787445998E-4</v>
      </c>
      <c r="O799" s="1">
        <v>2.3462750968712399E-3</v>
      </c>
      <c r="P799" s="1" t="s">
        <v>4642</v>
      </c>
      <c r="Q799" s="1" t="s">
        <v>2979</v>
      </c>
      <c r="R799" s="1" t="s">
        <v>2591</v>
      </c>
      <c r="S799" s="1" t="s">
        <v>2482</v>
      </c>
      <c r="T799" s="3"/>
    </row>
    <row r="800" spans="1:20" x14ac:dyDescent="0.25">
      <c r="A800" s="2" t="s">
        <v>1542</v>
      </c>
      <c r="B800" s="1">
        <v>4.2396767096030201E-6</v>
      </c>
      <c r="C800" s="1">
        <v>6.3587973936625502E-6</v>
      </c>
      <c r="D800" s="1">
        <f t="shared" si="48"/>
        <v>1.4998307251257261</v>
      </c>
      <c r="E800" s="1">
        <v>2.29219126899943E-2</v>
      </c>
      <c r="F800" s="1">
        <v>9.2940869759909506E-2</v>
      </c>
      <c r="G800" s="1" t="str">
        <f t="shared" si="49"/>
        <v>ESRD</v>
      </c>
      <c r="H800" s="1">
        <v>3.04293121895873E-6</v>
      </c>
      <c r="I800" s="1">
        <v>5.0820720356143398E-6</v>
      </c>
      <c r="J800" s="1">
        <f t="shared" si="50"/>
        <v>1.6701238608191051</v>
      </c>
      <c r="K800" s="1">
        <v>5.0980015487141796E-3</v>
      </c>
      <c r="L800" s="1">
        <v>3.2559275727642202E-2</v>
      </c>
      <c r="M800" s="1" t="str">
        <f t="shared" si="51"/>
        <v>ESRD</v>
      </c>
      <c r="N800" s="1">
        <v>1.1749362383708399E-3</v>
      </c>
      <c r="O800" s="1">
        <v>8.6684982454146402E-3</v>
      </c>
      <c r="P800" s="1" t="s">
        <v>4079</v>
      </c>
      <c r="Q800" s="1" t="s">
        <v>2800</v>
      </c>
      <c r="R800" s="1" t="s">
        <v>2788</v>
      </c>
      <c r="S800" s="1" t="s">
        <v>2482</v>
      </c>
      <c r="T800" s="3"/>
    </row>
    <row r="801" spans="1:20" x14ac:dyDescent="0.25">
      <c r="A801" s="2" t="s">
        <v>2344</v>
      </c>
      <c r="B801" s="1">
        <v>7.7054561322716105E-8</v>
      </c>
      <c r="C801" s="1">
        <v>6.1290632531976401E-10</v>
      </c>
      <c r="D801" s="1">
        <f t="shared" si="48"/>
        <v>125.71996427433733</v>
      </c>
      <c r="E801" s="1">
        <v>2.14924620602864E-3</v>
      </c>
      <c r="F801" s="1">
        <v>1.3406752521491301E-2</v>
      </c>
      <c r="G801" s="1" t="str">
        <f t="shared" si="49"/>
        <v>HC</v>
      </c>
      <c r="H801" s="1">
        <v>5.9976198137808304E-10</v>
      </c>
      <c r="I801" s="1">
        <v>3.8939379944126701E-10</v>
      </c>
      <c r="J801" s="1">
        <f t="shared" si="50"/>
        <v>1.5402453306618362</v>
      </c>
      <c r="K801" s="1">
        <v>3.0974376951696601E-6</v>
      </c>
      <c r="L801" s="1">
        <v>3.7031419718316497E-5</v>
      </c>
      <c r="M801" s="1" t="str">
        <f t="shared" si="51"/>
        <v>HC</v>
      </c>
      <c r="N801" s="1">
        <v>2.3179394610384207E-6</v>
      </c>
      <c r="O801" s="1">
        <v>3.3032308643580499E-5</v>
      </c>
      <c r="P801" s="1" t="s">
        <v>4643</v>
      </c>
      <c r="Q801" s="1" t="s">
        <v>2916</v>
      </c>
      <c r="R801" s="1" t="s">
        <v>2917</v>
      </c>
      <c r="S801" s="1" t="s">
        <v>2730</v>
      </c>
      <c r="T801" s="3"/>
    </row>
    <row r="802" spans="1:20" x14ac:dyDescent="0.25">
      <c r="A802" s="2" t="s">
        <v>1994</v>
      </c>
      <c r="B802" s="1">
        <v>7.5156619019732397E-8</v>
      </c>
      <c r="C802" s="1">
        <v>4.4872783182620699E-7</v>
      </c>
      <c r="D802" s="1">
        <f t="shared" si="48"/>
        <v>5.9705696940464197</v>
      </c>
      <c r="E802" s="1">
        <v>5.9294583147805697E-11</v>
      </c>
      <c r="F802" s="1">
        <v>9.9823922408051494E-9</v>
      </c>
      <c r="G802" s="1" t="str">
        <f t="shared" si="49"/>
        <v>ESRD</v>
      </c>
      <c r="H802" s="1">
        <v>1.8723410297538901E-7</v>
      </c>
      <c r="I802" s="1">
        <v>3.9830574101733001E-7</v>
      </c>
      <c r="J802" s="1">
        <f t="shared" si="50"/>
        <v>2.1273140666563575</v>
      </c>
      <c r="K802" s="1">
        <v>2.8594904273426201E-7</v>
      </c>
      <c r="L802" s="1">
        <v>4.9732907649258996E-6</v>
      </c>
      <c r="M802" s="1" t="str">
        <f t="shared" si="51"/>
        <v>ESRD</v>
      </c>
      <c r="N802" s="1">
        <v>6.6613381477509402E-16</v>
      </c>
      <c r="O802" s="1">
        <v>1.15269089723546E-13</v>
      </c>
      <c r="P802" s="1" t="s">
        <v>4644</v>
      </c>
      <c r="Q802" s="1" t="s">
        <v>2540</v>
      </c>
      <c r="R802" s="1" t="s">
        <v>2511</v>
      </c>
      <c r="S802" s="1" t="s">
        <v>2512</v>
      </c>
      <c r="T802" s="3"/>
    </row>
    <row r="803" spans="1:20" x14ac:dyDescent="0.25">
      <c r="A803" s="2" t="s">
        <v>2119</v>
      </c>
      <c r="B803" s="1">
        <v>4.3647906278269197E-5</v>
      </c>
      <c r="C803" s="1">
        <v>1.65294540699187E-5</v>
      </c>
      <c r="D803" s="1">
        <f t="shared" si="48"/>
        <v>2.6406139061605365</v>
      </c>
      <c r="E803" s="1">
        <v>6.3198433621584497E-10</v>
      </c>
      <c r="F803" s="1">
        <v>6.0807523486995996E-8</v>
      </c>
      <c r="G803" s="1" t="str">
        <f t="shared" si="49"/>
        <v>HC</v>
      </c>
      <c r="H803" s="1">
        <v>3.6778884814174497E-5</v>
      </c>
      <c r="I803" s="1">
        <v>2.2444221647163701E-5</v>
      </c>
      <c r="J803" s="1">
        <f t="shared" si="50"/>
        <v>1.6386794513242691</v>
      </c>
      <c r="K803" s="1">
        <v>4.4379953525027303E-3</v>
      </c>
      <c r="L803" s="1">
        <v>2.6199326644030799E-2</v>
      </c>
      <c r="M803" s="1" t="str">
        <f t="shared" si="51"/>
        <v>HC</v>
      </c>
      <c r="N803" s="1">
        <v>9.8625049620437721E-6</v>
      </c>
      <c r="O803" s="1">
        <v>1.08333729453919E-4</v>
      </c>
      <c r="P803" s="1" t="s">
        <v>4645</v>
      </c>
      <c r="Q803" s="1" t="s">
        <v>2540</v>
      </c>
      <c r="R803" s="1" t="s">
        <v>2511</v>
      </c>
      <c r="S803" s="1" t="s">
        <v>2512</v>
      </c>
      <c r="T803" s="3"/>
    </row>
    <row r="804" spans="1:20" x14ac:dyDescent="0.25">
      <c r="A804" s="2" t="s">
        <v>1865</v>
      </c>
      <c r="B804" s="1">
        <v>8.9707305199479599E-8</v>
      </c>
      <c r="C804" s="1">
        <v>1.66285181024751E-8</v>
      </c>
      <c r="D804" s="1">
        <f t="shared" si="48"/>
        <v>5.3947865135454833</v>
      </c>
      <c r="E804" s="1">
        <v>3.2953473977786299E-8</v>
      </c>
      <c r="F804" s="1">
        <v>2.0140601070358398E-6</v>
      </c>
      <c r="G804" s="1" t="str">
        <f t="shared" si="49"/>
        <v>HC</v>
      </c>
      <c r="H804" s="1">
        <v>5.0151171609843298E-7</v>
      </c>
      <c r="I804" s="1">
        <v>1.26654299833375E-8</v>
      </c>
      <c r="J804" s="1">
        <f t="shared" si="50"/>
        <v>39.596896177880758</v>
      </c>
      <c r="K804" s="1">
        <v>2.2374867369788899E-4</v>
      </c>
      <c r="L804" s="1">
        <v>2.1235328739352402E-3</v>
      </c>
      <c r="M804" s="1" t="str">
        <f t="shared" si="51"/>
        <v>HC</v>
      </c>
      <c r="N804" s="1">
        <v>2.5041058004937611E-8</v>
      </c>
      <c r="O804" s="1">
        <v>6.0554491598070697E-7</v>
      </c>
      <c r="P804" s="1" t="s">
        <v>4646</v>
      </c>
      <c r="Q804" s="1" t="s">
        <v>3184</v>
      </c>
      <c r="R804" s="1" t="s">
        <v>3163</v>
      </c>
      <c r="S804" s="1" t="s">
        <v>2512</v>
      </c>
      <c r="T804" s="3"/>
    </row>
    <row r="805" spans="1:20" x14ac:dyDescent="0.25">
      <c r="A805" s="2" t="s">
        <v>1910</v>
      </c>
      <c r="B805" s="1">
        <v>3.5425103790154898E-7</v>
      </c>
      <c r="C805" s="1">
        <v>7.3663261925736198E-7</v>
      </c>
      <c r="D805" s="1">
        <f t="shared" si="48"/>
        <v>2.0794084997489319</v>
      </c>
      <c r="E805" s="1">
        <v>9.1416990691088403E-5</v>
      </c>
      <c r="F805" s="1">
        <v>1.25783155425594E-3</v>
      </c>
      <c r="G805" s="1" t="str">
        <f t="shared" si="49"/>
        <v>ESRD</v>
      </c>
      <c r="H805" s="1">
        <v>2.6547483996529001E-7</v>
      </c>
      <c r="I805" s="1">
        <v>4.0195934984529701E-7</v>
      </c>
      <c r="J805" s="1">
        <f t="shared" si="50"/>
        <v>1.5141146705196316</v>
      </c>
      <c r="K805" s="1">
        <v>7.6897211253448605E-11</v>
      </c>
      <c r="L805" s="1">
        <v>4.5964463767127303E-9</v>
      </c>
      <c r="M805" s="1" t="str">
        <f t="shared" si="51"/>
        <v>ESRD</v>
      </c>
      <c r="N805" s="1">
        <v>2.36144437337771E-13</v>
      </c>
      <c r="O805" s="1">
        <v>1.34403635688767E-11</v>
      </c>
      <c r="P805" s="1" t="s">
        <v>4647</v>
      </c>
      <c r="Q805" s="1" t="s">
        <v>3424</v>
      </c>
      <c r="R805" s="1" t="s">
        <v>3163</v>
      </c>
      <c r="S805" s="1" t="s">
        <v>2512</v>
      </c>
      <c r="T805" s="3"/>
    </row>
    <row r="806" spans="1:20" x14ac:dyDescent="0.25">
      <c r="A806" s="2" t="s">
        <v>1712</v>
      </c>
      <c r="B806" s="1">
        <v>2.34540671974215E-8</v>
      </c>
      <c r="C806" s="1">
        <v>1.1645710324618099E-9</v>
      </c>
      <c r="D806" s="1">
        <f t="shared" si="48"/>
        <v>20.139662196338062</v>
      </c>
      <c r="E806" s="1">
        <v>1.77019013610897E-9</v>
      </c>
      <c r="F806" s="1">
        <v>9.4707171471314305E-8</v>
      </c>
      <c r="G806" s="1" t="str">
        <f t="shared" si="49"/>
        <v>HC</v>
      </c>
      <c r="H806" s="1">
        <v>4.0823154255339904E-9</v>
      </c>
      <c r="I806" s="1">
        <v>3.18642236721088E-9</v>
      </c>
      <c r="J806" s="1">
        <f t="shared" si="50"/>
        <v>1.2811595435501848</v>
      </c>
      <c r="K806" s="1">
        <v>4.28688399047941E-2</v>
      </c>
      <c r="L806" s="1">
        <v>0.18579893459945401</v>
      </c>
      <c r="M806" s="1" t="str">
        <f t="shared" si="51"/>
        <v>HC</v>
      </c>
      <c r="N806" s="1">
        <v>9.3228797642097572E-4</v>
      </c>
      <c r="O806" s="1">
        <v>6.70788388334995E-3</v>
      </c>
      <c r="P806" s="1" t="s">
        <v>4648</v>
      </c>
      <c r="Q806" s="1" t="s">
        <v>3939</v>
      </c>
      <c r="R806" s="1" t="s">
        <v>2529</v>
      </c>
      <c r="S806" s="1" t="s">
        <v>2512</v>
      </c>
      <c r="T806" s="3"/>
    </row>
    <row r="807" spans="1:20" x14ac:dyDescent="0.25">
      <c r="A807" s="2" t="s">
        <v>1872</v>
      </c>
      <c r="B807" s="1">
        <v>1.43452760277867E-5</v>
      </c>
      <c r="C807" s="1">
        <v>2.0707482387845001E-5</v>
      </c>
      <c r="D807" s="1">
        <f t="shared" si="48"/>
        <v>1.4435053287043589</v>
      </c>
      <c r="E807" s="1">
        <v>6.5154336778808697E-3</v>
      </c>
      <c r="F807" s="1">
        <v>3.2631838733145797E-2</v>
      </c>
      <c r="G807" s="1" t="str">
        <f t="shared" si="49"/>
        <v>ESRD</v>
      </c>
      <c r="H807" s="1">
        <v>1.22558178840711E-5</v>
      </c>
      <c r="I807" s="1">
        <v>1.59670543917222E-5</v>
      </c>
      <c r="J807" s="1">
        <f t="shared" si="50"/>
        <v>1.3028142668858191</v>
      </c>
      <c r="K807" s="1">
        <v>1.53787218377789E-2</v>
      </c>
      <c r="L807" s="1">
        <v>9.3987705717667805E-2</v>
      </c>
      <c r="M807" s="1" t="str">
        <f t="shared" si="51"/>
        <v>ESRD</v>
      </c>
      <c r="N807" s="1">
        <v>1.02286714085764E-3</v>
      </c>
      <c r="O807" s="1">
        <v>6.70788388334995E-3</v>
      </c>
      <c r="P807" s="1" t="s">
        <v>4431</v>
      </c>
      <c r="Q807" s="1" t="s">
        <v>3943</v>
      </c>
      <c r="R807" s="1" t="s">
        <v>3163</v>
      </c>
      <c r="S807" s="1" t="s">
        <v>2512</v>
      </c>
      <c r="T807" s="3"/>
    </row>
    <row r="808" spans="1:20" x14ac:dyDescent="0.25">
      <c r="A808" s="2" t="s">
        <v>1612</v>
      </c>
      <c r="B808" s="1">
        <v>1.02033457480214E-6</v>
      </c>
      <c r="C808" s="1">
        <v>2.1987858580242999E-6</v>
      </c>
      <c r="D808" s="1">
        <f t="shared" si="48"/>
        <v>2.1549655498547438</v>
      </c>
      <c r="E808" s="1">
        <v>3.80894938292412E-6</v>
      </c>
      <c r="F808" s="1">
        <v>8.4523994791964804E-5</v>
      </c>
      <c r="G808" s="1" t="str">
        <f t="shared" si="49"/>
        <v>ESRD</v>
      </c>
      <c r="H808" s="1">
        <v>7.3505497700453195E-7</v>
      </c>
      <c r="I808" s="1">
        <v>1.7995115726556299E-6</v>
      </c>
      <c r="J808" s="1">
        <f t="shared" si="50"/>
        <v>2.4481319478835868</v>
      </c>
      <c r="K808" s="1">
        <v>7.5151935166140302E-10</v>
      </c>
      <c r="L808" s="1">
        <v>3.0261865099033097E-8</v>
      </c>
      <c r="M808" s="1" t="str">
        <f t="shared" si="51"/>
        <v>ESRD</v>
      </c>
      <c r="N808" s="1">
        <v>9.8698826889176404E-14</v>
      </c>
      <c r="O808" s="1">
        <v>9.1504637594279994E-12</v>
      </c>
      <c r="P808" s="1" t="s">
        <v>4649</v>
      </c>
      <c r="Q808" s="1" t="s">
        <v>2605</v>
      </c>
      <c r="R808" s="1" t="s">
        <v>2595</v>
      </c>
      <c r="S808" s="1" t="s">
        <v>2482</v>
      </c>
      <c r="T808" s="3" t="s">
        <v>5043</v>
      </c>
    </row>
    <row r="809" spans="1:20" x14ac:dyDescent="0.25">
      <c r="A809" s="2" t="s">
        <v>1475</v>
      </c>
      <c r="B809" s="1">
        <v>5.30267859846182E-8</v>
      </c>
      <c r="C809" s="1">
        <v>1.5557279265056E-9</v>
      </c>
      <c r="D809" s="1">
        <f t="shared" si="48"/>
        <v>34.084871191921309</v>
      </c>
      <c r="E809" s="1">
        <v>2.2307577996018199E-7</v>
      </c>
      <c r="F809" s="1">
        <v>7.5640845536166496E-6</v>
      </c>
      <c r="G809" s="1" t="str">
        <f t="shared" si="49"/>
        <v>HC</v>
      </c>
      <c r="H809" s="1">
        <v>4.4896562765667E-9</v>
      </c>
      <c r="I809" s="1">
        <v>3.40741117216153E-9</v>
      </c>
      <c r="J809" s="1">
        <f t="shared" si="50"/>
        <v>1.3176150601509695</v>
      </c>
      <c r="K809" s="1">
        <v>1.4655241906808201E-4</v>
      </c>
      <c r="L809" s="1">
        <v>1.71646035165242E-3</v>
      </c>
      <c r="M809" s="1" t="str">
        <f t="shared" si="51"/>
        <v>HC</v>
      </c>
      <c r="N809" s="1">
        <v>1.0771972980272437E-8</v>
      </c>
      <c r="O809" s="1">
        <v>2.47619169260003E-7</v>
      </c>
      <c r="P809" s="1" t="s">
        <v>4650</v>
      </c>
      <c r="Q809" s="1" t="s">
        <v>2623</v>
      </c>
      <c r="R809" s="1" t="s">
        <v>2481</v>
      </c>
      <c r="S809" s="1" t="s">
        <v>2482</v>
      </c>
      <c r="T809" s="3"/>
    </row>
    <row r="810" spans="1:20" x14ac:dyDescent="0.25">
      <c r="A810" s="2" t="s">
        <v>1874</v>
      </c>
      <c r="B810" s="1">
        <v>1.363445050301E-5</v>
      </c>
      <c r="C810" s="1">
        <v>2.86579509876615E-5</v>
      </c>
      <c r="D810" s="1">
        <f t="shared" si="48"/>
        <v>2.101877958435864</v>
      </c>
      <c r="E810" s="1">
        <v>1.7684549630653801E-10</v>
      </c>
      <c r="F810" s="1">
        <v>2.56624606239476E-8</v>
      </c>
      <c r="G810" s="1" t="str">
        <f t="shared" si="49"/>
        <v>ESRD</v>
      </c>
      <c r="H810" s="1">
        <v>1.48006640438193E-5</v>
      </c>
      <c r="I810" s="1">
        <v>2.06180611821031E-5</v>
      </c>
      <c r="J810" s="1">
        <f t="shared" si="50"/>
        <v>1.3930497389212158</v>
      </c>
      <c r="K810" s="1">
        <v>1.1049946747889199E-5</v>
      </c>
      <c r="L810" s="1">
        <v>1.73342715913285E-4</v>
      </c>
      <c r="M810" s="1" t="str">
        <f t="shared" si="51"/>
        <v>ESRD</v>
      </c>
      <c r="N810" s="1">
        <v>6.8167693711984599E-14</v>
      </c>
      <c r="O810" s="1">
        <v>9.1504637594279994E-12</v>
      </c>
      <c r="P810" s="1" t="s">
        <v>3688</v>
      </c>
      <c r="Q810" s="1" t="s">
        <v>3335</v>
      </c>
      <c r="R810" s="1" t="s">
        <v>3163</v>
      </c>
      <c r="S810" s="1" t="s">
        <v>2512</v>
      </c>
      <c r="T810" s="3"/>
    </row>
    <row r="811" spans="1:20" x14ac:dyDescent="0.25">
      <c r="A811" s="2" t="s">
        <v>2120</v>
      </c>
      <c r="B811" s="1">
        <v>6.8632256282565197E-6</v>
      </c>
      <c r="C811" s="1">
        <v>4.9809985126044299E-6</v>
      </c>
      <c r="D811" s="1">
        <f t="shared" si="48"/>
        <v>1.377881485185974</v>
      </c>
      <c r="E811" s="1">
        <v>1.169428099877E-5</v>
      </c>
      <c r="F811" s="1">
        <v>1.8491071158586401E-4</v>
      </c>
      <c r="G811" s="1" t="str">
        <f t="shared" si="49"/>
        <v>HC</v>
      </c>
      <c r="H811" s="1">
        <v>8.7361874683160502E-6</v>
      </c>
      <c r="I811" s="1">
        <v>6.6440432431008296E-6</v>
      </c>
      <c r="J811" s="1">
        <f t="shared" si="50"/>
        <v>1.3148902179990629</v>
      </c>
      <c r="K811" s="1">
        <v>5.2221807817345704E-4</v>
      </c>
      <c r="L811" s="1">
        <v>4.5069884422911499E-3</v>
      </c>
      <c r="M811" s="1" t="str">
        <f t="shared" si="51"/>
        <v>HC</v>
      </c>
      <c r="N811" s="1">
        <v>1.4255312397182252E-7</v>
      </c>
      <c r="O811" s="1">
        <v>2.7101459246546E-6</v>
      </c>
      <c r="P811" s="1" t="s">
        <v>4651</v>
      </c>
      <c r="Q811" s="1" t="s">
        <v>2540</v>
      </c>
      <c r="R811" s="1" t="s">
        <v>2511</v>
      </c>
      <c r="S811" s="1" t="s">
        <v>2512</v>
      </c>
      <c r="T811" s="3"/>
    </row>
    <row r="812" spans="1:20" x14ac:dyDescent="0.25">
      <c r="A812" s="2" t="s">
        <v>1956</v>
      </c>
      <c r="B812" s="1">
        <v>9.2027087161524503E-7</v>
      </c>
      <c r="C812" s="1">
        <v>6.0409260974765697E-7</v>
      </c>
      <c r="D812" s="1">
        <f t="shared" si="48"/>
        <v>1.5233936928969596</v>
      </c>
      <c r="E812" s="1">
        <v>2.1032067942405801E-2</v>
      </c>
      <c r="F812" s="1">
        <v>9.2940869759909506E-2</v>
      </c>
      <c r="G812" s="1" t="str">
        <f t="shared" si="49"/>
        <v>HC</v>
      </c>
      <c r="H812" s="1">
        <v>2.47186493556383E-6</v>
      </c>
      <c r="I812" s="1">
        <v>7.3623449028731803E-7</v>
      </c>
      <c r="J812" s="1">
        <f t="shared" si="50"/>
        <v>3.3574424564097454</v>
      </c>
      <c r="K812" s="1">
        <v>8.2418932843044597E-8</v>
      </c>
      <c r="L812" s="1">
        <v>2.0341527308999498E-6</v>
      </c>
      <c r="M812" s="1" t="str">
        <f t="shared" si="51"/>
        <v>HC</v>
      </c>
      <c r="N812" s="1">
        <v>2.2274274501299374E-4</v>
      </c>
      <c r="O812" s="1">
        <v>2.3462750968712399E-3</v>
      </c>
      <c r="P812" s="1" t="s">
        <v>4652</v>
      </c>
      <c r="Q812" s="1" t="s">
        <v>3924</v>
      </c>
      <c r="R812" s="1" t="s">
        <v>3163</v>
      </c>
      <c r="S812" s="1" t="s">
        <v>2512</v>
      </c>
      <c r="T812" s="3"/>
    </row>
    <row r="813" spans="1:20" x14ac:dyDescent="0.25">
      <c r="A813" s="2" t="s">
        <v>1954</v>
      </c>
      <c r="B813" s="1">
        <v>4.35115485838401E-9</v>
      </c>
      <c r="C813" s="1">
        <v>2.4418544819895699E-9</v>
      </c>
      <c r="D813" s="1">
        <f t="shared" si="48"/>
        <v>1.7819058795177605</v>
      </c>
      <c r="E813" s="1">
        <v>7.6437837569917396E-3</v>
      </c>
      <c r="F813" s="1">
        <v>5.0551940063633602E-2</v>
      </c>
      <c r="G813" s="1" t="str">
        <f t="shared" si="49"/>
        <v>HC</v>
      </c>
      <c r="H813" s="1">
        <v>3.6416179376350398E-8</v>
      </c>
      <c r="I813" s="1">
        <v>4.0910013884977397E-9</v>
      </c>
      <c r="J813" s="1">
        <f t="shared" si="50"/>
        <v>8.9015319033472178</v>
      </c>
      <c r="K813" s="1">
        <v>4.7426121922766699E-5</v>
      </c>
      <c r="L813" s="1">
        <v>5.9909910306833595E-4</v>
      </c>
      <c r="M813" s="1" t="str">
        <f t="shared" si="51"/>
        <v>HC</v>
      </c>
      <c r="N813" s="1">
        <v>2.9650678258996699E-5</v>
      </c>
      <c r="O813" s="1">
        <v>3.22875217273527E-4</v>
      </c>
      <c r="P813" s="1" t="s">
        <v>4653</v>
      </c>
      <c r="Q813" s="1" t="s">
        <v>3924</v>
      </c>
      <c r="R813" s="1" t="s">
        <v>3163</v>
      </c>
      <c r="S813" s="1" t="s">
        <v>2512</v>
      </c>
      <c r="T813" s="3"/>
    </row>
    <row r="814" spans="1:20" x14ac:dyDescent="0.25">
      <c r="A814" s="2" t="s">
        <v>1622</v>
      </c>
      <c r="B814" s="1">
        <v>1.4799899777839499E-6</v>
      </c>
      <c r="C814" s="1">
        <v>4.6435204142764396E-6</v>
      </c>
      <c r="D814" s="1">
        <f t="shared" si="48"/>
        <v>3.1375350400881596</v>
      </c>
      <c r="E814" s="1">
        <v>5.1802458077944502E-3</v>
      </c>
      <c r="F814" s="1">
        <v>3.0957836894134401E-2</v>
      </c>
      <c r="G814" s="1" t="str">
        <f t="shared" si="49"/>
        <v>ESRD</v>
      </c>
      <c r="H814" s="1">
        <v>9.0619632541677897E-7</v>
      </c>
      <c r="I814" s="1">
        <v>2.7082701711028398E-6</v>
      </c>
      <c r="J814" s="1">
        <f t="shared" si="50"/>
        <v>2.9886130578351757</v>
      </c>
      <c r="K814" s="1">
        <v>1.23354745084475E-12</v>
      </c>
      <c r="L814" s="1">
        <v>1.72702113747772E-10</v>
      </c>
      <c r="M814" s="1" t="str">
        <f t="shared" si="51"/>
        <v>ESRD</v>
      </c>
      <c r="N814" s="1">
        <v>2.15272244474818E-13</v>
      </c>
      <c r="O814" s="1">
        <v>1.34403635688767E-11</v>
      </c>
      <c r="P814" s="1" t="s">
        <v>4654</v>
      </c>
      <c r="Q814" s="1" t="s">
        <v>3902</v>
      </c>
      <c r="R814" s="1" t="s">
        <v>2595</v>
      </c>
      <c r="S814" s="1" t="s">
        <v>2482</v>
      </c>
      <c r="T814" s="3"/>
    </row>
    <row r="815" spans="1:20" x14ac:dyDescent="0.25">
      <c r="A815" s="2" t="s">
        <v>1792</v>
      </c>
      <c r="B815" s="1">
        <v>8.4313596863864193E-8</v>
      </c>
      <c r="C815" s="1">
        <v>1.49026870547413E-7</v>
      </c>
      <c r="D815" s="1">
        <f t="shared" si="48"/>
        <v>1.7675306960043136</v>
      </c>
      <c r="E815" s="1">
        <v>5.6245892412521705E-4</v>
      </c>
      <c r="F815" s="1">
        <v>5.4412319339008199E-3</v>
      </c>
      <c r="G815" s="1" t="str">
        <f t="shared" si="49"/>
        <v>ESRD</v>
      </c>
      <c r="H815" s="1">
        <v>4.3256804791168602E-8</v>
      </c>
      <c r="I815" s="1">
        <v>1.42598723516123E-7</v>
      </c>
      <c r="J815" s="1">
        <f t="shared" si="50"/>
        <v>3.2965616439898549</v>
      </c>
      <c r="K815" s="1">
        <v>4.4404094396394301E-7</v>
      </c>
      <c r="L815" s="1">
        <v>7.1327640791916704E-6</v>
      </c>
      <c r="M815" s="1" t="str">
        <f t="shared" si="51"/>
        <v>ESRD</v>
      </c>
      <c r="N815" s="1">
        <v>5.7719699020353199E-9</v>
      </c>
      <c r="O815" s="1">
        <v>1.5510151041196501E-7</v>
      </c>
      <c r="P815" s="1" t="s">
        <v>4655</v>
      </c>
      <c r="Q815" s="1" t="s">
        <v>3946</v>
      </c>
      <c r="R815" s="1" t="s">
        <v>2529</v>
      </c>
      <c r="S815" s="1" t="s">
        <v>2512</v>
      </c>
      <c r="T815" s="3"/>
    </row>
    <row r="816" spans="1:20" x14ac:dyDescent="0.25">
      <c r="A816" s="2" t="s">
        <v>2401</v>
      </c>
      <c r="B816" s="1">
        <v>1.10546894097256E-8</v>
      </c>
      <c r="C816" s="1">
        <v>1.25157007980256E-7</v>
      </c>
      <c r="D816" s="1">
        <f t="shared" si="48"/>
        <v>11.321621380890759</v>
      </c>
      <c r="E816" s="1">
        <v>1.1664377183866101E-10</v>
      </c>
      <c r="F816" s="1">
        <v>2.56624606239476E-8</v>
      </c>
      <c r="G816" s="1" t="str">
        <f t="shared" si="49"/>
        <v>ESRD</v>
      </c>
      <c r="H816" s="1">
        <v>2.7269775069211102E-8</v>
      </c>
      <c r="I816" s="1">
        <v>1.0493044098821301E-7</v>
      </c>
      <c r="J816" s="1">
        <f t="shared" si="50"/>
        <v>3.8478660246334253</v>
      </c>
      <c r="K816" s="1">
        <v>2.99355053181069E-10</v>
      </c>
      <c r="L816" s="1">
        <v>1.29608861969573E-8</v>
      </c>
      <c r="M816" s="1" t="str">
        <f t="shared" si="51"/>
        <v>ESRD</v>
      </c>
      <c r="N816" s="1">
        <v>0</v>
      </c>
      <c r="O816" s="1">
        <v>2.3053734884649499E-14</v>
      </c>
      <c r="P816" s="1" t="s">
        <v>4656</v>
      </c>
      <c r="Q816" s="1" t="s">
        <v>2728</v>
      </c>
      <c r="R816" s="1" t="s">
        <v>2729</v>
      </c>
      <c r="S816" s="1" t="s">
        <v>2730</v>
      </c>
      <c r="T816" s="3"/>
    </row>
    <row r="817" spans="1:20" x14ac:dyDescent="0.25">
      <c r="A817" s="2" t="s">
        <v>2243</v>
      </c>
      <c r="B817" s="1">
        <v>1.6591024174250201E-6</v>
      </c>
      <c r="C817" s="1">
        <v>4.5679413458955903E-6</v>
      </c>
      <c r="D817" s="1">
        <f t="shared" si="48"/>
        <v>2.7532606172590484</v>
      </c>
      <c r="E817" s="1">
        <v>4.2828453763792101E-8</v>
      </c>
      <c r="F817" s="1">
        <v>2.4617034536179599E-6</v>
      </c>
      <c r="G817" s="1" t="str">
        <f t="shared" si="49"/>
        <v>ESRD</v>
      </c>
      <c r="H817" s="1">
        <v>3.4860722131593899E-6</v>
      </c>
      <c r="I817" s="1">
        <v>4.7137239793885799E-6</v>
      </c>
      <c r="J817" s="1">
        <f t="shared" si="50"/>
        <v>1.3521590177033602</v>
      </c>
      <c r="K817" s="1">
        <v>3.9545841335756802E-5</v>
      </c>
      <c r="L817" s="1">
        <v>5.8579113123233696E-4</v>
      </c>
      <c r="M817" s="1" t="str">
        <f t="shared" si="51"/>
        <v>ESRD</v>
      </c>
      <c r="N817" s="1">
        <v>4.7599590935476499E-11</v>
      </c>
      <c r="O817" s="1">
        <v>3.2772304960716899E-9</v>
      </c>
      <c r="P817" s="1" t="s">
        <v>4657</v>
      </c>
      <c r="Q817" s="1" t="s">
        <v>2916</v>
      </c>
      <c r="R817" s="1" t="s">
        <v>2917</v>
      </c>
      <c r="S817" s="1" t="s">
        <v>2730</v>
      </c>
      <c r="T817" s="3"/>
    </row>
    <row r="818" spans="1:20" x14ac:dyDescent="0.25">
      <c r="A818" s="2" t="s">
        <v>1415</v>
      </c>
      <c r="B818" s="1">
        <v>9.8317250253562706E-5</v>
      </c>
      <c r="C818" s="1">
        <v>3.3846242603918299E-5</v>
      </c>
      <c r="D818" s="1">
        <f t="shared" si="48"/>
        <v>2.9048202308335624</v>
      </c>
      <c r="E818" s="1">
        <v>5.5527679796044499E-6</v>
      </c>
      <c r="F818" s="1">
        <v>8.4523994791964804E-5</v>
      </c>
      <c r="G818" s="1" t="str">
        <f t="shared" si="49"/>
        <v>HC</v>
      </c>
      <c r="H818" s="1">
        <v>1.59620156968401E-4</v>
      </c>
      <c r="I818" s="1">
        <v>5.2577098407541598E-5</v>
      </c>
      <c r="J818" s="1">
        <f t="shared" si="50"/>
        <v>3.035925560804726</v>
      </c>
      <c r="K818" s="1">
        <v>2.3142474620248598E-6</v>
      </c>
      <c r="L818" s="1">
        <v>3.7031419718316497E-5</v>
      </c>
      <c r="M818" s="1" t="str">
        <f t="shared" si="51"/>
        <v>HC</v>
      </c>
      <c r="N818" s="1">
        <v>3.0945024320772063E-11</v>
      </c>
      <c r="O818" s="1">
        <v>9.5217145398357804E-10</v>
      </c>
      <c r="P818" s="1" t="s">
        <v>4658</v>
      </c>
      <c r="Q818" s="1" t="s">
        <v>2910</v>
      </c>
      <c r="R818" s="1" t="s">
        <v>2911</v>
      </c>
      <c r="S818" s="1" t="s">
        <v>2482</v>
      </c>
      <c r="T818" s="3"/>
    </row>
    <row r="819" spans="1:20" x14ac:dyDescent="0.25">
      <c r="A819" s="2" t="s">
        <v>2328</v>
      </c>
      <c r="B819" s="1">
        <v>1.2698077356911E-5</v>
      </c>
      <c r="C819" s="1">
        <v>1.8294206102827301E-5</v>
      </c>
      <c r="D819" s="1">
        <f t="shared" si="48"/>
        <v>1.4407067769886106</v>
      </c>
      <c r="E819" s="1">
        <v>2.7959649306861099E-2</v>
      </c>
      <c r="F819" s="1">
        <v>9.2940869759909506E-2</v>
      </c>
      <c r="G819" s="1" t="str">
        <f t="shared" si="49"/>
        <v>ESRD</v>
      </c>
      <c r="H819" s="1">
        <v>1.6707478985429602E-5</v>
      </c>
      <c r="I819" s="1">
        <v>2.70144948984422E-5</v>
      </c>
      <c r="J819" s="1">
        <f t="shared" si="50"/>
        <v>1.6169103023862084</v>
      </c>
      <c r="K819" s="1">
        <v>3.3617212759412098E-3</v>
      </c>
      <c r="L819" s="1">
        <v>2.2978074356928301E-2</v>
      </c>
      <c r="M819" s="1" t="str">
        <f t="shared" si="51"/>
        <v>ESRD</v>
      </c>
      <c r="N819" s="1">
        <v>9.6551910443398704E-4</v>
      </c>
      <c r="O819" s="1">
        <v>6.70788388334995E-3</v>
      </c>
      <c r="P819" s="1" t="s">
        <v>4659</v>
      </c>
      <c r="Q819" s="1" t="s">
        <v>2916</v>
      </c>
      <c r="R819" s="1" t="s">
        <v>2917</v>
      </c>
      <c r="S819" s="1" t="s">
        <v>2730</v>
      </c>
      <c r="T819" s="3"/>
    </row>
    <row r="820" spans="1:20" x14ac:dyDescent="0.25">
      <c r="A820" s="2" t="s">
        <v>2252</v>
      </c>
      <c r="B820" s="1">
        <v>1.4850158417121599E-5</v>
      </c>
      <c r="C820" s="1">
        <v>3.2834176965992402E-5</v>
      </c>
      <c r="D820" s="1">
        <f t="shared" si="48"/>
        <v>2.2110321010539522</v>
      </c>
      <c r="E820" s="1">
        <v>5.6706929438446501E-7</v>
      </c>
      <c r="F820" s="1">
        <v>1.7589440668606999E-5</v>
      </c>
      <c r="G820" s="1" t="str">
        <f t="shared" si="49"/>
        <v>ESRD</v>
      </c>
      <c r="H820" s="1">
        <v>1.6005816971157601E-5</v>
      </c>
      <c r="I820" s="1">
        <v>2.3516014558967099E-5</v>
      </c>
      <c r="J820" s="1">
        <f t="shared" si="50"/>
        <v>1.4692167604654505</v>
      </c>
      <c r="K820" s="1">
        <v>5.20899071237903E-14</v>
      </c>
      <c r="L820" s="1">
        <v>7.6736700081596795E-12</v>
      </c>
      <c r="M820" s="1" t="str">
        <f t="shared" si="51"/>
        <v>ESRD</v>
      </c>
      <c r="N820" s="1">
        <v>0</v>
      </c>
      <c r="O820" s="1">
        <v>2.3053734884649499E-14</v>
      </c>
      <c r="P820" s="1" t="s">
        <v>4660</v>
      </c>
      <c r="Q820" s="1" t="s">
        <v>2916</v>
      </c>
      <c r="R820" s="1" t="s">
        <v>2917</v>
      </c>
      <c r="S820" s="1" t="s">
        <v>2730</v>
      </c>
      <c r="T820" s="3"/>
    </row>
    <row r="821" spans="1:20" x14ac:dyDescent="0.25">
      <c r="A821" s="2" t="s">
        <v>2234</v>
      </c>
      <c r="B821" s="1">
        <v>3.0488109906125798E-7</v>
      </c>
      <c r="C821" s="1">
        <v>1.8784152581523799E-6</v>
      </c>
      <c r="D821" s="1">
        <f t="shared" si="48"/>
        <v>6.1611404050172389</v>
      </c>
      <c r="E821" s="1">
        <v>1.5782009473682999E-9</v>
      </c>
      <c r="F821" s="1">
        <v>6.8757871460029901E-8</v>
      </c>
      <c r="G821" s="1" t="str">
        <f t="shared" si="49"/>
        <v>ESRD</v>
      </c>
      <c r="H821" s="1">
        <v>2.26016891510922E-7</v>
      </c>
      <c r="I821" s="1">
        <v>1.1751105470159501E-6</v>
      </c>
      <c r="J821" s="1">
        <f t="shared" si="50"/>
        <v>5.1992155947298491</v>
      </c>
      <c r="K821" s="1">
        <v>3.6931431336683302E-7</v>
      </c>
      <c r="L821" s="1">
        <v>5.84618211458438E-6</v>
      </c>
      <c r="M821" s="1" t="str">
        <f t="shared" si="51"/>
        <v>ESRD</v>
      </c>
      <c r="N821" s="1">
        <v>2.09832151654155E-14</v>
      </c>
      <c r="O821" s="1">
        <v>2.1374112154915401E-12</v>
      </c>
      <c r="P821" s="1" t="s">
        <v>4661</v>
      </c>
      <c r="Q821" s="1" t="s">
        <v>2916</v>
      </c>
      <c r="R821" s="1" t="s">
        <v>2917</v>
      </c>
      <c r="S821" s="1" t="s">
        <v>2730</v>
      </c>
      <c r="T821" s="3"/>
    </row>
    <row r="822" spans="1:20" x14ac:dyDescent="0.25">
      <c r="A822" s="2" t="s">
        <v>2347</v>
      </c>
      <c r="B822" s="1">
        <v>1.15656407157824E-4</v>
      </c>
      <c r="C822" s="1">
        <v>9.6337241096577296E-5</v>
      </c>
      <c r="D822" s="1">
        <f t="shared" si="48"/>
        <v>1.2005368416340612</v>
      </c>
      <c r="E822" s="1">
        <v>1.96799298005296E-2</v>
      </c>
      <c r="F822" s="1">
        <v>7.5815172911440298E-2</v>
      </c>
      <c r="G822" s="1" t="str">
        <f t="shared" si="49"/>
        <v>HC</v>
      </c>
      <c r="H822" s="1">
        <v>1.5834368772660599E-4</v>
      </c>
      <c r="I822" s="1">
        <v>1.2061898337510401E-4</v>
      </c>
      <c r="J822" s="1">
        <f t="shared" si="50"/>
        <v>1.3127592630604814</v>
      </c>
      <c r="K822" s="1">
        <v>6.3193742954371E-7</v>
      </c>
      <c r="L822" s="1">
        <v>1.2328052474411101E-5</v>
      </c>
      <c r="M822" s="1" t="str">
        <f t="shared" si="51"/>
        <v>HC</v>
      </c>
      <c r="N822" s="1">
        <v>1.9494512508200224E-4</v>
      </c>
      <c r="O822" s="1">
        <v>2.3462750968712399E-3</v>
      </c>
      <c r="P822" s="1" t="s">
        <v>4662</v>
      </c>
      <c r="Q822" s="1" t="s">
        <v>2916</v>
      </c>
      <c r="R822" s="1" t="s">
        <v>2917</v>
      </c>
      <c r="S822" s="1" t="s">
        <v>2730</v>
      </c>
      <c r="T822" s="3"/>
    </row>
    <row r="823" spans="1:20" x14ac:dyDescent="0.25">
      <c r="A823" s="2" t="s">
        <v>2354</v>
      </c>
      <c r="B823" s="1">
        <v>1.3158623785039899E-5</v>
      </c>
      <c r="C823" s="1">
        <v>2.0037720892673899E-5</v>
      </c>
      <c r="D823" s="1">
        <f t="shared" si="48"/>
        <v>1.5227824140283484</v>
      </c>
      <c r="E823" s="1">
        <v>8.6269091029926397E-4</v>
      </c>
      <c r="F823" s="1">
        <v>6.7631270828535503E-3</v>
      </c>
      <c r="G823" s="1" t="str">
        <f t="shared" si="49"/>
        <v>ESRD</v>
      </c>
      <c r="H823" s="1">
        <v>1.13690886999035E-5</v>
      </c>
      <c r="I823" s="1">
        <v>1.4265876980654E-5</v>
      </c>
      <c r="J823" s="1">
        <f t="shared" si="50"/>
        <v>1.2547951165844178</v>
      </c>
      <c r="K823" s="1">
        <v>2.3415365427945499E-2</v>
      </c>
      <c r="L823" s="1">
        <v>0.11581803109165099</v>
      </c>
      <c r="M823" s="1" t="str">
        <f t="shared" si="51"/>
        <v>ESRD</v>
      </c>
      <c r="N823" s="1">
        <v>2.3856095305829799E-4</v>
      </c>
      <c r="O823" s="1">
        <v>2.3462750968712399E-3</v>
      </c>
      <c r="P823" s="1" t="s">
        <v>4663</v>
      </c>
      <c r="Q823" s="1" t="s">
        <v>3115</v>
      </c>
      <c r="R823" s="1" t="s">
        <v>2917</v>
      </c>
      <c r="S823" s="1" t="s">
        <v>2730</v>
      </c>
      <c r="T823" s="3"/>
    </row>
    <row r="824" spans="1:20" x14ac:dyDescent="0.25">
      <c r="A824" s="2" t="s">
        <v>1357</v>
      </c>
      <c r="B824" s="1">
        <v>3.0200565001004199E-5</v>
      </c>
      <c r="C824" s="1">
        <v>5.2253067148446101E-5</v>
      </c>
      <c r="D824" s="1">
        <f t="shared" si="48"/>
        <v>1.7302016418139408</v>
      </c>
      <c r="E824" s="1">
        <v>1.98485516049726E-8</v>
      </c>
      <c r="F824" s="1">
        <v>1.0168966007702701E-6</v>
      </c>
      <c r="G824" s="1" t="str">
        <f t="shared" si="49"/>
        <v>ESRD</v>
      </c>
      <c r="H824" s="1">
        <v>3.24810049468137E-5</v>
      </c>
      <c r="I824" s="1">
        <v>4.3695056783248697E-5</v>
      </c>
      <c r="J824" s="1">
        <f t="shared" si="50"/>
        <v>1.3452495344524451</v>
      </c>
      <c r="K824" s="1">
        <v>3.6780013476290098E-7</v>
      </c>
      <c r="L824" s="1">
        <v>5.84618211458438E-6</v>
      </c>
      <c r="M824" s="1" t="str">
        <f t="shared" si="51"/>
        <v>ESRD</v>
      </c>
      <c r="N824" s="1">
        <v>2.4491519923230999E-13</v>
      </c>
      <c r="O824" s="1">
        <v>1.34403635688767E-11</v>
      </c>
      <c r="P824" s="1" t="s">
        <v>2942</v>
      </c>
      <c r="Q824" s="1" t="s">
        <v>2903</v>
      </c>
      <c r="R824" s="1" t="s">
        <v>2904</v>
      </c>
      <c r="S824" s="1" t="s">
        <v>2482</v>
      </c>
      <c r="T824" s="3"/>
    </row>
    <row r="825" spans="1:20" x14ac:dyDescent="0.25">
      <c r="A825" s="2" t="s">
        <v>1856</v>
      </c>
      <c r="B825" s="1">
        <v>2.4573391164744802E-7</v>
      </c>
      <c r="C825" s="1">
        <v>9.2127538080143804E-8</v>
      </c>
      <c r="D825" s="1">
        <f t="shared" si="48"/>
        <v>2.6673231128099677</v>
      </c>
      <c r="E825" s="1">
        <v>1.08322133106529E-6</v>
      </c>
      <c r="F825" s="1">
        <v>2.5118327718323401E-5</v>
      </c>
      <c r="G825" s="1" t="str">
        <f t="shared" si="49"/>
        <v>HC</v>
      </c>
      <c r="H825" s="1">
        <v>1.0975308972195201E-6</v>
      </c>
      <c r="I825" s="1">
        <v>4.36850724896388E-7</v>
      </c>
      <c r="J825" s="1">
        <f t="shared" si="50"/>
        <v>2.5123705528469289</v>
      </c>
      <c r="K825" s="1">
        <v>1.06114871429662E-4</v>
      </c>
      <c r="L825" s="1">
        <v>1.0140253992537E-3</v>
      </c>
      <c r="M825" s="1" t="str">
        <f t="shared" si="51"/>
        <v>HC</v>
      </c>
      <c r="N825" s="1">
        <v>5.7458989788372605E-9</v>
      </c>
      <c r="O825" s="1">
        <v>1.5510151041196501E-7</v>
      </c>
      <c r="P825" s="1" t="s">
        <v>4664</v>
      </c>
      <c r="Q825" s="1" t="s">
        <v>3162</v>
      </c>
      <c r="R825" s="1" t="s">
        <v>3163</v>
      </c>
      <c r="S825" s="1" t="s">
        <v>2512</v>
      </c>
      <c r="T825" s="3"/>
    </row>
    <row r="826" spans="1:20" x14ac:dyDescent="0.25">
      <c r="A826" s="2" t="s">
        <v>2035</v>
      </c>
      <c r="B826" s="1">
        <v>3.7260429552688503E-5</v>
      </c>
      <c r="C826" s="1">
        <v>5.6846245921372097E-5</v>
      </c>
      <c r="D826" s="1">
        <f t="shared" si="48"/>
        <v>1.525646553295583</v>
      </c>
      <c r="E826" s="1">
        <v>9.5367900388302003E-6</v>
      </c>
      <c r="F826" s="1">
        <v>1.68057282404084E-4</v>
      </c>
      <c r="G826" s="1" t="str">
        <f t="shared" si="49"/>
        <v>ESRD</v>
      </c>
      <c r="H826" s="1">
        <v>4.6893881629971203E-5</v>
      </c>
      <c r="I826" s="1">
        <v>6.2380118779248802E-5</v>
      </c>
      <c r="J826" s="1">
        <f t="shared" si="50"/>
        <v>1.330240035821217</v>
      </c>
      <c r="K826" s="1">
        <v>2.51298910845303E-4</v>
      </c>
      <c r="L826" s="1">
        <v>2.1235328739352402E-3</v>
      </c>
      <c r="M826" s="1" t="str">
        <f t="shared" si="51"/>
        <v>ESRD</v>
      </c>
      <c r="N826" s="1">
        <v>4.9966946025215002E-8</v>
      </c>
      <c r="O826" s="1">
        <v>1.2156877995548701E-6</v>
      </c>
      <c r="P826" s="1" t="s">
        <v>4665</v>
      </c>
      <c r="Q826" s="1" t="s">
        <v>2540</v>
      </c>
      <c r="R826" s="1" t="s">
        <v>2511</v>
      </c>
      <c r="S826" s="1" t="s">
        <v>2512</v>
      </c>
      <c r="T826" s="3"/>
    </row>
    <row r="827" spans="1:20" x14ac:dyDescent="0.25">
      <c r="A827" s="2" t="s">
        <v>2080</v>
      </c>
      <c r="B827" s="1">
        <v>3.5827349019488699E-5</v>
      </c>
      <c r="C827" s="1">
        <v>4.8834278837403701E-5</v>
      </c>
      <c r="D827" s="1">
        <f t="shared" si="48"/>
        <v>1.3630447179008343</v>
      </c>
      <c r="E827" s="1">
        <v>1.65849962002998E-3</v>
      </c>
      <c r="F827" s="1">
        <v>1.1248883152860101E-2</v>
      </c>
      <c r="G827" s="1" t="str">
        <f t="shared" si="49"/>
        <v>ESRD</v>
      </c>
      <c r="H827" s="1">
        <v>3.9252478043527299E-5</v>
      </c>
      <c r="I827" s="1">
        <v>4.7539647164382698E-5</v>
      </c>
      <c r="J827" s="1">
        <f t="shared" si="50"/>
        <v>1.2111247374411804</v>
      </c>
      <c r="K827" s="1">
        <v>3.4205543107110402E-2</v>
      </c>
      <c r="L827" s="1">
        <v>0.18579893459945401</v>
      </c>
      <c r="M827" s="1" t="str">
        <f t="shared" si="51"/>
        <v>ESRD</v>
      </c>
      <c r="N827" s="1">
        <v>6.1138992952236603E-4</v>
      </c>
      <c r="O827" s="1">
        <v>5.1950744972897997E-3</v>
      </c>
      <c r="P827" s="1" t="s">
        <v>4666</v>
      </c>
      <c r="Q827" s="1" t="s">
        <v>2540</v>
      </c>
      <c r="R827" s="1" t="s">
        <v>2511</v>
      </c>
      <c r="S827" s="1" t="s">
        <v>2512</v>
      </c>
      <c r="T827" s="3"/>
    </row>
    <row r="828" spans="1:20" x14ac:dyDescent="0.25">
      <c r="A828" s="2" t="s">
        <v>1974</v>
      </c>
      <c r="B828" s="1">
        <v>4.3080257535924798E-8</v>
      </c>
      <c r="C828" s="1">
        <v>7.2821188949232496E-8</v>
      </c>
      <c r="D828" s="1">
        <f t="shared" si="48"/>
        <v>1.6903610404024771</v>
      </c>
      <c r="E828" s="1">
        <v>4.7029594622676998E-5</v>
      </c>
      <c r="F828" s="1">
        <v>7.7422605340725197E-4</v>
      </c>
      <c r="G828" s="1" t="str">
        <f t="shared" si="49"/>
        <v>ESRD</v>
      </c>
      <c r="H828" s="1">
        <v>2.5641860054770101E-8</v>
      </c>
      <c r="I828" s="1">
        <v>2.0377986748565299E-7</v>
      </c>
      <c r="J828" s="1">
        <f t="shared" si="50"/>
        <v>7.9471562145018515</v>
      </c>
      <c r="K828" s="1">
        <v>2.01922600293465E-11</v>
      </c>
      <c r="L828" s="1">
        <v>1.2502493769606101E-9</v>
      </c>
      <c r="M828" s="1" t="str">
        <f t="shared" si="51"/>
        <v>ESRD</v>
      </c>
      <c r="N828" s="1">
        <v>3.3750779948604803E-14</v>
      </c>
      <c r="O828" s="1">
        <v>2.4302421753777E-12</v>
      </c>
      <c r="P828" s="1" t="s">
        <v>4667</v>
      </c>
      <c r="Q828" s="1" t="s">
        <v>2510</v>
      </c>
      <c r="R828" s="1" t="s">
        <v>2511</v>
      </c>
      <c r="S828" s="1" t="s">
        <v>2512</v>
      </c>
      <c r="T828" s="3" t="s">
        <v>2518</v>
      </c>
    </row>
    <row r="829" spans="1:20" x14ac:dyDescent="0.25">
      <c r="A829" s="2" t="s">
        <v>2426</v>
      </c>
      <c r="B829" s="1">
        <v>8.5643629646492395E-5</v>
      </c>
      <c r="C829" s="1">
        <v>4.8086239374300397E-5</v>
      </c>
      <c r="D829" s="1">
        <f t="shared" si="48"/>
        <v>1.781042368063918</v>
      </c>
      <c r="E829" s="1">
        <v>1.6019376390248499E-7</v>
      </c>
      <c r="F829" s="1">
        <v>7.5640845536166496E-6</v>
      </c>
      <c r="G829" s="1" t="str">
        <f t="shared" si="49"/>
        <v>HC</v>
      </c>
      <c r="H829" s="1">
        <v>9.93818391186936E-5</v>
      </c>
      <c r="I829" s="1">
        <v>7.0869145298854195E-5</v>
      </c>
      <c r="J829" s="1">
        <f t="shared" si="50"/>
        <v>1.4023287384037408</v>
      </c>
      <c r="K829" s="1">
        <v>1.67606575478417E-8</v>
      </c>
      <c r="L829" s="1">
        <v>3.7684076061082498E-7</v>
      </c>
      <c r="M829" s="1" t="str">
        <f t="shared" si="51"/>
        <v>HC</v>
      </c>
      <c r="N829" s="1">
        <v>1.5987211554602254E-14</v>
      </c>
      <c r="O829" s="1">
        <v>1.5758982170441401E-12</v>
      </c>
      <c r="P829" s="1" t="s">
        <v>4668</v>
      </c>
      <c r="Q829" s="1" t="s">
        <v>3389</v>
      </c>
      <c r="R829" s="1" t="s">
        <v>2772</v>
      </c>
      <c r="S829" s="1" t="s">
        <v>2730</v>
      </c>
      <c r="T829" s="3"/>
    </row>
    <row r="830" spans="1:20" x14ac:dyDescent="0.25">
      <c r="A830" s="2" t="s">
        <v>1585</v>
      </c>
      <c r="B830" s="1">
        <v>1.11983485770167E-5</v>
      </c>
      <c r="C830" s="1">
        <v>3.24805094147784E-5</v>
      </c>
      <c r="D830" s="1">
        <f t="shared" si="48"/>
        <v>2.9004731538220598</v>
      </c>
      <c r="E830" s="1">
        <v>7.3457554090439402E-14</v>
      </c>
      <c r="F830" s="1">
        <v>7.2614682453793801E-11</v>
      </c>
      <c r="G830" s="1" t="str">
        <f t="shared" si="49"/>
        <v>ESRD</v>
      </c>
      <c r="H830" s="1">
        <v>1.6925092602343299E-5</v>
      </c>
      <c r="I830" s="1">
        <v>2.9205023284671099E-5</v>
      </c>
      <c r="J830" s="1">
        <f t="shared" si="50"/>
        <v>1.7255458490447273</v>
      </c>
      <c r="K830" s="1">
        <v>3.6059090942648999E-8</v>
      </c>
      <c r="L830" s="1">
        <v>7.2491453720782699E-7</v>
      </c>
      <c r="M830" s="1" t="str">
        <f t="shared" si="51"/>
        <v>ESRD</v>
      </c>
      <c r="N830" s="1">
        <v>0</v>
      </c>
      <c r="O830" s="1">
        <v>2.3053734884649499E-14</v>
      </c>
      <c r="P830" s="1" t="s">
        <v>4420</v>
      </c>
      <c r="Q830" s="1" t="s">
        <v>3928</v>
      </c>
      <c r="R830" s="1" t="s">
        <v>3910</v>
      </c>
      <c r="S830" s="1" t="s">
        <v>2482</v>
      </c>
      <c r="T830" s="3"/>
    </row>
    <row r="831" spans="1:20" x14ac:dyDescent="0.25">
      <c r="A831" s="2" t="s">
        <v>1794</v>
      </c>
      <c r="B831" s="1">
        <v>3.8663370808712799E-8</v>
      </c>
      <c r="C831" s="1">
        <v>2.0572887111239701E-8</v>
      </c>
      <c r="D831" s="1">
        <f t="shared" si="48"/>
        <v>1.8793361670462685</v>
      </c>
      <c r="E831" s="1">
        <v>2.4609465568429899E-4</v>
      </c>
      <c r="F831" s="1">
        <v>2.8577486895052999E-3</v>
      </c>
      <c r="G831" s="1" t="str">
        <f t="shared" si="49"/>
        <v>HC</v>
      </c>
      <c r="H831" s="1">
        <v>8.5547609577443196E-8</v>
      </c>
      <c r="I831" s="1">
        <v>7.06758075458571E-8</v>
      </c>
      <c r="J831" s="1">
        <f t="shared" si="50"/>
        <v>1.2104228101240544</v>
      </c>
      <c r="K831" s="1">
        <v>1.9593055272842E-3</v>
      </c>
      <c r="L831" s="1">
        <v>1.6476383348813298E-2</v>
      </c>
      <c r="M831" s="1" t="str">
        <f t="shared" si="51"/>
        <v>HC</v>
      </c>
      <c r="N831" s="1">
        <v>2.4326220809944843E-6</v>
      </c>
      <c r="O831" s="1">
        <v>3.3032308643580499E-5</v>
      </c>
      <c r="P831" s="1" t="s">
        <v>4669</v>
      </c>
      <c r="Q831" s="1" t="s">
        <v>3946</v>
      </c>
      <c r="R831" s="1" t="s">
        <v>2529</v>
      </c>
      <c r="S831" s="1" t="s">
        <v>2512</v>
      </c>
      <c r="T831" s="3"/>
    </row>
    <row r="832" spans="1:20" x14ac:dyDescent="0.25">
      <c r="A832" s="2" t="s">
        <v>1788</v>
      </c>
      <c r="B832" s="1">
        <v>2.8158362361706102E-6</v>
      </c>
      <c r="C832" s="1">
        <v>5.1677063816567604E-6</v>
      </c>
      <c r="D832" s="1">
        <f t="shared" si="48"/>
        <v>1.835229732210766</v>
      </c>
      <c r="E832" s="1">
        <v>3.2259940317085099E-7</v>
      </c>
      <c r="F832" s="1">
        <v>1.4378407143472399E-5</v>
      </c>
      <c r="G832" s="1" t="str">
        <f t="shared" si="49"/>
        <v>ESRD</v>
      </c>
      <c r="H832" s="1">
        <v>2.8836436322176799E-6</v>
      </c>
      <c r="I832" s="1">
        <v>4.6342522238829902E-6</v>
      </c>
      <c r="J832" s="1">
        <f t="shared" si="50"/>
        <v>1.6070821554045485</v>
      </c>
      <c r="K832" s="1">
        <v>6.1683232554002799E-7</v>
      </c>
      <c r="L832" s="1">
        <v>1.2328052474411101E-5</v>
      </c>
      <c r="M832" s="1" t="str">
        <f t="shared" si="51"/>
        <v>ESRD</v>
      </c>
      <c r="N832" s="1">
        <v>6.0185190164929704E-12</v>
      </c>
      <c r="O832" s="1">
        <v>3.8300447102997198E-10</v>
      </c>
      <c r="P832" s="1" t="s">
        <v>4670</v>
      </c>
      <c r="Q832" s="1" t="s">
        <v>3946</v>
      </c>
      <c r="R832" s="1" t="s">
        <v>2529</v>
      </c>
      <c r="S832" s="1" t="s">
        <v>2512</v>
      </c>
      <c r="T832" s="3"/>
    </row>
    <row r="833" spans="1:20" x14ac:dyDescent="0.25">
      <c r="A833" s="2" t="s">
        <v>1789</v>
      </c>
      <c r="B833" s="1">
        <v>2.6422599254319702E-9</v>
      </c>
      <c r="C833" s="1">
        <v>3.4997560667184697E-8</v>
      </c>
      <c r="D833" s="1">
        <f t="shared" si="48"/>
        <v>13.245313351018302</v>
      </c>
      <c r="E833" s="1">
        <v>6.0140902400149299E-5</v>
      </c>
      <c r="F833" s="1">
        <v>7.7422605340725197E-4</v>
      </c>
      <c r="G833" s="1" t="str">
        <f t="shared" si="49"/>
        <v>ESRD</v>
      </c>
      <c r="H833" s="1">
        <v>3.3387292278466601E-9</v>
      </c>
      <c r="I833" s="1">
        <v>5.6601691387421596E-9</v>
      </c>
      <c r="J833" s="1">
        <f t="shared" si="50"/>
        <v>1.6953064332182251</v>
      </c>
      <c r="K833" s="1">
        <v>2.1042294607553899E-4</v>
      </c>
      <c r="L833" s="1">
        <v>2.1235328739352402E-3</v>
      </c>
      <c r="M833" s="1" t="str">
        <f t="shared" si="51"/>
        <v>ESRD</v>
      </c>
      <c r="N833" s="1">
        <v>2.4278939625421698E-7</v>
      </c>
      <c r="O833" s="1">
        <v>4.7188720933628098E-6</v>
      </c>
      <c r="P833" s="1" t="s">
        <v>4671</v>
      </c>
      <c r="Q833" s="1" t="s">
        <v>3946</v>
      </c>
      <c r="R833" s="1" t="s">
        <v>2529</v>
      </c>
      <c r="S833" s="1" t="s">
        <v>2512</v>
      </c>
      <c r="T833" s="3"/>
    </row>
    <row r="834" spans="1:20" x14ac:dyDescent="0.25">
      <c r="A834" s="2" t="s">
        <v>1790</v>
      </c>
      <c r="B834" s="1">
        <v>1.11885771191034E-7</v>
      </c>
      <c r="C834" s="1">
        <v>6.3975415174471403E-7</v>
      </c>
      <c r="D834" s="1">
        <f t="shared" si="48"/>
        <v>5.7179223500403502</v>
      </c>
      <c r="E834" s="1">
        <v>3.1473156894281198E-4</v>
      </c>
      <c r="F834" s="1">
        <v>3.79283543110784E-3</v>
      </c>
      <c r="G834" s="1" t="str">
        <f t="shared" si="49"/>
        <v>ESRD</v>
      </c>
      <c r="H834" s="1">
        <v>3.7931381104519997E-8</v>
      </c>
      <c r="I834" s="1">
        <v>7.6662606633024004E-7</v>
      </c>
      <c r="J834" s="1">
        <f t="shared" si="50"/>
        <v>20.210866148474803</v>
      </c>
      <c r="K834" s="1">
        <v>5.2935872586401098E-5</v>
      </c>
      <c r="L834" s="1">
        <v>5.9909910306833595E-4</v>
      </c>
      <c r="M834" s="1" t="str">
        <f t="shared" si="51"/>
        <v>ESRD</v>
      </c>
      <c r="N834" s="1">
        <v>3.1505598607761698E-7</v>
      </c>
      <c r="O834" s="1">
        <v>6.0067229559650797E-6</v>
      </c>
      <c r="P834" s="1" t="s">
        <v>4672</v>
      </c>
      <c r="Q834" s="1" t="s">
        <v>3946</v>
      </c>
      <c r="R834" s="1" t="s">
        <v>2529</v>
      </c>
      <c r="S834" s="1" t="s">
        <v>2512</v>
      </c>
      <c r="T834" s="3"/>
    </row>
    <row r="835" spans="1:20" x14ac:dyDescent="0.25">
      <c r="A835" s="2" t="s">
        <v>1938</v>
      </c>
      <c r="B835" s="1">
        <v>2.2674395016156699E-7</v>
      </c>
      <c r="C835" s="1">
        <v>3.0136285807491798E-7</v>
      </c>
      <c r="D835" s="1">
        <f t="shared" ref="D835:D898" si="52">MAX(B835/C835,C835/B835)</f>
        <v>1.3290888593066368</v>
      </c>
      <c r="E835" s="1">
        <v>3.5152554673773499E-4</v>
      </c>
      <c r="F835" s="1">
        <v>4.09679426931188E-3</v>
      </c>
      <c r="G835" s="1" t="str">
        <f t="shared" ref="G835:G898" si="53">IF(C835&gt;B835,"ESRD","HC")</f>
        <v>ESRD</v>
      </c>
      <c r="H835" s="1">
        <v>4.63139472591493E-8</v>
      </c>
      <c r="I835" s="1">
        <v>2.3056419982683101E-7</v>
      </c>
      <c r="J835" s="1">
        <f t="shared" ref="J835:J898" si="54">MAX(I835/H835,H835/I835)</f>
        <v>4.9782886899428149</v>
      </c>
      <c r="K835" s="1">
        <v>4.3181042998159498E-20</v>
      </c>
      <c r="L835" s="1">
        <v>2.23195448824164E-17</v>
      </c>
      <c r="M835" s="1" t="str">
        <f t="shared" ref="M835:M898" si="55">IF(I835&gt;H835,"ESRD","HC")</f>
        <v>ESRD</v>
      </c>
      <c r="N835" s="1">
        <v>0</v>
      </c>
      <c r="O835" s="1">
        <v>2.3053734884649499E-14</v>
      </c>
      <c r="P835" s="1" t="s">
        <v>4673</v>
      </c>
      <c r="Q835" s="1" t="s">
        <v>3963</v>
      </c>
      <c r="R835" s="1" t="s">
        <v>3163</v>
      </c>
      <c r="S835" s="1" t="s">
        <v>2512</v>
      </c>
      <c r="T835" s="3"/>
    </row>
    <row r="836" spans="1:20" x14ac:dyDescent="0.25">
      <c r="A836" s="2" t="s">
        <v>1706</v>
      </c>
      <c r="B836" s="1">
        <v>1.04668077566423E-6</v>
      </c>
      <c r="C836" s="1">
        <v>2.4422765175043299E-6</v>
      </c>
      <c r="D836" s="1">
        <f t="shared" si="52"/>
        <v>2.3333537543521294</v>
      </c>
      <c r="E836" s="1">
        <v>2.2177458530762701E-8</v>
      </c>
      <c r="F836" s="1">
        <v>1.0168966007702701E-6</v>
      </c>
      <c r="G836" s="1" t="str">
        <f t="shared" si="53"/>
        <v>ESRD</v>
      </c>
      <c r="H836" s="1">
        <v>1.181118842322E-6</v>
      </c>
      <c r="I836" s="1">
        <v>1.5270714162426301E-6</v>
      </c>
      <c r="J836" s="1">
        <f t="shared" si="54"/>
        <v>1.2929024256699782</v>
      </c>
      <c r="K836" s="1">
        <v>1.62159248156507E-4</v>
      </c>
      <c r="L836" s="1">
        <v>2.1235328739352402E-3</v>
      </c>
      <c r="M836" s="1" t="str">
        <f t="shared" si="55"/>
        <v>ESRD</v>
      </c>
      <c r="N836" s="1">
        <v>9.8362318290412506E-11</v>
      </c>
      <c r="O836" s="1">
        <v>4.98551848066759E-9</v>
      </c>
      <c r="P836" s="1" t="s">
        <v>4674</v>
      </c>
      <c r="Q836" s="1" t="s">
        <v>2550</v>
      </c>
      <c r="R836" s="1" t="s">
        <v>2524</v>
      </c>
      <c r="S836" s="1" t="s">
        <v>2525</v>
      </c>
      <c r="T836" s="3" t="s">
        <v>2518</v>
      </c>
    </row>
    <row r="837" spans="1:20" x14ac:dyDescent="0.25">
      <c r="A837" s="2" t="s">
        <v>1651</v>
      </c>
      <c r="B837" s="1">
        <v>2.3486769886835601E-8</v>
      </c>
      <c r="C837" s="1">
        <v>1.78654309101754E-7</v>
      </c>
      <c r="D837" s="1">
        <f t="shared" si="52"/>
        <v>7.6065934124849681</v>
      </c>
      <c r="E837" s="1">
        <v>1.29805109093613E-4</v>
      </c>
      <c r="F837" s="1">
        <v>1.2947566547071099E-3</v>
      </c>
      <c r="G837" s="1" t="str">
        <f t="shared" si="53"/>
        <v>ESRD</v>
      </c>
      <c r="H837" s="1">
        <v>1.09994744055845E-8</v>
      </c>
      <c r="I837" s="1">
        <v>1.4239355085206201E-8</v>
      </c>
      <c r="J837" s="1">
        <f t="shared" si="54"/>
        <v>1.2945486811603282</v>
      </c>
      <c r="K837" s="1">
        <v>2.6959135924795999E-2</v>
      </c>
      <c r="L837" s="1">
        <v>0.11581803109165099</v>
      </c>
      <c r="M837" s="1" t="str">
        <f t="shared" si="55"/>
        <v>ESRD</v>
      </c>
      <c r="N837" s="1">
        <v>4.7462463897418601E-5</v>
      </c>
      <c r="O837" s="1">
        <v>5.8801829411507295E-4</v>
      </c>
      <c r="P837" s="1" t="s">
        <v>4675</v>
      </c>
      <c r="Q837" s="1" t="s">
        <v>2578</v>
      </c>
      <c r="R837" s="1" t="s">
        <v>2579</v>
      </c>
      <c r="S837" s="1" t="s">
        <v>2580</v>
      </c>
      <c r="T837" s="3"/>
    </row>
    <row r="838" spans="1:20" x14ac:dyDescent="0.25">
      <c r="A838" s="2" t="s">
        <v>1355</v>
      </c>
      <c r="B838" s="1">
        <v>2.29514274235387E-8</v>
      </c>
      <c r="C838" s="1">
        <v>3.8046150880561701E-10</v>
      </c>
      <c r="D838" s="1">
        <f t="shared" si="52"/>
        <v>60.325228419532181</v>
      </c>
      <c r="E838" s="1">
        <v>1.2248771099744901E-3</v>
      </c>
      <c r="F838" s="1">
        <v>9.4177716157827201E-3</v>
      </c>
      <c r="G838" s="1" t="str">
        <f t="shared" si="53"/>
        <v>HC</v>
      </c>
      <c r="H838" s="1">
        <v>3.9164085513909201E-10</v>
      </c>
      <c r="I838" s="1">
        <v>2.1839351019655399E-10</v>
      </c>
      <c r="J838" s="1">
        <f t="shared" si="54"/>
        <v>1.7932806464194635</v>
      </c>
      <c r="K838" s="1">
        <v>6.0394019045900197E-6</v>
      </c>
      <c r="L838" s="1">
        <v>7.9272813265435799E-5</v>
      </c>
      <c r="M838" s="1" t="str">
        <f t="shared" si="55"/>
        <v>HC</v>
      </c>
      <c r="N838" s="1">
        <v>7.578790179874062E-7</v>
      </c>
      <c r="O838" s="1">
        <v>1.09356992208172E-5</v>
      </c>
      <c r="P838" s="1" t="s">
        <v>4676</v>
      </c>
      <c r="Q838" s="1" t="s">
        <v>3159</v>
      </c>
      <c r="R838" s="1" t="s">
        <v>2904</v>
      </c>
      <c r="S838" s="1" t="s">
        <v>2482</v>
      </c>
      <c r="T838" s="3"/>
    </row>
    <row r="839" spans="1:20" x14ac:dyDescent="0.25">
      <c r="A839" s="2" t="s">
        <v>1376</v>
      </c>
      <c r="B839" s="1">
        <v>9.2133447479368796E-6</v>
      </c>
      <c r="C839" s="1">
        <v>2.0473928100850501E-5</v>
      </c>
      <c r="D839" s="1">
        <f t="shared" si="52"/>
        <v>2.2222036253918724</v>
      </c>
      <c r="E839" s="1">
        <v>2.8838426107770102E-7</v>
      </c>
      <c r="F839" s="1">
        <v>1.4378407143472399E-5</v>
      </c>
      <c r="G839" s="1" t="str">
        <f t="shared" si="53"/>
        <v>ESRD</v>
      </c>
      <c r="H839" s="1">
        <v>9.2609782699899695E-6</v>
      </c>
      <c r="I839" s="1">
        <v>1.4163186471607799E-5</v>
      </c>
      <c r="J839" s="1">
        <f t="shared" si="54"/>
        <v>1.5293402120922091</v>
      </c>
      <c r="K839" s="1">
        <v>6.2205679488771301E-6</v>
      </c>
      <c r="L839" s="1">
        <v>7.9272813265435799E-5</v>
      </c>
      <c r="M839" s="1" t="str">
        <f t="shared" si="55"/>
        <v>ESRD</v>
      </c>
      <c r="N839" s="1">
        <v>5.03131980522653E-11</v>
      </c>
      <c r="O839" s="1">
        <v>3.2772304960716899E-9</v>
      </c>
      <c r="P839" s="1" t="s">
        <v>4677</v>
      </c>
      <c r="Q839" s="1" t="s">
        <v>3919</v>
      </c>
      <c r="R839" s="1" t="s">
        <v>2920</v>
      </c>
      <c r="S839" s="1" t="s">
        <v>2482</v>
      </c>
      <c r="T839" s="3"/>
    </row>
    <row r="840" spans="1:20" x14ac:dyDescent="0.25">
      <c r="A840" s="2" t="s">
        <v>1577</v>
      </c>
      <c r="B840" s="1">
        <v>2.7752441532089898E-6</v>
      </c>
      <c r="C840" s="1">
        <v>6.8499163262058E-7</v>
      </c>
      <c r="D840" s="1">
        <f t="shared" si="52"/>
        <v>4.0515008082532455</v>
      </c>
      <c r="E840" s="1">
        <v>7.0316857267895495E-8</v>
      </c>
      <c r="F840" s="1">
        <v>3.5488483978216702E-6</v>
      </c>
      <c r="G840" s="1" t="str">
        <f t="shared" si="53"/>
        <v>HC</v>
      </c>
      <c r="H840" s="1">
        <v>1.54038284746248E-6</v>
      </c>
      <c r="I840" s="1">
        <v>1.2283574122667801E-6</v>
      </c>
      <c r="J840" s="1">
        <f t="shared" si="54"/>
        <v>1.2540184412775237</v>
      </c>
      <c r="K840" s="1">
        <v>9.0930633505034494E-5</v>
      </c>
      <c r="L840" s="1">
        <v>9.9534543034847291E-4</v>
      </c>
      <c r="M840" s="1" t="str">
        <f t="shared" si="55"/>
        <v>HC</v>
      </c>
      <c r="N840" s="1">
        <v>4.1407159923068093E-9</v>
      </c>
      <c r="O840" s="1">
        <v>9.9817426807759004E-8</v>
      </c>
      <c r="P840" s="1" t="s">
        <v>4678</v>
      </c>
      <c r="Q840" s="1" t="s">
        <v>3909</v>
      </c>
      <c r="R840" s="1" t="s">
        <v>3910</v>
      </c>
      <c r="S840" s="1" t="s">
        <v>2482</v>
      </c>
      <c r="T840" s="3"/>
    </row>
    <row r="841" spans="1:20" x14ac:dyDescent="0.25">
      <c r="A841" s="2" t="s">
        <v>1853</v>
      </c>
      <c r="B841" s="1">
        <v>2.0740005629147499E-5</v>
      </c>
      <c r="C841" s="1">
        <v>2.6743128105386099E-5</v>
      </c>
      <c r="D841" s="1">
        <f t="shared" si="52"/>
        <v>1.2894465210656432</v>
      </c>
      <c r="E841" s="1">
        <v>2.54586839990107E-2</v>
      </c>
      <c r="F841" s="1">
        <v>9.2940869759909506E-2</v>
      </c>
      <c r="G841" s="1" t="str">
        <f t="shared" si="53"/>
        <v>ESRD</v>
      </c>
      <c r="H841" s="1">
        <v>2.22652315447237E-5</v>
      </c>
      <c r="I841" s="1">
        <v>3.6235882717985398E-5</v>
      </c>
      <c r="J841" s="1">
        <f t="shared" si="54"/>
        <v>1.6274648949955515</v>
      </c>
      <c r="K841" s="1">
        <v>5.6235193466747697E-8</v>
      </c>
      <c r="L841" s="1">
        <v>1.43654333851452E-6</v>
      </c>
      <c r="M841" s="1" t="str">
        <f t="shared" si="55"/>
        <v>ESRD</v>
      </c>
      <c r="N841" s="1">
        <v>3.0586890464867602E-8</v>
      </c>
      <c r="O841" s="1">
        <v>6.70619046058002E-7</v>
      </c>
      <c r="P841" s="1" t="s">
        <v>4680</v>
      </c>
      <c r="Q841" s="1" t="s">
        <v>3162</v>
      </c>
      <c r="R841" s="1" t="s">
        <v>3163</v>
      </c>
      <c r="S841" s="1" t="s">
        <v>2512</v>
      </c>
      <c r="T841" s="3"/>
    </row>
    <row r="842" spans="1:20" x14ac:dyDescent="0.25">
      <c r="A842" s="2" t="s">
        <v>1812</v>
      </c>
      <c r="B842" s="1">
        <v>3.0263251072118199E-5</v>
      </c>
      <c r="C842" s="1">
        <v>5.4860552176559298E-5</v>
      </c>
      <c r="D842" s="1">
        <f t="shared" si="52"/>
        <v>1.8127778818549607</v>
      </c>
      <c r="E842" s="1">
        <v>1.1726739370873699E-8</v>
      </c>
      <c r="F842" s="1">
        <v>7.82231241838205E-7</v>
      </c>
      <c r="G842" s="1" t="str">
        <f t="shared" si="53"/>
        <v>ESRD</v>
      </c>
      <c r="H842" s="1">
        <v>3.0241220303206E-5</v>
      </c>
      <c r="I842" s="1">
        <v>4.0858620173486202E-5</v>
      </c>
      <c r="J842" s="1">
        <f t="shared" si="54"/>
        <v>1.3510903251862032</v>
      </c>
      <c r="K842" s="1">
        <v>6.4479676556579998E-7</v>
      </c>
      <c r="L842" s="1">
        <v>1.2328052474411101E-5</v>
      </c>
      <c r="M842" s="1" t="str">
        <f t="shared" si="55"/>
        <v>ESRD</v>
      </c>
      <c r="N842" s="1">
        <v>2.5346391652192299E-13</v>
      </c>
      <c r="O842" s="1">
        <v>1.34403635688767E-11</v>
      </c>
      <c r="P842" s="1" t="s">
        <v>3700</v>
      </c>
      <c r="Q842" s="1" t="s">
        <v>3162</v>
      </c>
      <c r="R842" s="1" t="s">
        <v>3163</v>
      </c>
      <c r="S842" s="1" t="s">
        <v>2512</v>
      </c>
      <c r="T842" s="3"/>
    </row>
    <row r="843" spans="1:20" x14ac:dyDescent="0.25">
      <c r="A843" s="2" t="s">
        <v>2093</v>
      </c>
      <c r="B843" s="1">
        <v>1.9822245864233901E-5</v>
      </c>
      <c r="C843" s="1">
        <v>2.8852938366849099E-5</v>
      </c>
      <c r="D843" s="1">
        <f t="shared" si="52"/>
        <v>1.4555837196485213</v>
      </c>
      <c r="E843" s="1">
        <v>4.8222946958794101E-3</v>
      </c>
      <c r="F843" s="1">
        <v>3.0957836894134401E-2</v>
      </c>
      <c r="G843" s="1" t="str">
        <f t="shared" si="53"/>
        <v>ESRD</v>
      </c>
      <c r="H843" s="1">
        <v>1.3704385969689199E-5</v>
      </c>
      <c r="I843" s="1">
        <v>1.9065846868759998E-5</v>
      </c>
      <c r="J843" s="1">
        <f t="shared" si="54"/>
        <v>1.3912222635095843</v>
      </c>
      <c r="K843" s="1">
        <v>1.7030016141142499E-3</v>
      </c>
      <c r="L843" s="1">
        <v>1.4752275379498201E-2</v>
      </c>
      <c r="M843" s="1" t="str">
        <f t="shared" si="55"/>
        <v>ESRD</v>
      </c>
      <c r="N843" s="1">
        <v>1.04378240936231E-4</v>
      </c>
      <c r="O843" s="1">
        <v>1.17576705833624E-3</v>
      </c>
      <c r="P843" s="1" t="s">
        <v>4681</v>
      </c>
      <c r="Q843" s="1" t="s">
        <v>2540</v>
      </c>
      <c r="R843" s="1" t="s">
        <v>2511</v>
      </c>
      <c r="S843" s="1" t="s">
        <v>2512</v>
      </c>
      <c r="T843" s="3"/>
    </row>
    <row r="844" spans="1:20" x14ac:dyDescent="0.25">
      <c r="A844" s="2" t="s">
        <v>2083</v>
      </c>
      <c r="B844" s="1">
        <v>1.8749544421824001E-5</v>
      </c>
      <c r="C844" s="1">
        <v>2.88069362189076E-5</v>
      </c>
      <c r="D844" s="1">
        <f t="shared" si="52"/>
        <v>1.5364072625347123</v>
      </c>
      <c r="E844" s="1">
        <v>2.4918527751388599E-3</v>
      </c>
      <c r="F844" s="1">
        <v>1.3406752521491301E-2</v>
      </c>
      <c r="G844" s="1" t="str">
        <f t="shared" si="53"/>
        <v>ESRD</v>
      </c>
      <c r="H844" s="1">
        <v>1.41989929384033E-5</v>
      </c>
      <c r="I844" s="1">
        <v>1.8636022682417999E-5</v>
      </c>
      <c r="J844" s="1">
        <f t="shared" si="54"/>
        <v>1.3124890450515043</v>
      </c>
      <c r="K844" s="1">
        <v>2.4783974412274298E-2</v>
      </c>
      <c r="L844" s="1">
        <v>0.11581803109165099</v>
      </c>
      <c r="M844" s="1" t="str">
        <f t="shared" si="55"/>
        <v>ESRD</v>
      </c>
      <c r="N844" s="1">
        <v>6.6033445627622399E-4</v>
      </c>
      <c r="O844" s="1">
        <v>5.3230250585030803E-3</v>
      </c>
      <c r="P844" s="1" t="s">
        <v>4682</v>
      </c>
      <c r="Q844" s="1" t="s">
        <v>2540</v>
      </c>
      <c r="R844" s="1" t="s">
        <v>2511</v>
      </c>
      <c r="S844" s="1" t="s">
        <v>2512</v>
      </c>
      <c r="T844" s="3"/>
    </row>
    <row r="845" spans="1:20" x14ac:dyDescent="0.25">
      <c r="A845" s="2" t="s">
        <v>1301</v>
      </c>
      <c r="B845" s="1">
        <v>9.8907975033861803E-5</v>
      </c>
      <c r="C845" s="1">
        <v>1.2967805035543899E-4</v>
      </c>
      <c r="D845" s="1">
        <f t="shared" si="52"/>
        <v>1.3110980212772818</v>
      </c>
      <c r="E845" s="1">
        <v>2.1138569016507699E-5</v>
      </c>
      <c r="F845" s="1">
        <v>3.07073036382152E-4</v>
      </c>
      <c r="G845" s="1" t="str">
        <f t="shared" si="53"/>
        <v>ESRD</v>
      </c>
      <c r="H845" s="1">
        <v>9.5412191664816899E-5</v>
      </c>
      <c r="I845" s="1">
        <v>1.1523015147575701E-4</v>
      </c>
      <c r="J845" s="1">
        <f t="shared" si="54"/>
        <v>1.207708883583354</v>
      </c>
      <c r="K845" s="1">
        <v>2.43248001413388E-6</v>
      </c>
      <c r="L845" s="1">
        <v>3.7031419718316497E-5</v>
      </c>
      <c r="M845" s="1" t="str">
        <f t="shared" si="55"/>
        <v>ESRD</v>
      </c>
      <c r="N845" s="1">
        <v>1.2695924311856301E-9</v>
      </c>
      <c r="O845" s="1">
        <v>4.7280900763454803E-8</v>
      </c>
      <c r="P845" s="1" t="s">
        <v>3703</v>
      </c>
      <c r="Q845" s="1" t="s">
        <v>3704</v>
      </c>
      <c r="R845" s="1" t="s">
        <v>2591</v>
      </c>
      <c r="S845" s="1" t="s">
        <v>2482</v>
      </c>
      <c r="T845" s="3"/>
    </row>
    <row r="846" spans="1:20" x14ac:dyDescent="0.25">
      <c r="A846" s="2" t="s">
        <v>1587</v>
      </c>
      <c r="B846" s="1">
        <v>8.4881515122238699E-9</v>
      </c>
      <c r="C846" s="1">
        <v>1.74395109729032E-8</v>
      </c>
      <c r="D846" s="1">
        <f t="shared" si="52"/>
        <v>2.0545711216144515</v>
      </c>
      <c r="E846" s="1">
        <v>1.5178922399691399E-3</v>
      </c>
      <c r="F846" s="1">
        <v>1.0580813464312999E-2</v>
      </c>
      <c r="G846" s="1" t="str">
        <f t="shared" si="53"/>
        <v>ESRD</v>
      </c>
      <c r="H846" s="1">
        <v>2.5404795456064101E-8</v>
      </c>
      <c r="I846" s="1">
        <v>7.53752346911805E-8</v>
      </c>
      <c r="J846" s="1">
        <f t="shared" si="54"/>
        <v>2.9669687686144508</v>
      </c>
      <c r="K846" s="1">
        <v>3.3592681067071403E-2</v>
      </c>
      <c r="L846" s="1">
        <v>0.18579893459945401</v>
      </c>
      <c r="M846" s="1" t="str">
        <f t="shared" si="55"/>
        <v>ESRD</v>
      </c>
      <c r="N846" s="1">
        <v>5.5496970367185895E-4</v>
      </c>
      <c r="O846" s="1">
        <v>4.1678534341496199E-3</v>
      </c>
      <c r="P846" s="1" t="s">
        <v>4683</v>
      </c>
      <c r="Q846" s="1" t="s">
        <v>3970</v>
      </c>
      <c r="R846" s="1" t="s">
        <v>3910</v>
      </c>
      <c r="S846" s="1" t="s">
        <v>2482</v>
      </c>
      <c r="T846" s="3"/>
    </row>
    <row r="847" spans="1:20" x14ac:dyDescent="0.25">
      <c r="A847" s="2" t="s">
        <v>1824</v>
      </c>
      <c r="B847" s="1">
        <v>6.70461997422209E-5</v>
      </c>
      <c r="C847" s="1">
        <v>1.07306548369005E-4</v>
      </c>
      <c r="D847" s="1">
        <f t="shared" si="52"/>
        <v>1.6004866611616617</v>
      </c>
      <c r="E847" s="1">
        <v>4.9758202488302596E-6</v>
      </c>
      <c r="F847" s="1">
        <v>8.4523994791964804E-5</v>
      </c>
      <c r="G847" s="1" t="str">
        <f t="shared" si="53"/>
        <v>ESRD</v>
      </c>
      <c r="H847" s="1">
        <v>6.6495285949423095E-5</v>
      </c>
      <c r="I847" s="1">
        <v>8.4057553657429797E-5</v>
      </c>
      <c r="J847" s="1">
        <f t="shared" si="54"/>
        <v>1.2641129736830474</v>
      </c>
      <c r="K847" s="1">
        <v>9.7268834952879304E-4</v>
      </c>
      <c r="L847" s="1">
        <v>9.5849631176901894E-3</v>
      </c>
      <c r="M847" s="1" t="str">
        <f t="shared" si="55"/>
        <v>ESRD</v>
      </c>
      <c r="N847" s="1">
        <v>9.7506815399661701E-8</v>
      </c>
      <c r="O847" s="1">
        <v>2.5208776054197301E-6</v>
      </c>
      <c r="P847" s="1" t="s">
        <v>3705</v>
      </c>
      <c r="Q847" s="1" t="s">
        <v>3162</v>
      </c>
      <c r="R847" s="1" t="s">
        <v>3163</v>
      </c>
      <c r="S847" s="1" t="s">
        <v>2512</v>
      </c>
      <c r="T847" s="3"/>
    </row>
    <row r="848" spans="1:20" x14ac:dyDescent="0.25">
      <c r="A848" s="2" t="s">
        <v>1462</v>
      </c>
      <c r="B848" s="1">
        <v>9.3177405003448099E-6</v>
      </c>
      <c r="C848" s="1">
        <v>2.1591493859915501E-5</v>
      </c>
      <c r="D848" s="1">
        <f t="shared" si="52"/>
        <v>2.3172456733600266</v>
      </c>
      <c r="E848" s="1">
        <v>7.1135484648601599E-9</v>
      </c>
      <c r="F848" s="1">
        <v>7.82231241838205E-7</v>
      </c>
      <c r="G848" s="1" t="str">
        <f t="shared" si="53"/>
        <v>ESRD</v>
      </c>
      <c r="H848" s="1">
        <v>1.7185298161961299E-5</v>
      </c>
      <c r="I848" s="1">
        <v>2.20964773083933E-5</v>
      </c>
      <c r="J848" s="1">
        <f t="shared" si="54"/>
        <v>1.2857779422938742</v>
      </c>
      <c r="K848" s="1">
        <v>2.0975791094397099E-3</v>
      </c>
      <c r="L848" s="1">
        <v>1.68439181799305E-2</v>
      </c>
      <c r="M848" s="1" t="str">
        <f t="shared" si="55"/>
        <v>ESRD</v>
      </c>
      <c r="N848" s="1">
        <v>3.8688130477027001E-10</v>
      </c>
      <c r="O848" s="1">
        <v>1.39227290978305E-8</v>
      </c>
      <c r="P848" s="1" t="s">
        <v>4113</v>
      </c>
      <c r="Q848" s="1" t="s">
        <v>2620</v>
      </c>
      <c r="R848" s="1" t="s">
        <v>2481</v>
      </c>
      <c r="S848" s="1" t="s">
        <v>2482</v>
      </c>
      <c r="T848" s="3"/>
    </row>
    <row r="849" spans="1:20" x14ac:dyDescent="0.25">
      <c r="A849" s="2" t="s">
        <v>1793</v>
      </c>
      <c r="B849" s="1">
        <v>2.4074780124922601E-6</v>
      </c>
      <c r="C849" s="1">
        <v>4.8160437993907197E-6</v>
      </c>
      <c r="D849" s="1">
        <f t="shared" si="52"/>
        <v>2.00045183150191</v>
      </c>
      <c r="E849" s="1">
        <v>1.73821158846631E-2</v>
      </c>
      <c r="F849" s="1">
        <v>7.5815172911440298E-2</v>
      </c>
      <c r="G849" s="1" t="str">
        <f t="shared" si="53"/>
        <v>ESRD</v>
      </c>
      <c r="H849" s="1">
        <v>1.4252122809979501E-6</v>
      </c>
      <c r="I849" s="1">
        <v>1.8535946138905399E-6</v>
      </c>
      <c r="J849" s="1">
        <f t="shared" si="54"/>
        <v>1.3005744046722862</v>
      </c>
      <c r="K849" s="1">
        <v>5.4461394020115102E-6</v>
      </c>
      <c r="L849" s="1">
        <v>7.9272813265435799E-5</v>
      </c>
      <c r="M849" s="1" t="str">
        <f t="shared" si="55"/>
        <v>ESRD</v>
      </c>
      <c r="N849" s="1">
        <v>1.6256816844917299E-6</v>
      </c>
      <c r="O849" s="1">
        <v>2.5612002029210501E-5</v>
      </c>
      <c r="P849" s="1" t="s">
        <v>4047</v>
      </c>
      <c r="Q849" s="1" t="s">
        <v>3946</v>
      </c>
      <c r="R849" s="1" t="s">
        <v>2529</v>
      </c>
      <c r="S849" s="1" t="s">
        <v>2512</v>
      </c>
      <c r="T849" s="3"/>
    </row>
    <row r="850" spans="1:20" x14ac:dyDescent="0.25">
      <c r="A850" s="2" t="s">
        <v>2059</v>
      </c>
      <c r="B850" s="1">
        <v>2.2884171633709699E-5</v>
      </c>
      <c r="C850" s="1">
        <v>3.9569261494211098E-5</v>
      </c>
      <c r="D850" s="1">
        <f t="shared" si="52"/>
        <v>1.7291105016850732</v>
      </c>
      <c r="E850" s="1">
        <v>2.9661419364857699E-4</v>
      </c>
      <c r="F850" s="1">
        <v>2.8577486895052999E-3</v>
      </c>
      <c r="G850" s="1" t="str">
        <f t="shared" si="53"/>
        <v>ESRD</v>
      </c>
      <c r="H850" s="1">
        <v>2.0415942070384501E-5</v>
      </c>
      <c r="I850" s="1">
        <v>3.7610133696212901E-5</v>
      </c>
      <c r="J850" s="1">
        <f t="shared" si="54"/>
        <v>1.8421943776364063</v>
      </c>
      <c r="K850" s="1">
        <v>1.8916287940869101E-7</v>
      </c>
      <c r="L850" s="1">
        <v>4.9732907649258996E-6</v>
      </c>
      <c r="M850" s="1" t="str">
        <f t="shared" si="55"/>
        <v>ESRD</v>
      </c>
      <c r="N850" s="1">
        <v>1.38047606679237E-9</v>
      </c>
      <c r="O850" s="1">
        <v>4.7280900763454803E-8</v>
      </c>
      <c r="P850" s="1" t="s">
        <v>4684</v>
      </c>
      <c r="Q850" s="1" t="s">
        <v>2540</v>
      </c>
      <c r="R850" s="1" t="s">
        <v>2511</v>
      </c>
      <c r="S850" s="1" t="s">
        <v>2512</v>
      </c>
      <c r="T850" s="3"/>
    </row>
    <row r="851" spans="1:20" x14ac:dyDescent="0.25">
      <c r="A851" s="2" t="s">
        <v>1465</v>
      </c>
      <c r="B851" s="1">
        <v>3.6015557934289902E-7</v>
      </c>
      <c r="C851" s="1">
        <v>7.1848766150631004E-7</v>
      </c>
      <c r="D851" s="1">
        <f t="shared" si="52"/>
        <v>1.9949369181429455</v>
      </c>
      <c r="E851" s="1">
        <v>7.7627572600813296E-6</v>
      </c>
      <c r="F851" s="1">
        <v>1.3441025252555801E-4</v>
      </c>
      <c r="G851" s="1" t="str">
        <f t="shared" si="53"/>
        <v>ESRD</v>
      </c>
      <c r="H851" s="1">
        <v>2.9815356774989201E-7</v>
      </c>
      <c r="I851" s="1">
        <v>4.7326901228476402E-7</v>
      </c>
      <c r="J851" s="1">
        <f t="shared" si="54"/>
        <v>1.5873330507376946</v>
      </c>
      <c r="K851" s="1">
        <v>3.2947933501049301E-3</v>
      </c>
      <c r="L851" s="1">
        <v>2.2978074356928301E-2</v>
      </c>
      <c r="M851" s="1" t="str">
        <f t="shared" si="55"/>
        <v>ESRD</v>
      </c>
      <c r="N851" s="1">
        <v>4.7269770908631201E-7</v>
      </c>
      <c r="O851" s="1">
        <v>7.9254230142440008E-6</v>
      </c>
      <c r="P851" s="1" t="s">
        <v>4685</v>
      </c>
      <c r="Q851" s="1" t="s">
        <v>2620</v>
      </c>
      <c r="R851" s="1" t="s">
        <v>2481</v>
      </c>
      <c r="S851" s="1" t="s">
        <v>2482</v>
      </c>
      <c r="T851" s="3"/>
    </row>
    <row r="852" spans="1:20" x14ac:dyDescent="0.25">
      <c r="A852" s="2" t="s">
        <v>1345</v>
      </c>
      <c r="B852" s="1">
        <v>7.6870228958770596E-7</v>
      </c>
      <c r="C852" s="1">
        <v>1.6272028358322701E-6</v>
      </c>
      <c r="D852" s="1">
        <f t="shared" si="52"/>
        <v>2.1168179903627209</v>
      </c>
      <c r="E852" s="1">
        <v>6.0140902400149299E-5</v>
      </c>
      <c r="F852" s="1">
        <v>7.7422605340725197E-4</v>
      </c>
      <c r="G852" s="1" t="str">
        <f t="shared" si="53"/>
        <v>ESRD</v>
      </c>
      <c r="H852" s="1">
        <v>1.0320500511260499E-6</v>
      </c>
      <c r="I852" s="1">
        <v>1.84891068779841E-6</v>
      </c>
      <c r="J852" s="1">
        <f t="shared" si="54"/>
        <v>1.7914932379307564</v>
      </c>
      <c r="K852" s="1">
        <v>3.51685793158351E-3</v>
      </c>
      <c r="L852" s="1">
        <v>2.2978074356928301E-2</v>
      </c>
      <c r="M852" s="1" t="str">
        <f t="shared" si="55"/>
        <v>ESRD</v>
      </c>
      <c r="N852" s="1">
        <v>3.4621598018480501E-6</v>
      </c>
      <c r="O852" s="1">
        <v>6.1488110644952596E-5</v>
      </c>
      <c r="P852" s="1" t="s">
        <v>4686</v>
      </c>
      <c r="Q852" s="1" t="s">
        <v>3816</v>
      </c>
      <c r="R852" s="1" t="s">
        <v>2904</v>
      </c>
      <c r="S852" s="1" t="s">
        <v>2482</v>
      </c>
      <c r="T852" s="3"/>
    </row>
    <row r="853" spans="1:20" x14ac:dyDescent="0.25">
      <c r="A853" s="2" t="s">
        <v>1346</v>
      </c>
      <c r="B853" s="1">
        <v>9.3254746402001406E-6</v>
      </c>
      <c r="C853" s="1">
        <v>1.2279299827082701E-5</v>
      </c>
      <c r="D853" s="1">
        <f t="shared" si="52"/>
        <v>1.3167479727143589</v>
      </c>
      <c r="E853" s="1">
        <v>2.8813349632464198E-3</v>
      </c>
      <c r="F853" s="1">
        <v>2.0202114742392498E-2</v>
      </c>
      <c r="G853" s="1" t="str">
        <f t="shared" si="53"/>
        <v>ESRD</v>
      </c>
      <c r="H853" s="1">
        <v>7.7196981886670407E-6</v>
      </c>
      <c r="I853" s="1">
        <v>1.0922418515923301E-5</v>
      </c>
      <c r="J853" s="1">
        <f t="shared" si="54"/>
        <v>1.4148763654980756</v>
      </c>
      <c r="K853" s="1">
        <v>3.2561146084734698E-8</v>
      </c>
      <c r="L853" s="1">
        <v>7.2491453720782699E-7</v>
      </c>
      <c r="M853" s="1" t="str">
        <f t="shared" si="55"/>
        <v>ESRD</v>
      </c>
      <c r="N853" s="1">
        <v>2.2600773474934499E-9</v>
      </c>
      <c r="O853" s="1">
        <v>7.4110178583426702E-8</v>
      </c>
      <c r="P853" s="1" t="s">
        <v>4687</v>
      </c>
      <c r="Q853" s="1" t="s">
        <v>3816</v>
      </c>
      <c r="R853" s="1" t="s">
        <v>2904</v>
      </c>
      <c r="S853" s="1" t="s">
        <v>2482</v>
      </c>
      <c r="T853" s="3"/>
    </row>
    <row r="854" spans="1:20" x14ac:dyDescent="0.25">
      <c r="A854" s="2" t="s">
        <v>2123</v>
      </c>
      <c r="B854" s="1">
        <v>2.48993708755891E-5</v>
      </c>
      <c r="C854" s="1">
        <v>8.8522119098566201E-6</v>
      </c>
      <c r="D854" s="1">
        <f t="shared" si="52"/>
        <v>2.8127852257879802</v>
      </c>
      <c r="E854" s="1">
        <v>9.7417785645014004E-5</v>
      </c>
      <c r="F854" s="1">
        <v>1.2947566547071099E-3</v>
      </c>
      <c r="G854" s="1" t="str">
        <f t="shared" si="53"/>
        <v>HC</v>
      </c>
      <c r="H854" s="1">
        <v>5.2840029235227997E-5</v>
      </c>
      <c r="I854" s="1">
        <v>1.6232354888765801E-5</v>
      </c>
      <c r="J854" s="1">
        <f t="shared" si="54"/>
        <v>3.255228806745587</v>
      </c>
      <c r="K854" s="1">
        <v>4.1514607341312102E-11</v>
      </c>
      <c r="L854" s="1">
        <v>2.71798746545215E-9</v>
      </c>
      <c r="M854" s="1" t="str">
        <f t="shared" si="55"/>
        <v>HC</v>
      </c>
      <c r="N854" s="1">
        <v>4.7452870521880186E-9</v>
      </c>
      <c r="O854" s="1">
        <v>9.9817426807759004E-8</v>
      </c>
      <c r="P854" s="1" t="s">
        <v>4688</v>
      </c>
      <c r="Q854" s="1" t="s">
        <v>2540</v>
      </c>
      <c r="R854" s="1" t="s">
        <v>2511</v>
      </c>
      <c r="S854" s="1" t="s">
        <v>2512</v>
      </c>
      <c r="T854" s="3"/>
    </row>
    <row r="855" spans="1:20" x14ac:dyDescent="0.25">
      <c r="A855" s="2" t="s">
        <v>1736</v>
      </c>
      <c r="B855" s="1">
        <v>1.99786820620289E-5</v>
      </c>
      <c r="C855" s="1">
        <v>4.1136086584752003E-5</v>
      </c>
      <c r="D855" s="1">
        <f t="shared" si="52"/>
        <v>2.0589990098963766</v>
      </c>
      <c r="E855" s="1">
        <v>5.2164248910841899E-9</v>
      </c>
      <c r="F855" s="1">
        <v>3.8360973418097798E-7</v>
      </c>
      <c r="G855" s="1" t="str">
        <f t="shared" si="53"/>
        <v>ESRD</v>
      </c>
      <c r="H855" s="1">
        <v>2.4097697330671901E-5</v>
      </c>
      <c r="I855" s="1">
        <v>3.28844357384141E-5</v>
      </c>
      <c r="J855" s="1">
        <f t="shared" si="54"/>
        <v>1.3646297937586886</v>
      </c>
      <c r="K855" s="1">
        <v>2.7272822837673498E-5</v>
      </c>
      <c r="L855" s="1">
        <v>2.38735371599165E-4</v>
      </c>
      <c r="M855" s="1" t="str">
        <f t="shared" si="55"/>
        <v>ESRD</v>
      </c>
      <c r="N855" s="1">
        <v>4.3506309665986001E-12</v>
      </c>
      <c r="O855" s="1">
        <v>2.4536792027738002E-10</v>
      </c>
      <c r="P855" s="1" t="s">
        <v>4689</v>
      </c>
      <c r="Q855" s="1" t="s">
        <v>2528</v>
      </c>
      <c r="R855" s="1" t="s">
        <v>2529</v>
      </c>
      <c r="S855" s="1" t="s">
        <v>2512</v>
      </c>
      <c r="T855" s="3"/>
    </row>
    <row r="856" spans="1:20" x14ac:dyDescent="0.25">
      <c r="A856" s="2" t="s">
        <v>2345</v>
      </c>
      <c r="B856" s="1">
        <v>1.33520704487893E-6</v>
      </c>
      <c r="C856" s="1">
        <v>9.0103209937153597E-7</v>
      </c>
      <c r="D856" s="1">
        <f t="shared" si="52"/>
        <v>1.4818640155109104</v>
      </c>
      <c r="E856" s="1">
        <v>1.15198562795746E-2</v>
      </c>
      <c r="F856" s="1">
        <v>5.3620426371305201E-2</v>
      </c>
      <c r="G856" s="1" t="str">
        <f t="shared" si="53"/>
        <v>HC</v>
      </c>
      <c r="H856" s="1">
        <v>1.71395075399368E-6</v>
      </c>
      <c r="I856" s="1">
        <v>9.1748741758255897E-7</v>
      </c>
      <c r="J856" s="1">
        <f t="shared" si="54"/>
        <v>1.8680918355367551</v>
      </c>
      <c r="K856" s="1">
        <v>7.4292697194628903E-8</v>
      </c>
      <c r="L856" s="1">
        <v>1.43654333851452E-6</v>
      </c>
      <c r="M856" s="1" t="str">
        <f t="shared" si="55"/>
        <v>HC</v>
      </c>
      <c r="N856" s="1">
        <v>6.661066090596357E-5</v>
      </c>
      <c r="O856" s="1">
        <v>8.2835393827148296E-4</v>
      </c>
      <c r="P856" s="1" t="s">
        <v>4690</v>
      </c>
      <c r="Q856" s="1" t="s">
        <v>2916</v>
      </c>
      <c r="R856" s="1" t="s">
        <v>2917</v>
      </c>
      <c r="S856" s="1" t="s">
        <v>2730</v>
      </c>
      <c r="T856" s="3"/>
    </row>
    <row r="857" spans="1:20" x14ac:dyDescent="0.25">
      <c r="A857" s="2" t="s">
        <v>2111</v>
      </c>
      <c r="B857" s="1">
        <v>1.7616441835106901E-5</v>
      </c>
      <c r="C857" s="1">
        <v>3.7876266657319599E-5</v>
      </c>
      <c r="D857" s="1">
        <f t="shared" si="52"/>
        <v>2.1500520372870038</v>
      </c>
      <c r="E857" s="1">
        <v>2.23513309964707E-2</v>
      </c>
      <c r="F857" s="1">
        <v>9.2940869759909506E-2</v>
      </c>
      <c r="G857" s="1" t="str">
        <f t="shared" si="53"/>
        <v>ESRD</v>
      </c>
      <c r="H857" s="1">
        <v>2.4010929769561E-5</v>
      </c>
      <c r="I857" s="1">
        <v>4.3681124493851403E-5</v>
      </c>
      <c r="J857" s="1">
        <f t="shared" si="54"/>
        <v>1.8192183690123733</v>
      </c>
      <c r="K857" s="1">
        <v>2.23310275324603E-3</v>
      </c>
      <c r="L857" s="1">
        <v>1.68439181799305E-2</v>
      </c>
      <c r="M857" s="1" t="str">
        <f t="shared" si="55"/>
        <v>ESRD</v>
      </c>
      <c r="N857" s="1">
        <v>5.4431095822671195E-4</v>
      </c>
      <c r="O857" s="1">
        <v>4.1678534341496199E-3</v>
      </c>
      <c r="P857" s="1" t="s">
        <v>4691</v>
      </c>
      <c r="Q857" s="1" t="s">
        <v>2540</v>
      </c>
      <c r="R857" s="1" t="s">
        <v>2511</v>
      </c>
      <c r="S857" s="1" t="s">
        <v>2512</v>
      </c>
      <c r="T857" s="3"/>
    </row>
    <row r="858" spans="1:20" x14ac:dyDescent="0.25">
      <c r="A858" s="2" t="s">
        <v>2134</v>
      </c>
      <c r="B858" s="1">
        <v>3.0059437653661501E-8</v>
      </c>
      <c r="C858" s="1">
        <v>2.1540306897900099E-8</v>
      </c>
      <c r="D858" s="1">
        <f t="shared" si="52"/>
        <v>1.3954971856316452</v>
      </c>
      <c r="E858" s="1">
        <v>6.9172985510718904E-2</v>
      </c>
      <c r="F858" s="1">
        <v>0.15112084525427799</v>
      </c>
      <c r="G858" s="1" t="str">
        <f t="shared" si="53"/>
        <v>HC</v>
      </c>
      <c r="H858" s="1">
        <v>7.6557524833206296E-8</v>
      </c>
      <c r="I858" s="1">
        <v>2.2650448314050801E-8</v>
      </c>
      <c r="J858" s="1">
        <f t="shared" si="54"/>
        <v>3.3799562715813973</v>
      </c>
      <c r="K858" s="1">
        <v>1.87232786262014E-6</v>
      </c>
      <c r="L858" s="1">
        <v>2.82999374437901E-5</v>
      </c>
      <c r="M858" s="1" t="str">
        <f t="shared" si="55"/>
        <v>HC</v>
      </c>
      <c r="N858" s="1">
        <v>2.4497311996990456E-3</v>
      </c>
      <c r="O858" s="1">
        <v>1.51452477979868E-2</v>
      </c>
      <c r="P858" s="1" t="s">
        <v>4692</v>
      </c>
      <c r="Q858" s="1" t="s">
        <v>2540</v>
      </c>
      <c r="R858" s="1" t="s">
        <v>2511</v>
      </c>
      <c r="S858" s="1" t="s">
        <v>2512</v>
      </c>
      <c r="T858" s="3"/>
    </row>
    <row r="859" spans="1:20" x14ac:dyDescent="0.25">
      <c r="A859" s="2" t="s">
        <v>1602</v>
      </c>
      <c r="B859" s="1">
        <v>2.9572718787196798E-8</v>
      </c>
      <c r="C859" s="1">
        <v>3.9115689404379301E-10</v>
      </c>
      <c r="D859" s="1">
        <f t="shared" si="52"/>
        <v>75.603215071765817</v>
      </c>
      <c r="E859" s="1">
        <v>2.5344968348538399E-3</v>
      </c>
      <c r="F859" s="1">
        <v>1.3406752521491301E-2</v>
      </c>
      <c r="G859" s="1" t="str">
        <f t="shared" si="53"/>
        <v>HC</v>
      </c>
      <c r="H859" s="1">
        <v>4.0734085103270901E-10</v>
      </c>
      <c r="I859" s="1">
        <v>2.20988804950647E-10</v>
      </c>
      <c r="J859" s="1">
        <f t="shared" si="54"/>
        <v>1.843264644666863</v>
      </c>
      <c r="K859" s="1">
        <v>7.7748816433083593E-6</v>
      </c>
      <c r="L859" s="1">
        <v>9.4342766188712301E-5</v>
      </c>
      <c r="M859" s="1" t="str">
        <f t="shared" si="55"/>
        <v>HC</v>
      </c>
      <c r="N859" s="1">
        <v>3.2342652990235976E-6</v>
      </c>
      <c r="O859" s="1">
        <v>3.3875466672984697E-5</v>
      </c>
      <c r="P859" s="1" t="s">
        <v>4693</v>
      </c>
      <c r="Q859" s="1" t="s">
        <v>2610</v>
      </c>
      <c r="R859" s="1" t="s">
        <v>2595</v>
      </c>
      <c r="S859" s="1" t="s">
        <v>2482</v>
      </c>
      <c r="T859" s="3" t="s">
        <v>5043</v>
      </c>
    </row>
    <row r="860" spans="1:20" x14ac:dyDescent="0.25">
      <c r="A860" s="2" t="s">
        <v>2124</v>
      </c>
      <c r="B860" s="1">
        <v>2.0287243911244899E-6</v>
      </c>
      <c r="C860" s="1">
        <v>1.5724359439082599E-6</v>
      </c>
      <c r="D860" s="1">
        <f t="shared" si="52"/>
        <v>1.290179354512931</v>
      </c>
      <c r="E860" s="1">
        <v>1.0171976747102799E-3</v>
      </c>
      <c r="F860" s="1">
        <v>7.4964823792346997E-3</v>
      </c>
      <c r="G860" s="1" t="str">
        <f t="shared" si="53"/>
        <v>HC</v>
      </c>
      <c r="H860" s="1">
        <v>2.4939902839887701E-6</v>
      </c>
      <c r="I860" s="1">
        <v>1.6353229473025999E-6</v>
      </c>
      <c r="J860" s="1">
        <f t="shared" si="54"/>
        <v>1.5250750856902655</v>
      </c>
      <c r="K860" s="1">
        <v>1.38878296113314E-5</v>
      </c>
      <c r="L860" s="1">
        <v>1.73342715913285E-4</v>
      </c>
      <c r="M860" s="1" t="str">
        <f t="shared" si="55"/>
        <v>HC</v>
      </c>
      <c r="N860" s="1">
        <v>5.3173738800982306E-7</v>
      </c>
      <c r="O860" s="1">
        <v>1.09356992208172E-5</v>
      </c>
      <c r="P860" s="1" t="s">
        <v>4694</v>
      </c>
      <c r="Q860" s="1" t="s">
        <v>2540</v>
      </c>
      <c r="R860" s="1" t="s">
        <v>2511</v>
      </c>
      <c r="S860" s="1" t="s">
        <v>2512</v>
      </c>
      <c r="T860" s="3"/>
    </row>
    <row r="861" spans="1:20" x14ac:dyDescent="0.25">
      <c r="A861" s="2" t="s">
        <v>2055</v>
      </c>
      <c r="B861" s="1">
        <v>1.9583347836785198E-5</v>
      </c>
      <c r="C861" s="1">
        <v>2.4450839428954801E-5</v>
      </c>
      <c r="D861" s="1">
        <f t="shared" si="52"/>
        <v>1.2485525780748554</v>
      </c>
      <c r="E861" s="1">
        <v>1.6959433477462801E-4</v>
      </c>
      <c r="F861" s="1">
        <v>2.4073238696907598E-3</v>
      </c>
      <c r="G861" s="1" t="str">
        <f t="shared" si="53"/>
        <v>ESRD</v>
      </c>
      <c r="H861" s="1">
        <v>7.6662112965364495E-6</v>
      </c>
      <c r="I861" s="1">
        <v>1.1107274851513701E-5</v>
      </c>
      <c r="J861" s="1">
        <f t="shared" si="54"/>
        <v>1.4488610373329918</v>
      </c>
      <c r="K861" s="1">
        <v>2.4313124848880802E-12</v>
      </c>
      <c r="L861" s="1">
        <v>2.64860178594968E-10</v>
      </c>
      <c r="M861" s="1" t="str">
        <f t="shared" si="55"/>
        <v>ESRD</v>
      </c>
      <c r="N861" s="1">
        <v>1.4988010832439601E-14</v>
      </c>
      <c r="O861" s="1">
        <v>1.5758982170441401E-12</v>
      </c>
      <c r="P861" s="1" t="s">
        <v>4695</v>
      </c>
      <c r="Q861" s="1" t="s">
        <v>2540</v>
      </c>
      <c r="R861" s="1" t="s">
        <v>2511</v>
      </c>
      <c r="S861" s="1" t="s">
        <v>2512</v>
      </c>
      <c r="T861" s="3"/>
    </row>
    <row r="862" spans="1:20" x14ac:dyDescent="0.25">
      <c r="A862" s="2" t="s">
        <v>2094</v>
      </c>
      <c r="B862" s="1">
        <v>1.47801770050141E-5</v>
      </c>
      <c r="C862" s="1">
        <v>2.1526029397653301E-5</v>
      </c>
      <c r="D862" s="1">
        <f t="shared" si="52"/>
        <v>1.4564121519215032</v>
      </c>
      <c r="E862" s="1">
        <v>5.3680769910044801E-3</v>
      </c>
      <c r="F862" s="1">
        <v>3.0957836894134401E-2</v>
      </c>
      <c r="G862" s="1" t="str">
        <f t="shared" si="53"/>
        <v>ESRD</v>
      </c>
      <c r="H862" s="1">
        <v>1.2324169094427401E-5</v>
      </c>
      <c r="I862" s="1">
        <v>1.6012519825200698E-5</v>
      </c>
      <c r="J862" s="1">
        <f t="shared" si="54"/>
        <v>1.2992778419797124</v>
      </c>
      <c r="K862" s="1">
        <v>3.1833573856570999E-2</v>
      </c>
      <c r="L862" s="1">
        <v>0.18579893459945401</v>
      </c>
      <c r="M862" s="1" t="str">
        <f t="shared" si="55"/>
        <v>ESRD</v>
      </c>
      <c r="N862" s="1">
        <v>1.65323096904901E-3</v>
      </c>
      <c r="O862" s="1">
        <v>1.25406129080239E-2</v>
      </c>
      <c r="P862" s="1" t="s">
        <v>4696</v>
      </c>
      <c r="Q862" s="1" t="s">
        <v>2540</v>
      </c>
      <c r="R862" s="1" t="s">
        <v>2511</v>
      </c>
      <c r="S862" s="1" t="s">
        <v>2512</v>
      </c>
      <c r="T862" s="3"/>
    </row>
    <row r="863" spans="1:20" x14ac:dyDescent="0.25">
      <c r="A863" s="2" t="s">
        <v>1879</v>
      </c>
      <c r="B863" s="1">
        <v>1.29346801327937E-10</v>
      </c>
      <c r="C863" s="1">
        <v>1.2059065819854501E-9</v>
      </c>
      <c r="D863" s="1">
        <f t="shared" si="52"/>
        <v>9.3230491176049828</v>
      </c>
      <c r="E863" s="1">
        <v>5.9443904556250197E-2</v>
      </c>
      <c r="F863" s="1">
        <v>0.13802867641434999</v>
      </c>
      <c r="G863" s="1" t="str">
        <f t="shared" si="53"/>
        <v>ESRD</v>
      </c>
      <c r="H863" s="1">
        <v>4.2598655030372002E-10</v>
      </c>
      <c r="I863" s="1">
        <v>4.72426824906217E-9</v>
      </c>
      <c r="J863" s="1">
        <f t="shared" si="54"/>
        <v>11.090181710417523</v>
      </c>
      <c r="K863" s="1">
        <v>2.9713481044253199E-3</v>
      </c>
      <c r="L863" s="1">
        <v>2.1214317232856699E-2</v>
      </c>
      <c r="M863" s="1" t="str">
        <f t="shared" si="55"/>
        <v>ESRD</v>
      </c>
      <c r="N863" s="1">
        <v>1.7029571973918899E-3</v>
      </c>
      <c r="O863" s="1">
        <v>1.25406129080239E-2</v>
      </c>
      <c r="P863" s="1" t="s">
        <v>4697</v>
      </c>
      <c r="Q863" s="1" t="s">
        <v>3335</v>
      </c>
      <c r="R863" s="1" t="s">
        <v>3163</v>
      </c>
      <c r="S863" s="1" t="s">
        <v>2512</v>
      </c>
      <c r="T863" s="3"/>
    </row>
    <row r="864" spans="1:20" x14ac:dyDescent="0.25">
      <c r="A864" s="2" t="s">
        <v>1836</v>
      </c>
      <c r="B864" s="1">
        <v>2.7039864152603499E-5</v>
      </c>
      <c r="C864" s="1">
        <v>3.8767520078928901E-5</v>
      </c>
      <c r="D864" s="1">
        <f t="shared" si="52"/>
        <v>1.4337172650032053</v>
      </c>
      <c r="E864" s="1">
        <v>7.7282674949853206E-5</v>
      </c>
      <c r="F864" s="1">
        <v>1.21533441870727E-3</v>
      </c>
      <c r="G864" s="1" t="str">
        <f t="shared" si="53"/>
        <v>ESRD</v>
      </c>
      <c r="H864" s="1">
        <v>2.62764198113232E-5</v>
      </c>
      <c r="I864" s="1">
        <v>3.78266760081551E-5</v>
      </c>
      <c r="J864" s="1">
        <f t="shared" si="54"/>
        <v>1.4395673489679364</v>
      </c>
      <c r="K864" s="1">
        <v>1.68913522980639E-10</v>
      </c>
      <c r="L864" s="1">
        <v>7.6056819799256401E-9</v>
      </c>
      <c r="M864" s="1" t="str">
        <f t="shared" si="55"/>
        <v>ESRD</v>
      </c>
      <c r="N864" s="1">
        <v>4.3043346664717299E-13</v>
      </c>
      <c r="O864" s="1">
        <v>3.3854553579661299E-11</v>
      </c>
      <c r="P864" s="1" t="s">
        <v>3712</v>
      </c>
      <c r="Q864" s="1" t="s">
        <v>3162</v>
      </c>
      <c r="R864" s="1" t="s">
        <v>3163</v>
      </c>
      <c r="S864" s="1" t="s">
        <v>2512</v>
      </c>
      <c r="T864" s="3"/>
    </row>
    <row r="865" spans="1:20" x14ac:dyDescent="0.25">
      <c r="A865" s="2" t="s">
        <v>2064</v>
      </c>
      <c r="B865" s="1">
        <v>1.38550381297852E-5</v>
      </c>
      <c r="C865" s="1">
        <v>2.4615378513711301E-5</v>
      </c>
      <c r="D865" s="1">
        <f t="shared" si="52"/>
        <v>1.776637370690002</v>
      </c>
      <c r="E865" s="1">
        <v>3.5152554673773499E-4</v>
      </c>
      <c r="F865" s="1">
        <v>4.09679426931188E-3</v>
      </c>
      <c r="G865" s="1" t="str">
        <f t="shared" si="53"/>
        <v>ESRD</v>
      </c>
      <c r="H865" s="1">
        <v>1.19756646792355E-5</v>
      </c>
      <c r="I865" s="1">
        <v>1.8934035646628199E-5</v>
      </c>
      <c r="J865" s="1">
        <f t="shared" si="54"/>
        <v>1.5810425687233676</v>
      </c>
      <c r="K865" s="1">
        <v>1.45410929811816E-2</v>
      </c>
      <c r="L865" s="1">
        <v>9.3987705717667805E-2</v>
      </c>
      <c r="M865" s="1" t="str">
        <f t="shared" si="55"/>
        <v>ESRD</v>
      </c>
      <c r="N865" s="1">
        <v>6.7390986633442105E-5</v>
      </c>
      <c r="O865" s="1">
        <v>8.2835393827148296E-4</v>
      </c>
      <c r="P865" s="1" t="s">
        <v>4698</v>
      </c>
      <c r="Q865" s="1" t="s">
        <v>2540</v>
      </c>
      <c r="R865" s="1" t="s">
        <v>2511</v>
      </c>
      <c r="S865" s="1" t="s">
        <v>2512</v>
      </c>
      <c r="T865" s="3"/>
    </row>
    <row r="866" spans="1:20" x14ac:dyDescent="0.25">
      <c r="A866" s="2" t="s">
        <v>1366</v>
      </c>
      <c r="B866" s="1">
        <v>2.7245800300223897E-4</v>
      </c>
      <c r="C866" s="1">
        <v>1.9631721291411201E-4</v>
      </c>
      <c r="D866" s="1">
        <f t="shared" si="52"/>
        <v>1.3878457164193658</v>
      </c>
      <c r="E866" s="1">
        <v>3.1329337093632601E-6</v>
      </c>
      <c r="F866" s="1">
        <v>8.4523994791964804E-5</v>
      </c>
      <c r="G866" s="1" t="str">
        <f t="shared" si="53"/>
        <v>HC</v>
      </c>
      <c r="H866" s="1">
        <v>2.3378951566160099E-4</v>
      </c>
      <c r="I866" s="1">
        <v>1.9406352637710899E-4</v>
      </c>
      <c r="J866" s="1">
        <f t="shared" si="54"/>
        <v>1.2047061084899358</v>
      </c>
      <c r="K866" s="1">
        <v>6.2093022995663599E-4</v>
      </c>
      <c r="L866" s="1">
        <v>6.2797695857333804E-3</v>
      </c>
      <c r="M866" s="1" t="str">
        <f t="shared" si="55"/>
        <v>HC</v>
      </c>
      <c r="N866" s="1">
        <v>1.9476662005413203E-7</v>
      </c>
      <c r="O866" s="1">
        <v>4.1675225250012703E-6</v>
      </c>
      <c r="P866" s="1" t="s">
        <v>4699</v>
      </c>
      <c r="Q866" s="1" t="s">
        <v>3333</v>
      </c>
      <c r="R866" s="1" t="s">
        <v>5037</v>
      </c>
      <c r="S866" s="1" t="s">
        <v>2482</v>
      </c>
      <c r="T866" s="3"/>
    </row>
    <row r="867" spans="1:20" x14ac:dyDescent="0.25">
      <c r="A867" s="2" t="s">
        <v>1271</v>
      </c>
      <c r="B867" s="1">
        <v>2.9442635879515601E-5</v>
      </c>
      <c r="C867" s="1">
        <v>4.2423654603995402E-5</v>
      </c>
      <c r="D867" s="1">
        <f t="shared" si="52"/>
        <v>1.4408918677526155</v>
      </c>
      <c r="E867" s="1">
        <v>2.0249446967787799E-5</v>
      </c>
      <c r="F867" s="1">
        <v>3.07073036382152E-4</v>
      </c>
      <c r="G867" s="1" t="str">
        <f t="shared" si="53"/>
        <v>ESRD</v>
      </c>
      <c r="H867" s="1">
        <v>3.2291634826702199E-5</v>
      </c>
      <c r="I867" s="1">
        <v>3.9652502596444998E-5</v>
      </c>
      <c r="J867" s="1">
        <f t="shared" si="54"/>
        <v>1.2279496782756889</v>
      </c>
      <c r="K867" s="1">
        <v>7.7309637752836003E-5</v>
      </c>
      <c r="L867" s="1">
        <v>9.9534543034847291E-4</v>
      </c>
      <c r="M867" s="1" t="str">
        <f t="shared" si="55"/>
        <v>ESRD</v>
      </c>
      <c r="N867" s="1">
        <v>3.3305560198648701E-8</v>
      </c>
      <c r="O867" s="1">
        <v>6.70619046058002E-7</v>
      </c>
      <c r="P867" s="1" t="s">
        <v>4700</v>
      </c>
      <c r="Q867" s="1" t="s">
        <v>2976</v>
      </c>
      <c r="R867" s="1" t="s">
        <v>2591</v>
      </c>
      <c r="S867" s="1" t="s">
        <v>2482</v>
      </c>
      <c r="T867" s="3"/>
    </row>
    <row r="868" spans="1:20" x14ac:dyDescent="0.25">
      <c r="A868" s="2" t="s">
        <v>1588</v>
      </c>
      <c r="B868" s="1">
        <v>4.6405494620960201E-8</v>
      </c>
      <c r="C868" s="1">
        <v>1.5450325412674301E-9</v>
      </c>
      <c r="D868" s="1">
        <f t="shared" si="52"/>
        <v>30.035286236037834</v>
      </c>
      <c r="E868" s="1">
        <v>2.2771804505349101E-7</v>
      </c>
      <c r="F868" s="1">
        <v>1.0227120335958201E-5</v>
      </c>
      <c r="G868" s="1" t="str">
        <f t="shared" si="53"/>
        <v>HC</v>
      </c>
      <c r="H868" s="1">
        <v>4.4739562806730799E-9</v>
      </c>
      <c r="I868" s="1">
        <v>3.4048158774074299E-9</v>
      </c>
      <c r="J868" s="1">
        <f t="shared" si="54"/>
        <v>1.3140082876022472</v>
      </c>
      <c r="K868" s="1">
        <v>1.8125213262562399E-4</v>
      </c>
      <c r="L868" s="1">
        <v>2.1235328739352402E-3</v>
      </c>
      <c r="M868" s="1" t="str">
        <f t="shared" si="55"/>
        <v>HC</v>
      </c>
      <c r="N868" s="1">
        <v>1.6468484020926155E-8</v>
      </c>
      <c r="O868" s="1">
        <v>5.3197891770085604E-7</v>
      </c>
      <c r="P868" s="1" t="s">
        <v>4701</v>
      </c>
      <c r="Q868" s="1" t="s">
        <v>3969</v>
      </c>
      <c r="R868" s="1" t="s">
        <v>3910</v>
      </c>
      <c r="S868" s="1" t="s">
        <v>2482</v>
      </c>
      <c r="T868" s="3"/>
    </row>
    <row r="869" spans="1:20" x14ac:dyDescent="0.25">
      <c r="A869" s="2" t="s">
        <v>1571</v>
      </c>
      <c r="B869" s="1">
        <v>4.5705673506328601E-6</v>
      </c>
      <c r="C869" s="1">
        <v>8.4895906162003502E-6</v>
      </c>
      <c r="D869" s="1">
        <f t="shared" si="52"/>
        <v>1.8574478757051562</v>
      </c>
      <c r="E869" s="1">
        <v>1.3123806356049201E-2</v>
      </c>
      <c r="F869" s="1">
        <v>6.1593898514427002E-2</v>
      </c>
      <c r="G869" s="1" t="str">
        <f t="shared" si="53"/>
        <v>ESRD</v>
      </c>
      <c r="H869" s="1">
        <v>3.55570680258946E-6</v>
      </c>
      <c r="I869" s="1">
        <v>6.0457248789557304E-6</v>
      </c>
      <c r="J869" s="1">
        <f t="shared" si="54"/>
        <v>1.7002877949759252</v>
      </c>
      <c r="K869" s="1">
        <v>3.03243617058875E-8</v>
      </c>
      <c r="L869" s="1">
        <v>4.9109063422443605E-7</v>
      </c>
      <c r="M869" s="1" t="str">
        <f t="shared" si="55"/>
        <v>ESRD</v>
      </c>
      <c r="N869" s="1">
        <v>9.0119225415463705E-9</v>
      </c>
      <c r="O869" s="1">
        <v>2.47619169260003E-7</v>
      </c>
      <c r="P869" s="1" t="s">
        <v>4702</v>
      </c>
      <c r="Q869" s="1" t="s">
        <v>3918</v>
      </c>
      <c r="R869" s="1" t="s">
        <v>3910</v>
      </c>
      <c r="S869" s="1" t="s">
        <v>2482</v>
      </c>
      <c r="T869" s="3"/>
    </row>
    <row r="870" spans="1:20" x14ac:dyDescent="0.25">
      <c r="A870" s="2" t="s">
        <v>1908</v>
      </c>
      <c r="B870" s="1">
        <v>6.8095887539078704E-8</v>
      </c>
      <c r="C870" s="1">
        <v>1.8270906467033001E-7</v>
      </c>
      <c r="D870" s="1">
        <f t="shared" si="52"/>
        <v>2.6831145209096126</v>
      </c>
      <c r="E870" s="1">
        <v>2.00759485416438E-5</v>
      </c>
      <c r="F870" s="1">
        <v>2.1035501582003399E-4</v>
      </c>
      <c r="G870" s="1" t="str">
        <f t="shared" si="53"/>
        <v>ESRD</v>
      </c>
      <c r="H870" s="1">
        <v>9.97830852087299E-8</v>
      </c>
      <c r="I870" s="1">
        <v>2.6111270758189698E-7</v>
      </c>
      <c r="J870" s="1">
        <f t="shared" si="54"/>
        <v>2.6168033092551899</v>
      </c>
      <c r="K870" s="1">
        <v>7.5550820781390001E-6</v>
      </c>
      <c r="L870" s="1">
        <v>9.4342766188712301E-5</v>
      </c>
      <c r="M870" s="1" t="str">
        <f t="shared" si="55"/>
        <v>ESRD</v>
      </c>
      <c r="N870" s="1">
        <v>3.5809384346663402E-9</v>
      </c>
      <c r="O870" s="1">
        <v>9.9817426807759004E-8</v>
      </c>
      <c r="P870" s="1" t="s">
        <v>4703</v>
      </c>
      <c r="Q870" s="1" t="s">
        <v>3424</v>
      </c>
      <c r="R870" s="1" t="s">
        <v>3163</v>
      </c>
      <c r="S870" s="1" t="s">
        <v>2512</v>
      </c>
      <c r="T870" s="3"/>
    </row>
    <row r="871" spans="1:20" x14ac:dyDescent="0.25">
      <c r="A871" s="2" t="s">
        <v>1911</v>
      </c>
      <c r="B871" s="1">
        <v>4.3684109569395103E-8</v>
      </c>
      <c r="C871" s="1">
        <v>1.04909496787135E-7</v>
      </c>
      <c r="D871" s="1">
        <f t="shared" si="52"/>
        <v>2.4015482476638175</v>
      </c>
      <c r="E871" s="1">
        <v>2.8792629311227998E-4</v>
      </c>
      <c r="F871" s="1">
        <v>2.8577486895052999E-3</v>
      </c>
      <c r="G871" s="1" t="str">
        <f t="shared" si="53"/>
        <v>ESRD</v>
      </c>
      <c r="H871" s="1">
        <v>4.2467618171943298E-8</v>
      </c>
      <c r="I871" s="1">
        <v>1.0321590131886899E-7</v>
      </c>
      <c r="J871" s="1">
        <f t="shared" si="54"/>
        <v>2.4304612728919119</v>
      </c>
      <c r="K871" s="1">
        <v>4.3118472715188101E-9</v>
      </c>
      <c r="L871" s="1">
        <v>1.55806002463013E-7</v>
      </c>
      <c r="M871" s="1" t="str">
        <f t="shared" si="55"/>
        <v>ESRD</v>
      </c>
      <c r="N871" s="1">
        <v>3.52766704736496E-11</v>
      </c>
      <c r="O871" s="1">
        <v>2.3204696543250001E-9</v>
      </c>
      <c r="P871" s="1" t="s">
        <v>4704</v>
      </c>
      <c r="Q871" s="1" t="s">
        <v>3424</v>
      </c>
      <c r="R871" s="1" t="s">
        <v>3163</v>
      </c>
      <c r="S871" s="1" t="s">
        <v>2512</v>
      </c>
      <c r="T871" s="3"/>
    </row>
    <row r="872" spans="1:20" x14ac:dyDescent="0.25">
      <c r="A872" s="2" t="s">
        <v>2375</v>
      </c>
      <c r="B872" s="1">
        <v>3.2815090608265001E-5</v>
      </c>
      <c r="C872" s="1">
        <v>4.01829883981271E-5</v>
      </c>
      <c r="D872" s="1">
        <f t="shared" si="52"/>
        <v>1.2245277295686143</v>
      </c>
      <c r="E872" s="1">
        <v>2.3270300497241901E-2</v>
      </c>
      <c r="F872" s="1">
        <v>9.2940869759909506E-2</v>
      </c>
      <c r="G872" s="1" t="str">
        <f t="shared" si="53"/>
        <v>ESRD</v>
      </c>
      <c r="H872" s="1">
        <v>1.9947825743674501E-5</v>
      </c>
      <c r="I872" s="1">
        <v>3.3842768206207901E-5</v>
      </c>
      <c r="J872" s="1">
        <f t="shared" si="54"/>
        <v>1.6965642592371009</v>
      </c>
      <c r="K872" s="1">
        <v>1.21909363862057E-11</v>
      </c>
      <c r="L872" s="1">
        <v>9.6245213183474791E-10</v>
      </c>
      <c r="M872" s="1" t="str">
        <f t="shared" si="55"/>
        <v>ESRD</v>
      </c>
      <c r="N872" s="1">
        <v>8.4796614174820206E-12</v>
      </c>
      <c r="O872" s="1">
        <v>3.8300447102997198E-10</v>
      </c>
      <c r="P872" s="1" t="s">
        <v>3715</v>
      </c>
      <c r="Q872" s="1" t="s">
        <v>3376</v>
      </c>
      <c r="R872" s="1" t="s">
        <v>3377</v>
      </c>
      <c r="S872" s="1" t="s">
        <v>2730</v>
      </c>
      <c r="T872" s="3"/>
    </row>
    <row r="873" spans="1:20" x14ac:dyDescent="0.25">
      <c r="A873" s="2" t="s">
        <v>1798</v>
      </c>
      <c r="B873" s="1">
        <v>3.60053895333491E-7</v>
      </c>
      <c r="C873" s="1">
        <v>6.6155425603231105E-7</v>
      </c>
      <c r="D873" s="1">
        <f t="shared" si="52"/>
        <v>1.8373756390541556</v>
      </c>
      <c r="E873" s="1">
        <v>9.1416990691088403E-5</v>
      </c>
      <c r="F873" s="1">
        <v>1.25783155425594E-3</v>
      </c>
      <c r="G873" s="1" t="str">
        <f t="shared" si="53"/>
        <v>ESRD</v>
      </c>
      <c r="H873" s="1">
        <v>2.33077564695261E-7</v>
      </c>
      <c r="I873" s="1">
        <v>4.2407147614192801E-7</v>
      </c>
      <c r="J873" s="1">
        <f t="shared" si="54"/>
        <v>1.8194435689097037</v>
      </c>
      <c r="K873" s="1">
        <v>2.6914209509586698E-13</v>
      </c>
      <c r="L873" s="1">
        <v>4.2722041765041898E-11</v>
      </c>
      <c r="M873" s="1" t="str">
        <f t="shared" si="55"/>
        <v>ESRD</v>
      </c>
      <c r="N873" s="1">
        <v>9.9920072216264108E-16</v>
      </c>
      <c r="O873" s="1">
        <v>2.5359133752577099E-13</v>
      </c>
      <c r="P873" s="1" t="s">
        <v>4705</v>
      </c>
      <c r="Q873" s="1" t="s">
        <v>3956</v>
      </c>
      <c r="R873" s="1" t="s">
        <v>2529</v>
      </c>
      <c r="S873" s="1" t="s">
        <v>2512</v>
      </c>
      <c r="T873" s="3"/>
    </row>
    <row r="874" spans="1:20" x14ac:dyDescent="0.25">
      <c r="A874" s="2" t="s">
        <v>1776</v>
      </c>
      <c r="B874" s="1">
        <v>3.9254355658278402E-5</v>
      </c>
      <c r="C874" s="1">
        <v>2.31724007425297E-5</v>
      </c>
      <c r="D874" s="1">
        <f t="shared" si="52"/>
        <v>1.6940133262166714</v>
      </c>
      <c r="E874" s="1">
        <v>1.7112116347440798E-2</v>
      </c>
      <c r="F874" s="1">
        <v>7.4006209130902695E-2</v>
      </c>
      <c r="G874" s="1" t="str">
        <f t="shared" si="53"/>
        <v>HC</v>
      </c>
      <c r="H874" s="1">
        <v>6.2846661735165498E-5</v>
      </c>
      <c r="I874" s="1">
        <v>3.0347081339435502E-5</v>
      </c>
      <c r="J874" s="1">
        <f t="shared" si="54"/>
        <v>2.0709293599677197</v>
      </c>
      <c r="K874" s="1">
        <v>2.1513221418500998E-6</v>
      </c>
      <c r="L874" s="1">
        <v>3.7031419718316497E-5</v>
      </c>
      <c r="M874" s="1" t="str">
        <f t="shared" si="55"/>
        <v>HC</v>
      </c>
      <c r="N874" s="1">
        <v>1.4729111159295094E-4</v>
      </c>
      <c r="O874" s="1">
        <v>1.7894524846844601E-3</v>
      </c>
      <c r="P874" s="1" t="s">
        <v>4706</v>
      </c>
      <c r="Q874" s="1" t="s">
        <v>2777</v>
      </c>
      <c r="R874" s="1" t="s">
        <v>2529</v>
      </c>
      <c r="S874" s="1" t="s">
        <v>2512</v>
      </c>
      <c r="T874" s="3"/>
    </row>
    <row r="875" spans="1:20" x14ac:dyDescent="0.25">
      <c r="A875" s="2" t="s">
        <v>2370</v>
      </c>
      <c r="B875" s="1">
        <v>3.3365370702765302E-6</v>
      </c>
      <c r="C875" s="1">
        <v>4.5761617715792501E-6</v>
      </c>
      <c r="D875" s="1">
        <f t="shared" si="52"/>
        <v>1.371530324762728</v>
      </c>
      <c r="E875" s="1">
        <v>2.7126094429347599E-4</v>
      </c>
      <c r="F875" s="1">
        <v>2.8577486895052999E-3</v>
      </c>
      <c r="G875" s="1" t="str">
        <f t="shared" si="53"/>
        <v>ESRD</v>
      </c>
      <c r="H875" s="1">
        <v>3.06050266170949E-6</v>
      </c>
      <c r="I875" s="1">
        <v>3.9169691640857099E-6</v>
      </c>
      <c r="J875" s="1">
        <f t="shared" si="54"/>
        <v>1.2798450441137101</v>
      </c>
      <c r="K875" s="1">
        <v>9.4338690104434498E-4</v>
      </c>
      <c r="L875" s="1">
        <v>9.5849631176901894E-3</v>
      </c>
      <c r="M875" s="1" t="str">
        <f t="shared" si="55"/>
        <v>ESRD</v>
      </c>
      <c r="N875" s="1">
        <v>4.1401350471259599E-6</v>
      </c>
      <c r="O875" s="1">
        <v>6.1488110644952596E-5</v>
      </c>
      <c r="P875" s="1" t="s">
        <v>4707</v>
      </c>
      <c r="Q875" s="1" t="s">
        <v>3981</v>
      </c>
      <c r="R875" s="1" t="s">
        <v>2917</v>
      </c>
      <c r="S875" s="1" t="s">
        <v>2730</v>
      </c>
      <c r="T875" s="3"/>
    </row>
    <row r="876" spans="1:20" x14ac:dyDescent="0.25">
      <c r="A876" s="2" t="s">
        <v>1961</v>
      </c>
      <c r="B876" s="1">
        <v>2.0074841960361099E-5</v>
      </c>
      <c r="C876" s="1">
        <v>5.8797654861510001E-6</v>
      </c>
      <c r="D876" s="1">
        <f t="shared" si="52"/>
        <v>3.4142249393525472</v>
      </c>
      <c r="E876" s="1">
        <v>1.68079862957899E-12</v>
      </c>
      <c r="F876" s="1">
        <v>3.2965280491429802E-10</v>
      </c>
      <c r="G876" s="1" t="str">
        <f t="shared" si="53"/>
        <v>HC</v>
      </c>
      <c r="H876" s="1">
        <v>4.51217837815792E-5</v>
      </c>
      <c r="I876" s="1">
        <v>1.0953370782970299E-5</v>
      </c>
      <c r="J876" s="1">
        <f t="shared" si="54"/>
        <v>4.1194427428433338</v>
      </c>
      <c r="K876" s="1">
        <v>1.3511675465476901E-16</v>
      </c>
      <c r="L876" s="1">
        <v>3.8136506389492E-14</v>
      </c>
      <c r="M876" s="1" t="str">
        <f t="shared" si="55"/>
        <v>HC</v>
      </c>
      <c r="N876" s="1">
        <v>0</v>
      </c>
      <c r="O876" s="1">
        <v>2.3053734884649499E-14</v>
      </c>
      <c r="P876" s="1" t="s">
        <v>4708</v>
      </c>
      <c r="Q876" s="1" t="s">
        <v>3687</v>
      </c>
      <c r="R876" s="1" t="s">
        <v>2511</v>
      </c>
      <c r="S876" s="1" t="s">
        <v>2512</v>
      </c>
      <c r="T876" s="3"/>
    </row>
    <row r="877" spans="1:20" x14ac:dyDescent="0.25">
      <c r="A877" s="2" t="s">
        <v>1962</v>
      </c>
      <c r="B877" s="1">
        <v>8.0473355075451603E-7</v>
      </c>
      <c r="C877" s="1">
        <v>4.9340137116040497E-7</v>
      </c>
      <c r="D877" s="1">
        <f t="shared" si="52"/>
        <v>1.6309917195039509</v>
      </c>
      <c r="E877" s="1">
        <v>1.3964174679270099E-3</v>
      </c>
      <c r="F877" s="1">
        <v>9.4177716157827201E-3</v>
      </c>
      <c r="G877" s="1" t="str">
        <f t="shared" si="53"/>
        <v>HC</v>
      </c>
      <c r="H877" s="1">
        <v>1.0665424852348199E-6</v>
      </c>
      <c r="I877" s="1">
        <v>6.3488526355065798E-7</v>
      </c>
      <c r="J877" s="1">
        <f t="shared" si="54"/>
        <v>1.6798980012074569</v>
      </c>
      <c r="K877" s="1">
        <v>8.6053211880779105E-8</v>
      </c>
      <c r="L877" s="1">
        <v>2.0341527308999498E-6</v>
      </c>
      <c r="M877" s="1" t="str">
        <f t="shared" si="55"/>
        <v>HC</v>
      </c>
      <c r="N877" s="1">
        <v>9.7556437894663617E-7</v>
      </c>
      <c r="O877" s="1">
        <v>1.60786655082759E-5</v>
      </c>
      <c r="P877" s="1" t="s">
        <v>4709</v>
      </c>
      <c r="Q877" s="1" t="s">
        <v>3687</v>
      </c>
      <c r="R877" s="1" t="s">
        <v>2511</v>
      </c>
      <c r="S877" s="1" t="s">
        <v>2512</v>
      </c>
      <c r="T877" s="3"/>
    </row>
    <row r="878" spans="1:20" x14ac:dyDescent="0.25">
      <c r="A878" s="2" t="s">
        <v>1773</v>
      </c>
      <c r="B878" s="1">
        <v>1.24072182158207E-4</v>
      </c>
      <c r="C878" s="1">
        <v>8.6810948317362602E-5</v>
      </c>
      <c r="D878" s="1">
        <f t="shared" si="52"/>
        <v>1.4292227485480882</v>
      </c>
      <c r="E878" s="1">
        <v>9.2883573260650699E-5</v>
      </c>
      <c r="F878" s="1">
        <v>1.2947566547071099E-3</v>
      </c>
      <c r="G878" s="1" t="str">
        <f t="shared" si="53"/>
        <v>HC</v>
      </c>
      <c r="H878" s="1">
        <v>1.27932129213919E-4</v>
      </c>
      <c r="I878" s="1">
        <v>8.9899151726100706E-5</v>
      </c>
      <c r="J878" s="1">
        <f t="shared" si="54"/>
        <v>1.4230626958938932</v>
      </c>
      <c r="K878" s="1">
        <v>2.63496693941598E-5</v>
      </c>
      <c r="L878" s="1">
        <v>2.38735371599165E-4</v>
      </c>
      <c r="M878" s="1" t="str">
        <f t="shared" si="55"/>
        <v>HC</v>
      </c>
      <c r="N878" s="1">
        <v>7.1083640085234379E-9</v>
      </c>
      <c r="O878" s="1">
        <v>2.26290903291644E-7</v>
      </c>
      <c r="P878" s="1" t="s">
        <v>4710</v>
      </c>
      <c r="Q878" s="1" t="s">
        <v>2777</v>
      </c>
      <c r="R878" s="1" t="s">
        <v>2529</v>
      </c>
      <c r="S878" s="1" t="s">
        <v>2512</v>
      </c>
      <c r="T878" s="3"/>
    </row>
    <row r="879" spans="1:20" x14ac:dyDescent="0.25">
      <c r="A879" s="2" t="s">
        <v>1403</v>
      </c>
      <c r="B879" s="1">
        <v>1.6292964953647801E-5</v>
      </c>
      <c r="C879" s="1">
        <v>2.9446123658540698E-5</v>
      </c>
      <c r="D879" s="1">
        <f t="shared" si="52"/>
        <v>1.8072906768235613</v>
      </c>
      <c r="E879" s="1">
        <v>1.5843331307354699E-6</v>
      </c>
      <c r="F879" s="1">
        <v>3.0799698342630903E-5</v>
      </c>
      <c r="G879" s="1" t="str">
        <f t="shared" si="53"/>
        <v>ESRD</v>
      </c>
      <c r="H879" s="1">
        <v>1.8553189924999501E-5</v>
      </c>
      <c r="I879" s="1">
        <v>2.3461634255047399E-5</v>
      </c>
      <c r="J879" s="1">
        <f t="shared" si="54"/>
        <v>1.2645606685367896</v>
      </c>
      <c r="K879" s="1">
        <v>8.9999695868445105E-3</v>
      </c>
      <c r="L879" s="1">
        <v>5.53568162131736E-2</v>
      </c>
      <c r="M879" s="1" t="str">
        <f t="shared" si="55"/>
        <v>ESRD</v>
      </c>
      <c r="N879" s="1">
        <v>2.7185894735382E-7</v>
      </c>
      <c r="O879" s="1">
        <v>4.7188720933628098E-6</v>
      </c>
      <c r="P879" s="1" t="s">
        <v>4711</v>
      </c>
      <c r="Q879" s="1" t="s">
        <v>2910</v>
      </c>
      <c r="R879" s="1" t="s">
        <v>2911</v>
      </c>
      <c r="S879" s="1" t="s">
        <v>2482</v>
      </c>
      <c r="T879" s="3"/>
    </row>
    <row r="880" spans="1:20" x14ac:dyDescent="0.25">
      <c r="A880" s="2" t="s">
        <v>2257</v>
      </c>
      <c r="B880" s="1">
        <v>1.9371779897406599E-5</v>
      </c>
      <c r="C880" s="1">
        <v>3.4294893504519803E-5</v>
      </c>
      <c r="D880" s="1">
        <f t="shared" si="52"/>
        <v>1.7703532502509509</v>
      </c>
      <c r="E880" s="1">
        <v>1.84646335037052E-6</v>
      </c>
      <c r="F880" s="1">
        <v>4.5865959931853999E-5</v>
      </c>
      <c r="G880" s="1" t="str">
        <f t="shared" si="53"/>
        <v>ESRD</v>
      </c>
      <c r="H880" s="1">
        <v>2.4211336982540599E-5</v>
      </c>
      <c r="I880" s="1">
        <v>3.4220320683728E-5</v>
      </c>
      <c r="J880" s="1">
        <f t="shared" si="54"/>
        <v>1.4134007018449717</v>
      </c>
      <c r="K880" s="1">
        <v>1.82903595011373E-5</v>
      </c>
      <c r="L880" s="1">
        <v>1.73342715913285E-4</v>
      </c>
      <c r="M880" s="1" t="str">
        <f t="shared" si="55"/>
        <v>ESRD</v>
      </c>
      <c r="N880" s="1">
        <v>8.4807372235928803E-10</v>
      </c>
      <c r="O880" s="1">
        <v>2.4582103432755199E-8</v>
      </c>
      <c r="P880" s="1" t="s">
        <v>4712</v>
      </c>
      <c r="Q880" s="1" t="s">
        <v>2916</v>
      </c>
      <c r="R880" s="1" t="s">
        <v>2917</v>
      </c>
      <c r="S880" s="1" t="s">
        <v>2730</v>
      </c>
      <c r="T880" s="3"/>
    </row>
    <row r="881" spans="1:20" x14ac:dyDescent="0.25">
      <c r="A881" s="2" t="s">
        <v>1990</v>
      </c>
      <c r="B881" s="1">
        <v>3.6228732573824002E-6</v>
      </c>
      <c r="C881" s="1">
        <v>7.6574386467090195E-6</v>
      </c>
      <c r="D881" s="1">
        <f t="shared" si="52"/>
        <v>2.1136369126646386</v>
      </c>
      <c r="E881" s="1">
        <v>1.06603604323297E-11</v>
      </c>
      <c r="F881" s="1">
        <v>2.39824889153463E-9</v>
      </c>
      <c r="G881" s="1" t="str">
        <f t="shared" si="53"/>
        <v>ESRD</v>
      </c>
      <c r="H881" s="1">
        <v>3.0746246801820701E-6</v>
      </c>
      <c r="I881" s="1">
        <v>6.0444460530346701E-6</v>
      </c>
      <c r="J881" s="1">
        <f t="shared" si="54"/>
        <v>1.9659134631927615</v>
      </c>
      <c r="K881" s="1">
        <v>8.9985914425073894E-14</v>
      </c>
      <c r="L881" s="1">
        <v>1.28950746924461E-11</v>
      </c>
      <c r="M881" s="1" t="str">
        <f t="shared" si="55"/>
        <v>ESRD</v>
      </c>
      <c r="N881" s="1">
        <v>0</v>
      </c>
      <c r="O881" s="1">
        <v>2.3053734884649499E-14</v>
      </c>
      <c r="P881" s="1" t="s">
        <v>5031</v>
      </c>
      <c r="Q881" s="1" t="s">
        <v>2540</v>
      </c>
      <c r="R881" s="1" t="s">
        <v>2511</v>
      </c>
      <c r="S881" s="1" t="s">
        <v>2512</v>
      </c>
      <c r="T881" s="3" t="s">
        <v>2518</v>
      </c>
    </row>
    <row r="882" spans="1:20" x14ac:dyDescent="0.25">
      <c r="A882" s="2" t="s">
        <v>1989</v>
      </c>
      <c r="B882" s="1">
        <v>3.3777061234383101E-6</v>
      </c>
      <c r="C882" s="1">
        <v>7.2055397071544904E-6</v>
      </c>
      <c r="D882" s="1">
        <f t="shared" si="52"/>
        <v>2.1332642461564024</v>
      </c>
      <c r="E882" s="1">
        <v>7.52749824345021E-12</v>
      </c>
      <c r="F882" s="1">
        <v>1.40644088977878E-9</v>
      </c>
      <c r="G882" s="1" t="str">
        <f t="shared" si="53"/>
        <v>ESRD</v>
      </c>
      <c r="H882" s="1">
        <v>2.9949278641580299E-6</v>
      </c>
      <c r="I882" s="1">
        <v>5.8275733692644998E-6</v>
      </c>
      <c r="J882" s="1">
        <f t="shared" si="54"/>
        <v>1.9458142678514285</v>
      </c>
      <c r="K882" s="1">
        <v>2.2476697593405499E-13</v>
      </c>
      <c r="L882" s="1">
        <v>4.1980264836737099E-11</v>
      </c>
      <c r="M882" s="1" t="str">
        <f t="shared" si="55"/>
        <v>ESRD</v>
      </c>
      <c r="N882" s="1">
        <v>0</v>
      </c>
      <c r="O882" s="1">
        <v>2.3053734884649499E-14</v>
      </c>
      <c r="P882" s="1" t="s">
        <v>4713</v>
      </c>
      <c r="Q882" s="1" t="s">
        <v>2540</v>
      </c>
      <c r="R882" s="1" t="s">
        <v>2511</v>
      </c>
      <c r="S882" s="1" t="s">
        <v>2512</v>
      </c>
      <c r="T882" s="3" t="s">
        <v>2518</v>
      </c>
    </row>
    <row r="883" spans="1:20" x14ac:dyDescent="0.25">
      <c r="A883" s="2" t="s">
        <v>1988</v>
      </c>
      <c r="B883" s="1">
        <v>5.1467371089786997E-6</v>
      </c>
      <c r="C883" s="1">
        <v>1.1433555460416201E-5</v>
      </c>
      <c r="D883" s="1">
        <f t="shared" si="52"/>
        <v>2.2215153442498319</v>
      </c>
      <c r="E883" s="1">
        <v>1.61246573498131E-12</v>
      </c>
      <c r="F883" s="1">
        <v>3.2965280491429802E-10</v>
      </c>
      <c r="G883" s="1" t="str">
        <f t="shared" si="53"/>
        <v>ESRD</v>
      </c>
      <c r="H883" s="1">
        <v>4.8886530209776697E-6</v>
      </c>
      <c r="I883" s="1">
        <v>9.5758888748176097E-6</v>
      </c>
      <c r="J883" s="1">
        <f t="shared" si="54"/>
        <v>1.9587990462253242</v>
      </c>
      <c r="K883" s="1">
        <v>4.4845319891012302E-16</v>
      </c>
      <c r="L883" s="1">
        <v>1.10157807552371E-13</v>
      </c>
      <c r="M883" s="1" t="str">
        <f t="shared" si="55"/>
        <v>ESRD</v>
      </c>
      <c r="N883" s="1">
        <v>0</v>
      </c>
      <c r="O883" s="1">
        <v>2.3053734884649499E-14</v>
      </c>
      <c r="P883" s="1" t="s">
        <v>2539</v>
      </c>
      <c r="Q883" s="1" t="s">
        <v>2540</v>
      </c>
      <c r="R883" s="1" t="s">
        <v>2511</v>
      </c>
      <c r="S883" s="1" t="s">
        <v>2512</v>
      </c>
      <c r="T883" s="3" t="s">
        <v>2518</v>
      </c>
    </row>
    <row r="884" spans="1:20" x14ac:dyDescent="0.25">
      <c r="A884" s="2" t="s">
        <v>1867</v>
      </c>
      <c r="B884" s="1">
        <v>3.0059437653661501E-8</v>
      </c>
      <c r="C884" s="1">
        <v>2.1540306897900099E-8</v>
      </c>
      <c r="D884" s="1">
        <f t="shared" si="52"/>
        <v>1.3954971856316452</v>
      </c>
      <c r="E884" s="1">
        <v>6.9172985510718904E-2</v>
      </c>
      <c r="F884" s="1">
        <v>0.15112084525427799</v>
      </c>
      <c r="G884" s="1" t="str">
        <f t="shared" si="53"/>
        <v>HC</v>
      </c>
      <c r="H884" s="1">
        <v>7.6557524833206296E-8</v>
      </c>
      <c r="I884" s="1">
        <v>2.2650448314050801E-8</v>
      </c>
      <c r="J884" s="1">
        <f t="shared" si="54"/>
        <v>3.3799562715813973</v>
      </c>
      <c r="K884" s="1">
        <v>1.87232786262014E-6</v>
      </c>
      <c r="L884" s="1">
        <v>2.82999374437901E-5</v>
      </c>
      <c r="M884" s="1" t="str">
        <f t="shared" si="55"/>
        <v>HC</v>
      </c>
      <c r="N884" s="1">
        <v>2.4497311996990456E-3</v>
      </c>
      <c r="O884" s="1">
        <v>1.51452477979868E-2</v>
      </c>
      <c r="P884" s="1" t="s">
        <v>4714</v>
      </c>
      <c r="Q884" s="1" t="s">
        <v>3184</v>
      </c>
      <c r="R884" s="1" t="s">
        <v>3163</v>
      </c>
      <c r="S884" s="1" t="s">
        <v>2512</v>
      </c>
      <c r="T884" s="3"/>
    </row>
    <row r="885" spans="1:20" x14ac:dyDescent="0.25">
      <c r="A885" s="2" t="s">
        <v>2017</v>
      </c>
      <c r="B885" s="1">
        <v>8.6684254806133202E-9</v>
      </c>
      <c r="C885" s="1">
        <v>4.6959181748464E-8</v>
      </c>
      <c r="D885" s="1">
        <f t="shared" si="52"/>
        <v>5.4172677441234089</v>
      </c>
      <c r="E885" s="1">
        <v>7.2682051940342895E-7</v>
      </c>
      <c r="F885" s="1">
        <v>2.5118327718323401E-5</v>
      </c>
      <c r="G885" s="1" t="str">
        <f t="shared" si="53"/>
        <v>ESRD</v>
      </c>
      <c r="H885" s="1">
        <v>3.18461356049595E-8</v>
      </c>
      <c r="I885" s="1">
        <v>8.5836761993150097E-8</v>
      </c>
      <c r="J885" s="1">
        <f t="shared" si="54"/>
        <v>2.6953588045320784</v>
      </c>
      <c r="K885" s="1">
        <v>2.1814686703916701E-7</v>
      </c>
      <c r="L885" s="1">
        <v>4.9732907649258996E-6</v>
      </c>
      <c r="M885" s="1" t="str">
        <f t="shared" si="55"/>
        <v>ESRD</v>
      </c>
      <c r="N885" s="1">
        <v>4.8315795808662204E-12</v>
      </c>
      <c r="O885" s="1">
        <v>2.4536792027738002E-10</v>
      </c>
      <c r="P885" s="1" t="s">
        <v>4715</v>
      </c>
      <c r="Q885" s="1" t="s">
        <v>2540</v>
      </c>
      <c r="R885" s="1" t="s">
        <v>2511</v>
      </c>
      <c r="S885" s="1" t="s">
        <v>2512</v>
      </c>
      <c r="T885" s="3"/>
    </row>
    <row r="886" spans="1:20" x14ac:dyDescent="0.25">
      <c r="A886" s="2" t="s">
        <v>2099</v>
      </c>
      <c r="B886" s="1">
        <v>7.8278536357768703E-5</v>
      </c>
      <c r="C886" s="1">
        <v>9.8325655995720097E-5</v>
      </c>
      <c r="D886" s="1">
        <f t="shared" si="52"/>
        <v>1.2560998272416195</v>
      </c>
      <c r="E886" s="1">
        <v>1.05496253207619E-2</v>
      </c>
      <c r="F886" s="1">
        <v>5.3620426371305201E-2</v>
      </c>
      <c r="G886" s="1" t="str">
        <f t="shared" si="53"/>
        <v>ESRD</v>
      </c>
      <c r="H886" s="1">
        <v>7.2517307012411096E-5</v>
      </c>
      <c r="I886" s="1">
        <v>8.9172819154221999E-5</v>
      </c>
      <c r="J886" s="1">
        <f t="shared" si="54"/>
        <v>1.2296763742062342</v>
      </c>
      <c r="K886" s="1">
        <v>6.9600113611884601E-7</v>
      </c>
      <c r="L886" s="1">
        <v>1.3965504502538599E-5</v>
      </c>
      <c r="M886" s="1" t="str">
        <f t="shared" si="55"/>
        <v>ESRD</v>
      </c>
      <c r="N886" s="1">
        <v>1.4486541655145399E-7</v>
      </c>
      <c r="O886" s="1">
        <v>2.7101459246546E-6</v>
      </c>
      <c r="P886" s="1" t="s">
        <v>4716</v>
      </c>
      <c r="Q886" s="1" t="s">
        <v>2540</v>
      </c>
      <c r="R886" s="1" t="s">
        <v>2511</v>
      </c>
      <c r="S886" s="1" t="s">
        <v>2512</v>
      </c>
      <c r="T886" s="3"/>
    </row>
    <row r="887" spans="1:20" x14ac:dyDescent="0.25">
      <c r="A887" s="2" t="s">
        <v>1358</v>
      </c>
      <c r="B887" s="1">
        <v>1.7577203536054799E-5</v>
      </c>
      <c r="C887" s="1">
        <v>3.2791792101368199E-5</v>
      </c>
      <c r="D887" s="1">
        <f t="shared" si="52"/>
        <v>1.8655864133395768</v>
      </c>
      <c r="E887" s="1">
        <v>7.9431837217125503E-7</v>
      </c>
      <c r="F887" s="1">
        <v>2.5118327718323401E-5</v>
      </c>
      <c r="G887" s="1" t="str">
        <f t="shared" si="53"/>
        <v>ESRD</v>
      </c>
      <c r="H887" s="1">
        <v>1.9797540466653901E-5</v>
      </c>
      <c r="I887" s="1">
        <v>3.0887413241697403E-5</v>
      </c>
      <c r="J887" s="1">
        <f t="shared" si="54"/>
        <v>1.5601641675501456</v>
      </c>
      <c r="K887" s="1">
        <v>1.0436067248944299E-9</v>
      </c>
      <c r="L887" s="1">
        <v>4.6100260602063402E-8</v>
      </c>
      <c r="M887" s="1" t="str">
        <f t="shared" si="55"/>
        <v>ESRD</v>
      </c>
      <c r="N887" s="1">
        <v>2.9642954757491699E-14</v>
      </c>
      <c r="O887" s="1">
        <v>2.4302421753777E-12</v>
      </c>
      <c r="P887" s="1" t="s">
        <v>4717</v>
      </c>
      <c r="Q887" s="1" t="s">
        <v>2903</v>
      </c>
      <c r="R887" s="1" t="s">
        <v>2904</v>
      </c>
      <c r="S887" s="1" t="s">
        <v>2482</v>
      </c>
      <c r="T887" s="3"/>
    </row>
    <row r="888" spans="1:20" x14ac:dyDescent="0.25">
      <c r="A888" s="2" t="s">
        <v>1359</v>
      </c>
      <c r="B888" s="1">
        <v>1.6934450784583399E-5</v>
      </c>
      <c r="C888" s="1">
        <v>3.1085129230276103E-5</v>
      </c>
      <c r="D888" s="1">
        <f t="shared" si="52"/>
        <v>1.8356148437110842</v>
      </c>
      <c r="E888" s="1">
        <v>9.8824459860170408E-6</v>
      </c>
      <c r="F888" s="1">
        <v>1.68057282404084E-4</v>
      </c>
      <c r="G888" s="1" t="str">
        <f t="shared" si="53"/>
        <v>ESRD</v>
      </c>
      <c r="H888" s="1">
        <v>1.74270246013347E-5</v>
      </c>
      <c r="I888" s="1">
        <v>2.86711744636173E-5</v>
      </c>
      <c r="J888" s="1">
        <f t="shared" si="54"/>
        <v>1.6452134038659378</v>
      </c>
      <c r="K888" s="1">
        <v>1.7774222009970201E-10</v>
      </c>
      <c r="L888" s="1">
        <v>7.6056819799256401E-9</v>
      </c>
      <c r="M888" s="1" t="str">
        <f t="shared" si="55"/>
        <v>ESRD</v>
      </c>
      <c r="N888" s="1">
        <v>6.1395333261771195E-14</v>
      </c>
      <c r="O888" s="1">
        <v>9.1504637594279994E-12</v>
      </c>
      <c r="P888" s="1" t="s">
        <v>4718</v>
      </c>
      <c r="Q888" s="1" t="s">
        <v>2903</v>
      </c>
      <c r="R888" s="1" t="s">
        <v>2904</v>
      </c>
      <c r="S888" s="1" t="s">
        <v>2482</v>
      </c>
      <c r="T888" s="3"/>
    </row>
    <row r="889" spans="1:20" x14ac:dyDescent="0.25">
      <c r="A889" s="2" t="s">
        <v>1661</v>
      </c>
      <c r="B889" s="1">
        <v>2.3828562206921299E-8</v>
      </c>
      <c r="C889" s="1">
        <v>2.0504029785644201E-9</v>
      </c>
      <c r="D889" s="1">
        <f t="shared" si="52"/>
        <v>11.621404404906178</v>
      </c>
      <c r="E889" s="1">
        <v>1.5484955004141702E-8</v>
      </c>
      <c r="F889" s="1">
        <v>9.1418964575305305E-7</v>
      </c>
      <c r="G889" s="1" t="str">
        <f t="shared" si="53"/>
        <v>HC</v>
      </c>
      <c r="H889" s="1">
        <v>5.7355229194807298E-9</v>
      </c>
      <c r="I889" s="1">
        <v>4.4810986575908501E-9</v>
      </c>
      <c r="J889" s="1">
        <f t="shared" si="54"/>
        <v>1.2799367650084923</v>
      </c>
      <c r="K889" s="1">
        <v>4.0463149017377397E-3</v>
      </c>
      <c r="L889" s="1">
        <v>2.6199326644030799E-2</v>
      </c>
      <c r="M889" s="1" t="str">
        <f t="shared" si="55"/>
        <v>HC</v>
      </c>
      <c r="N889" s="1">
        <v>8.1974569979825773E-6</v>
      </c>
      <c r="O889" s="1">
        <v>1.08333729453919E-4</v>
      </c>
      <c r="P889" s="1" t="s">
        <v>4719</v>
      </c>
      <c r="Q889" s="1" t="s">
        <v>3957</v>
      </c>
      <c r="R889" s="1" t="s">
        <v>2579</v>
      </c>
      <c r="S889" s="1" t="s">
        <v>2580</v>
      </c>
      <c r="T889" s="3"/>
    </row>
    <row r="890" spans="1:20" x14ac:dyDescent="0.25">
      <c r="A890" s="2" t="s">
        <v>1254</v>
      </c>
      <c r="B890" s="1">
        <v>2.8834557850085501E-5</v>
      </c>
      <c r="C890" s="1">
        <v>4.3345135444301702E-5</v>
      </c>
      <c r="D890" s="1">
        <f t="shared" si="52"/>
        <v>1.5032356545801231</v>
      </c>
      <c r="E890" s="1">
        <v>1.5482766714360598E-5</v>
      </c>
      <c r="F890" s="1">
        <v>2.1035501582003399E-4</v>
      </c>
      <c r="G890" s="1" t="str">
        <f t="shared" si="53"/>
        <v>ESRD</v>
      </c>
      <c r="H890" s="1">
        <v>2.5415287104746901E-5</v>
      </c>
      <c r="I890" s="1">
        <v>3.7182016022182798E-5</v>
      </c>
      <c r="J890" s="1">
        <f t="shared" si="54"/>
        <v>1.4629783983529419</v>
      </c>
      <c r="K890" s="1">
        <v>1.9478369663925E-10</v>
      </c>
      <c r="L890" s="1">
        <v>9.4831263970484196E-9</v>
      </c>
      <c r="M890" s="1" t="str">
        <f t="shared" si="55"/>
        <v>ESRD</v>
      </c>
      <c r="N890" s="1">
        <v>1.03805852802452E-13</v>
      </c>
      <c r="O890" s="1">
        <v>9.3634404013593996E-12</v>
      </c>
      <c r="P890" s="1" t="s">
        <v>4720</v>
      </c>
      <c r="Q890" s="1" t="s">
        <v>2979</v>
      </c>
      <c r="R890" s="1" t="s">
        <v>2591</v>
      </c>
      <c r="S890" s="1" t="s">
        <v>2482</v>
      </c>
      <c r="T890" s="3"/>
    </row>
    <row r="891" spans="1:20" x14ac:dyDescent="0.25">
      <c r="A891" s="2" t="s">
        <v>1993</v>
      </c>
      <c r="B891" s="1">
        <v>1.5844901488228401E-6</v>
      </c>
      <c r="C891" s="1">
        <v>5.3874033961454198E-6</v>
      </c>
      <c r="D891" s="1">
        <f t="shared" si="52"/>
        <v>3.4000863938143544</v>
      </c>
      <c r="E891" s="1">
        <v>8.0653696820545695E-11</v>
      </c>
      <c r="F891" s="1">
        <v>9.9823922408051494E-9</v>
      </c>
      <c r="G891" s="1" t="str">
        <f t="shared" si="53"/>
        <v>ESRD</v>
      </c>
      <c r="H891" s="1">
        <v>2.1026493807432299E-6</v>
      </c>
      <c r="I891" s="1">
        <v>4.4912442062155402E-6</v>
      </c>
      <c r="J891" s="1">
        <f t="shared" si="54"/>
        <v>2.1359929274694416</v>
      </c>
      <c r="K891" s="1">
        <v>4.8264756944844903E-9</v>
      </c>
      <c r="L891" s="1">
        <v>1.7541839787661301E-7</v>
      </c>
      <c r="M891" s="1" t="str">
        <f t="shared" si="55"/>
        <v>ESRD</v>
      </c>
      <c r="N891" s="1">
        <v>0</v>
      </c>
      <c r="O891" s="1">
        <v>2.3053734884649499E-14</v>
      </c>
      <c r="P891" s="1" t="s">
        <v>4721</v>
      </c>
      <c r="Q891" s="1" t="s">
        <v>2540</v>
      </c>
      <c r="R891" s="1" t="s">
        <v>2511</v>
      </c>
      <c r="S891" s="1" t="s">
        <v>2512</v>
      </c>
      <c r="T891" s="3"/>
    </row>
    <row r="892" spans="1:20" x14ac:dyDescent="0.25">
      <c r="A892" s="2" t="s">
        <v>2026</v>
      </c>
      <c r="B892" s="1">
        <v>6.79214828865531E-6</v>
      </c>
      <c r="C892" s="1">
        <v>1.4917390718768999E-5</v>
      </c>
      <c r="D892" s="1">
        <f t="shared" si="52"/>
        <v>2.1962698817522877</v>
      </c>
      <c r="E892" s="1">
        <v>2.8530212223647499E-6</v>
      </c>
      <c r="F892" s="1">
        <v>5.87674030382735E-5</v>
      </c>
      <c r="G892" s="1" t="str">
        <f t="shared" si="53"/>
        <v>ESRD</v>
      </c>
      <c r="H892" s="1">
        <v>7.6100641473095701E-6</v>
      </c>
      <c r="I892" s="1">
        <v>1.13782744686208E-5</v>
      </c>
      <c r="J892" s="1">
        <f t="shared" si="54"/>
        <v>1.4951614399523068</v>
      </c>
      <c r="K892" s="1">
        <v>9.7615953115183206E-5</v>
      </c>
      <c r="L892" s="1">
        <v>1.0140253992537E-3</v>
      </c>
      <c r="M892" s="1" t="str">
        <f t="shared" si="55"/>
        <v>ESRD</v>
      </c>
      <c r="N892" s="1">
        <v>6.4059552107309498E-9</v>
      </c>
      <c r="O892" s="1">
        <v>1.87422256163221E-7</v>
      </c>
      <c r="P892" s="1" t="s">
        <v>4722</v>
      </c>
      <c r="Q892" s="1" t="s">
        <v>2540</v>
      </c>
      <c r="R892" s="1" t="s">
        <v>2511</v>
      </c>
      <c r="S892" s="1" t="s">
        <v>2512</v>
      </c>
      <c r="T892" s="3" t="s">
        <v>5045</v>
      </c>
    </row>
    <row r="893" spans="1:20" x14ac:dyDescent="0.25">
      <c r="A893" s="2" t="s">
        <v>2040</v>
      </c>
      <c r="B893" s="1">
        <v>2.0082734639123201E-5</v>
      </c>
      <c r="C893" s="1">
        <v>3.7267313412663702E-5</v>
      </c>
      <c r="D893" s="1">
        <f t="shared" si="52"/>
        <v>1.8556891818937447</v>
      </c>
      <c r="E893" s="1">
        <v>1.52151954327951E-5</v>
      </c>
      <c r="F893" s="1">
        <v>2.1035501582003399E-4</v>
      </c>
      <c r="G893" s="1" t="str">
        <f t="shared" si="53"/>
        <v>ESRD</v>
      </c>
      <c r="H893" s="1">
        <v>2.0044585769264101E-5</v>
      </c>
      <c r="I893" s="1">
        <v>2.88399072950449E-5</v>
      </c>
      <c r="J893" s="1">
        <f t="shared" si="54"/>
        <v>1.4387878915047143</v>
      </c>
      <c r="K893" s="1">
        <v>1.03574367715362E-5</v>
      </c>
      <c r="L893" s="1">
        <v>1.73342715913285E-4</v>
      </c>
      <c r="M893" s="1" t="str">
        <f t="shared" si="55"/>
        <v>ESRD</v>
      </c>
      <c r="N893" s="1">
        <v>3.71455577408142E-9</v>
      </c>
      <c r="O893" s="1">
        <v>9.9817426807759004E-8</v>
      </c>
      <c r="P893" s="1" t="s">
        <v>3048</v>
      </c>
      <c r="Q893" s="1" t="s">
        <v>2540</v>
      </c>
      <c r="R893" s="1" t="s">
        <v>2511</v>
      </c>
      <c r="S893" s="1" t="s">
        <v>2512</v>
      </c>
      <c r="T893" s="3" t="s">
        <v>5045</v>
      </c>
    </row>
    <row r="894" spans="1:20" x14ac:dyDescent="0.25">
      <c r="A894" s="2" t="s">
        <v>1422</v>
      </c>
      <c r="B894" s="1">
        <v>3.26992999247559E-7</v>
      </c>
      <c r="C894" s="1">
        <v>6.8625449170866004E-7</v>
      </c>
      <c r="D894" s="1">
        <f t="shared" si="52"/>
        <v>2.0986825200777841</v>
      </c>
      <c r="E894" s="1">
        <v>2.3886401885510499E-11</v>
      </c>
      <c r="F894" s="1">
        <v>4.3475650723178803E-9</v>
      </c>
      <c r="G894" s="1" t="str">
        <f t="shared" si="53"/>
        <v>ESRD</v>
      </c>
      <c r="H894" s="1">
        <v>3.0058125051656801E-7</v>
      </c>
      <c r="I894" s="1">
        <v>7.8292368055741203E-7</v>
      </c>
      <c r="J894" s="1">
        <f t="shared" si="54"/>
        <v>2.6046989930739453</v>
      </c>
      <c r="K894" s="1">
        <v>6.6077495344658896E-8</v>
      </c>
      <c r="L894" s="1">
        <v>1.43654333851452E-6</v>
      </c>
      <c r="M894" s="1" t="str">
        <f t="shared" si="55"/>
        <v>ESRD</v>
      </c>
      <c r="N894" s="1">
        <v>1.11022302462516E-16</v>
      </c>
      <c r="O894" s="1">
        <v>4.2265561313797802E-14</v>
      </c>
      <c r="P894" s="1" t="s">
        <v>4723</v>
      </c>
      <c r="Q894" s="1" t="s">
        <v>2494</v>
      </c>
      <c r="R894" s="1" t="s">
        <v>2481</v>
      </c>
      <c r="S894" s="1" t="s">
        <v>2482</v>
      </c>
      <c r="T894" s="3"/>
    </row>
    <row r="895" spans="1:20" x14ac:dyDescent="0.25">
      <c r="A895" s="2" t="s">
        <v>1363</v>
      </c>
      <c r="B895" s="1">
        <v>2.34540671974215E-8</v>
      </c>
      <c r="C895" s="1">
        <v>1.1645710324618099E-9</v>
      </c>
      <c r="D895" s="1">
        <f t="shared" si="52"/>
        <v>20.139662196338062</v>
      </c>
      <c r="E895" s="1">
        <v>1.77019013610897E-9</v>
      </c>
      <c r="F895" s="1">
        <v>9.4707171471314305E-8</v>
      </c>
      <c r="G895" s="1" t="str">
        <f t="shared" si="53"/>
        <v>HC</v>
      </c>
      <c r="H895" s="1">
        <v>4.0823154255339904E-9</v>
      </c>
      <c r="I895" s="1">
        <v>3.18642236721088E-9</v>
      </c>
      <c r="J895" s="1">
        <f t="shared" si="54"/>
        <v>1.2811595435501848</v>
      </c>
      <c r="K895" s="1">
        <v>4.28688399047941E-2</v>
      </c>
      <c r="L895" s="1">
        <v>0.18579893459945401</v>
      </c>
      <c r="M895" s="1" t="str">
        <f t="shared" si="55"/>
        <v>HC</v>
      </c>
      <c r="N895" s="1">
        <v>9.3228797642097572E-4</v>
      </c>
      <c r="O895" s="1">
        <v>6.70788388334995E-3</v>
      </c>
      <c r="P895" s="1" t="s">
        <v>4724</v>
      </c>
      <c r="Q895" s="1" t="s">
        <v>2903</v>
      </c>
      <c r="R895" s="1" t="s">
        <v>2904</v>
      </c>
      <c r="S895" s="1" t="s">
        <v>2482</v>
      </c>
      <c r="T895" s="3"/>
    </row>
    <row r="896" spans="1:20" x14ac:dyDescent="0.25">
      <c r="A896" s="2" t="s">
        <v>1691</v>
      </c>
      <c r="B896" s="1">
        <v>7.2994723634950297E-7</v>
      </c>
      <c r="C896" s="1">
        <v>1.0321113863223799E-6</v>
      </c>
      <c r="D896" s="1">
        <f t="shared" si="52"/>
        <v>1.4139534132412264</v>
      </c>
      <c r="E896" s="1">
        <v>2.3858947156555699E-6</v>
      </c>
      <c r="F896" s="1">
        <v>5.87674030382735E-5</v>
      </c>
      <c r="G896" s="1" t="str">
        <f t="shared" si="53"/>
        <v>ESRD</v>
      </c>
      <c r="H896" s="1">
        <v>6.0409363748643299E-7</v>
      </c>
      <c r="I896" s="1">
        <v>1.33981548898525E-6</v>
      </c>
      <c r="J896" s="1">
        <f t="shared" si="54"/>
        <v>2.2178937268071133</v>
      </c>
      <c r="K896" s="1">
        <v>1.9644651339479598E-3</v>
      </c>
      <c r="L896" s="1">
        <v>1.68439181799305E-2</v>
      </c>
      <c r="M896" s="1" t="str">
        <f t="shared" si="55"/>
        <v>ESRD</v>
      </c>
      <c r="N896" s="1">
        <v>9.4576453668615596E-8</v>
      </c>
      <c r="O896" s="1">
        <v>2.2187270139893998E-6</v>
      </c>
      <c r="P896" s="1" t="s">
        <v>4725</v>
      </c>
      <c r="Q896" s="1" t="s">
        <v>3934</v>
      </c>
      <c r="R896" s="1" t="s">
        <v>3905</v>
      </c>
      <c r="S896" s="1" t="s">
        <v>3906</v>
      </c>
      <c r="T896" s="3"/>
    </row>
    <row r="897" spans="1:20" x14ac:dyDescent="0.25">
      <c r="A897" s="2" t="s">
        <v>1987</v>
      </c>
      <c r="B897" s="1">
        <v>1.95662409620406E-7</v>
      </c>
      <c r="C897" s="1">
        <v>2.1486850649744698E-6</v>
      </c>
      <c r="D897" s="1">
        <f t="shared" si="52"/>
        <v>10.981593598601883</v>
      </c>
      <c r="E897" s="1">
        <v>3.7484193567973297E-13</v>
      </c>
      <c r="F897" s="1">
        <v>1.0894312375452299E-10</v>
      </c>
      <c r="G897" s="1" t="str">
        <f t="shared" si="53"/>
        <v>ESRD</v>
      </c>
      <c r="H897" s="1">
        <v>2.7943565627643199E-7</v>
      </c>
      <c r="I897" s="1">
        <v>1.41335045014685E-6</v>
      </c>
      <c r="J897" s="1">
        <f t="shared" si="54"/>
        <v>5.0578743921952887</v>
      </c>
      <c r="K897" s="1">
        <v>1.73838557251587E-11</v>
      </c>
      <c r="L897" s="1">
        <v>1.2502493769606101E-9</v>
      </c>
      <c r="M897" s="1" t="str">
        <f t="shared" si="55"/>
        <v>ESRD</v>
      </c>
      <c r="N897" s="1">
        <v>0</v>
      </c>
      <c r="O897" s="1">
        <v>2.3053734884649499E-14</v>
      </c>
      <c r="P897" s="1" t="s">
        <v>4726</v>
      </c>
      <c r="Q897" s="1" t="s">
        <v>2540</v>
      </c>
      <c r="R897" s="1" t="s">
        <v>2511</v>
      </c>
      <c r="S897" s="1" t="s">
        <v>2512</v>
      </c>
      <c r="T897" s="3" t="s">
        <v>5045</v>
      </c>
    </row>
    <row r="898" spans="1:20" x14ac:dyDescent="0.25">
      <c r="A898" s="2" t="s">
        <v>2004</v>
      </c>
      <c r="B898" s="1">
        <v>4.12027833437586E-7</v>
      </c>
      <c r="C898" s="1">
        <v>2.5336674756382701E-6</v>
      </c>
      <c r="D898" s="1">
        <f t="shared" si="52"/>
        <v>6.1492629138659156</v>
      </c>
      <c r="E898" s="1">
        <v>2.3439304219946299E-8</v>
      </c>
      <c r="F898" s="1">
        <v>1.1554087727123399E-6</v>
      </c>
      <c r="G898" s="1" t="str">
        <f t="shared" si="53"/>
        <v>ESRD</v>
      </c>
      <c r="H898" s="1">
        <v>7.0725563295527304E-7</v>
      </c>
      <c r="I898" s="1">
        <v>1.84615497244275E-6</v>
      </c>
      <c r="J898" s="1">
        <f t="shared" si="54"/>
        <v>2.6103079090774823</v>
      </c>
      <c r="K898" s="1">
        <v>5.6467507853169899E-4</v>
      </c>
      <c r="L898" s="1">
        <v>4.5069884422911499E-3</v>
      </c>
      <c r="M898" s="1" t="str">
        <f t="shared" si="55"/>
        <v>ESRD</v>
      </c>
      <c r="N898" s="1">
        <v>3.44761996728948E-10</v>
      </c>
      <c r="O898" s="1">
        <v>1.39227290978305E-8</v>
      </c>
      <c r="P898" s="1" t="s">
        <v>5020</v>
      </c>
      <c r="Q898" s="1" t="s">
        <v>2540</v>
      </c>
      <c r="R898" s="1" t="s">
        <v>2511</v>
      </c>
      <c r="S898" s="1" t="s">
        <v>2512</v>
      </c>
      <c r="T898" s="3" t="s">
        <v>5045</v>
      </c>
    </row>
    <row r="899" spans="1:20" x14ac:dyDescent="0.25">
      <c r="A899" s="2" t="s">
        <v>2005</v>
      </c>
      <c r="B899" s="1">
        <v>4.12027833437586E-7</v>
      </c>
      <c r="C899" s="1">
        <v>2.5336674756382701E-6</v>
      </c>
      <c r="D899" s="1">
        <f t="shared" ref="D899:D962" si="56">MAX(B899/C899,C899/B899)</f>
        <v>6.1492629138659156</v>
      </c>
      <c r="E899" s="1">
        <v>2.3439304219946299E-8</v>
      </c>
      <c r="F899" s="1">
        <v>1.1554087727123399E-6</v>
      </c>
      <c r="G899" s="1" t="str">
        <f t="shared" ref="G899:G962" si="57">IF(C899&gt;B899,"ESRD","HC")</f>
        <v>ESRD</v>
      </c>
      <c r="H899" s="1">
        <v>7.0725563295527304E-7</v>
      </c>
      <c r="I899" s="1">
        <v>1.84615497244275E-6</v>
      </c>
      <c r="J899" s="1">
        <f t="shared" ref="J899:J962" si="58">MAX(I899/H899,H899/I899)</f>
        <v>2.6103079090774823</v>
      </c>
      <c r="K899" s="1">
        <v>5.6467507853169899E-4</v>
      </c>
      <c r="L899" s="1">
        <v>4.5069884422911499E-3</v>
      </c>
      <c r="M899" s="1" t="str">
        <f t="shared" ref="M899:M962" si="59">IF(I899&gt;H899,"ESRD","HC")</f>
        <v>ESRD</v>
      </c>
      <c r="N899" s="1">
        <v>3.44761996728948E-10</v>
      </c>
      <c r="O899" s="1">
        <v>1.39227290978305E-8</v>
      </c>
      <c r="P899" s="1" t="s">
        <v>4727</v>
      </c>
      <c r="Q899" s="1" t="s">
        <v>2540</v>
      </c>
      <c r="R899" s="1" t="s">
        <v>2511</v>
      </c>
      <c r="S899" s="1" t="s">
        <v>2512</v>
      </c>
      <c r="T899" s="3" t="s">
        <v>5045</v>
      </c>
    </row>
    <row r="900" spans="1:20" x14ac:dyDescent="0.25">
      <c r="A900" s="2" t="s">
        <v>2006</v>
      </c>
      <c r="B900" s="1">
        <v>4.12027833437586E-7</v>
      </c>
      <c r="C900" s="1">
        <v>2.5336674756382701E-6</v>
      </c>
      <c r="D900" s="1">
        <f t="shared" si="56"/>
        <v>6.1492629138659156</v>
      </c>
      <c r="E900" s="1">
        <v>2.3439304219946299E-8</v>
      </c>
      <c r="F900" s="1">
        <v>1.1554087727123399E-6</v>
      </c>
      <c r="G900" s="1" t="str">
        <f t="shared" si="57"/>
        <v>ESRD</v>
      </c>
      <c r="H900" s="1">
        <v>7.0725563295527304E-7</v>
      </c>
      <c r="I900" s="1">
        <v>1.84615497244275E-6</v>
      </c>
      <c r="J900" s="1">
        <f t="shared" si="58"/>
        <v>2.6103079090774823</v>
      </c>
      <c r="K900" s="1">
        <v>5.6467507853169899E-4</v>
      </c>
      <c r="L900" s="1">
        <v>4.5069884422911499E-3</v>
      </c>
      <c r="M900" s="1" t="str">
        <f t="shared" si="59"/>
        <v>ESRD</v>
      </c>
      <c r="N900" s="1">
        <v>3.44761996728948E-10</v>
      </c>
      <c r="O900" s="1">
        <v>1.39227290978305E-8</v>
      </c>
      <c r="P900" s="1" t="s">
        <v>4728</v>
      </c>
      <c r="Q900" s="1" t="s">
        <v>2540</v>
      </c>
      <c r="R900" s="1" t="s">
        <v>2511</v>
      </c>
      <c r="S900" s="1" t="s">
        <v>2512</v>
      </c>
      <c r="T900" s="3" t="s">
        <v>5045</v>
      </c>
    </row>
    <row r="901" spans="1:20" x14ac:dyDescent="0.25">
      <c r="A901" s="2" t="s">
        <v>1985</v>
      </c>
      <c r="B901" s="1">
        <v>1.7137954048737899E-6</v>
      </c>
      <c r="C901" s="1">
        <v>9.5551420624561803E-6</v>
      </c>
      <c r="D901" s="1">
        <f t="shared" si="56"/>
        <v>5.5754275191091756</v>
      </c>
      <c r="E901" s="1">
        <v>4.4711559105492497E-15</v>
      </c>
      <c r="F901" s="1">
        <v>7.3224533955440601E-12</v>
      </c>
      <c r="G901" s="1" t="str">
        <f t="shared" si="57"/>
        <v>ESRD</v>
      </c>
      <c r="H901" s="1">
        <v>3.6302355366055902E-6</v>
      </c>
      <c r="I901" s="1">
        <v>6.5760037097220998E-6</v>
      </c>
      <c r="J901" s="1">
        <f t="shared" si="58"/>
        <v>1.811453731696681</v>
      </c>
      <c r="K901" s="1">
        <v>3.7462881920337101E-5</v>
      </c>
      <c r="L901" s="1">
        <v>5.8579113123233696E-4</v>
      </c>
      <c r="M901" s="1" t="str">
        <f t="shared" si="59"/>
        <v>ESRD</v>
      </c>
      <c r="N901" s="1">
        <v>0</v>
      </c>
      <c r="O901" s="1">
        <v>2.3053734884649499E-14</v>
      </c>
      <c r="P901" s="1" t="s">
        <v>5021</v>
      </c>
      <c r="Q901" s="1" t="s">
        <v>2540</v>
      </c>
      <c r="R901" s="1" t="s">
        <v>2511</v>
      </c>
      <c r="S901" s="1" t="s">
        <v>2512</v>
      </c>
      <c r="T901" s="3"/>
    </row>
    <row r="902" spans="1:20" x14ac:dyDescent="0.25">
      <c r="A902" s="2" t="s">
        <v>1984</v>
      </c>
      <c r="B902" s="1">
        <v>1.71736289132492E-6</v>
      </c>
      <c r="C902" s="1">
        <v>9.6341653076375393E-6</v>
      </c>
      <c r="D902" s="1">
        <f t="shared" si="56"/>
        <v>5.6098599523161488</v>
      </c>
      <c r="E902" s="1">
        <v>1.51762016941333E-15</v>
      </c>
      <c r="F902" s="1">
        <v>3.3983874505768702E-12</v>
      </c>
      <c r="G902" s="1" t="str">
        <f t="shared" si="57"/>
        <v>ESRD</v>
      </c>
      <c r="H902" s="1">
        <v>3.63895005509537E-6</v>
      </c>
      <c r="I902" s="1">
        <v>6.60135458184822E-6</v>
      </c>
      <c r="J902" s="1">
        <f t="shared" si="58"/>
        <v>1.814082216546171</v>
      </c>
      <c r="K902" s="1">
        <v>2.7841390128894599E-5</v>
      </c>
      <c r="L902" s="1">
        <v>2.38735371599165E-4</v>
      </c>
      <c r="M902" s="1" t="str">
        <f t="shared" si="59"/>
        <v>ESRD</v>
      </c>
      <c r="N902" s="1">
        <v>0</v>
      </c>
      <c r="O902" s="1">
        <v>2.3053734884649499E-14</v>
      </c>
      <c r="P902" s="1" t="s">
        <v>4729</v>
      </c>
      <c r="Q902" s="1" t="s">
        <v>2540</v>
      </c>
      <c r="R902" s="1" t="s">
        <v>2511</v>
      </c>
      <c r="S902" s="1" t="s">
        <v>2512</v>
      </c>
      <c r="T902" s="3"/>
    </row>
    <row r="903" spans="1:20" x14ac:dyDescent="0.25">
      <c r="A903" s="2" t="s">
        <v>1986</v>
      </c>
      <c r="B903" s="1">
        <v>2.5793164007977799E-6</v>
      </c>
      <c r="C903" s="1">
        <v>1.08437353295859E-5</v>
      </c>
      <c r="D903" s="1">
        <f t="shared" si="56"/>
        <v>4.2041121152224461</v>
      </c>
      <c r="E903" s="1">
        <v>2.4081019323053302E-13</v>
      </c>
      <c r="F903" s="1">
        <v>1.0894312375452299E-10</v>
      </c>
      <c r="G903" s="1" t="str">
        <f t="shared" si="57"/>
        <v>ESRD</v>
      </c>
      <c r="H903" s="1">
        <v>5.08917265104944E-6</v>
      </c>
      <c r="I903" s="1">
        <v>7.6701897245931995E-6</v>
      </c>
      <c r="J903" s="1">
        <f t="shared" si="58"/>
        <v>1.5071584814501287</v>
      </c>
      <c r="K903" s="1">
        <v>1.57457020438223E-2</v>
      </c>
      <c r="L903" s="1">
        <v>9.3987705717667805E-2</v>
      </c>
      <c r="M903" s="1" t="str">
        <f t="shared" si="59"/>
        <v>ESRD</v>
      </c>
      <c r="N903" s="1">
        <v>1.2967404927621801E-13</v>
      </c>
      <c r="O903" s="1">
        <v>9.3634404013593996E-12</v>
      </c>
      <c r="P903" s="1" t="s">
        <v>4729</v>
      </c>
      <c r="Q903" s="1" t="s">
        <v>2540</v>
      </c>
      <c r="R903" s="1" t="s">
        <v>2511</v>
      </c>
      <c r="S903" s="1" t="s">
        <v>2512</v>
      </c>
      <c r="T903" s="3"/>
    </row>
    <row r="904" spans="1:20" x14ac:dyDescent="0.25">
      <c r="A904" s="2" t="s">
        <v>2204</v>
      </c>
      <c r="B904" s="1">
        <v>3.1062199956418001E-6</v>
      </c>
      <c r="C904" s="1">
        <v>4.5233486719432402E-6</v>
      </c>
      <c r="D904" s="1">
        <f t="shared" si="56"/>
        <v>1.4562228941574489</v>
      </c>
      <c r="E904" s="1">
        <v>1.01495069896364E-5</v>
      </c>
      <c r="F904" s="1">
        <v>1.68057282404084E-4</v>
      </c>
      <c r="G904" s="1" t="str">
        <f t="shared" si="57"/>
        <v>ESRD</v>
      </c>
      <c r="H904" s="1">
        <v>1.0830941877853601E-6</v>
      </c>
      <c r="I904" s="1">
        <v>1.34326139476773E-6</v>
      </c>
      <c r="J904" s="1">
        <f t="shared" si="58"/>
        <v>1.2402073706205945</v>
      </c>
      <c r="K904" s="1">
        <v>2.29307178795184E-4</v>
      </c>
      <c r="L904" s="1">
        <v>2.1235328739352402E-3</v>
      </c>
      <c r="M904" s="1" t="str">
        <f t="shared" si="59"/>
        <v>ESRD</v>
      </c>
      <c r="N904" s="1">
        <v>4.8591687451526899E-8</v>
      </c>
      <c r="O904" s="1">
        <v>1.2156877995548701E-6</v>
      </c>
      <c r="P904" s="1" t="s">
        <v>4730</v>
      </c>
      <c r="Q904" s="1" t="s">
        <v>3417</v>
      </c>
      <c r="R904" s="1" t="s">
        <v>2511</v>
      </c>
      <c r="S904" s="1" t="s">
        <v>2512</v>
      </c>
      <c r="T904" s="3"/>
    </row>
    <row r="905" spans="1:20" x14ac:dyDescent="0.25">
      <c r="A905" s="2" t="s">
        <v>2023</v>
      </c>
      <c r="B905" s="1">
        <v>2.5864135639242501E-7</v>
      </c>
      <c r="C905" s="1">
        <v>5.2872976543071805E-7</v>
      </c>
      <c r="D905" s="1">
        <f t="shared" si="56"/>
        <v>2.0442584001473452</v>
      </c>
      <c r="E905" s="1">
        <v>2.7999947135730001E-6</v>
      </c>
      <c r="F905" s="1">
        <v>5.87674030382735E-5</v>
      </c>
      <c r="G905" s="1" t="str">
        <f t="shared" si="57"/>
        <v>ESRD</v>
      </c>
      <c r="H905" s="1">
        <v>4.26977405612275E-7</v>
      </c>
      <c r="I905" s="1">
        <v>6.46790195490789E-7</v>
      </c>
      <c r="J905" s="1">
        <f t="shared" si="58"/>
        <v>1.5148112920947372</v>
      </c>
      <c r="K905" s="1">
        <v>2.4137786903773001E-3</v>
      </c>
      <c r="L905" s="1">
        <v>1.68439181799305E-2</v>
      </c>
      <c r="M905" s="1" t="str">
        <f t="shared" si="59"/>
        <v>ESRD</v>
      </c>
      <c r="N905" s="1">
        <v>1.33903617305364E-7</v>
      </c>
      <c r="O905" s="1">
        <v>2.7101459246546E-6</v>
      </c>
      <c r="P905" s="1" t="s">
        <v>5019</v>
      </c>
      <c r="Q905" s="1" t="s">
        <v>2540</v>
      </c>
      <c r="R905" s="1" t="s">
        <v>2511</v>
      </c>
      <c r="S905" s="1" t="s">
        <v>2512</v>
      </c>
      <c r="T905" s="3" t="s">
        <v>5045</v>
      </c>
    </row>
    <row r="906" spans="1:20" x14ac:dyDescent="0.25">
      <c r="A906" s="2" t="s">
        <v>2024</v>
      </c>
      <c r="B906" s="1">
        <v>2.5864135639242501E-7</v>
      </c>
      <c r="C906" s="1">
        <v>5.2872976543071805E-7</v>
      </c>
      <c r="D906" s="1">
        <f t="shared" si="56"/>
        <v>2.0442584001473452</v>
      </c>
      <c r="E906" s="1">
        <v>2.7999947135730001E-6</v>
      </c>
      <c r="F906" s="1">
        <v>5.87674030382735E-5</v>
      </c>
      <c r="G906" s="1" t="str">
        <f t="shared" si="57"/>
        <v>ESRD</v>
      </c>
      <c r="H906" s="1">
        <v>4.26977405612275E-7</v>
      </c>
      <c r="I906" s="1">
        <v>6.46790195490789E-7</v>
      </c>
      <c r="J906" s="1">
        <f t="shared" si="58"/>
        <v>1.5148112920947372</v>
      </c>
      <c r="K906" s="1">
        <v>2.4137786903773001E-3</v>
      </c>
      <c r="L906" s="1">
        <v>1.68439181799305E-2</v>
      </c>
      <c r="M906" s="1" t="str">
        <f t="shared" si="59"/>
        <v>ESRD</v>
      </c>
      <c r="N906" s="1">
        <v>1.33903617305364E-7</v>
      </c>
      <c r="O906" s="1">
        <v>2.7101459246546E-6</v>
      </c>
      <c r="P906" s="1" t="s">
        <v>4731</v>
      </c>
      <c r="Q906" s="1" t="s">
        <v>2540</v>
      </c>
      <c r="R906" s="1" t="s">
        <v>2511</v>
      </c>
      <c r="S906" s="1" t="s">
        <v>2512</v>
      </c>
      <c r="T906" s="3" t="s">
        <v>5045</v>
      </c>
    </row>
    <row r="907" spans="1:20" x14ac:dyDescent="0.25">
      <c r="A907" s="2" t="s">
        <v>2025</v>
      </c>
      <c r="B907" s="1">
        <v>2.5864135639242501E-7</v>
      </c>
      <c r="C907" s="1">
        <v>5.2872976543071805E-7</v>
      </c>
      <c r="D907" s="1">
        <f t="shared" si="56"/>
        <v>2.0442584001473452</v>
      </c>
      <c r="E907" s="1">
        <v>2.7999947135730001E-6</v>
      </c>
      <c r="F907" s="1">
        <v>5.87674030382735E-5</v>
      </c>
      <c r="G907" s="1" t="str">
        <f t="shared" si="57"/>
        <v>ESRD</v>
      </c>
      <c r="H907" s="1">
        <v>4.26977405612275E-7</v>
      </c>
      <c r="I907" s="1">
        <v>6.46790195490789E-7</v>
      </c>
      <c r="J907" s="1">
        <f t="shared" si="58"/>
        <v>1.5148112920947372</v>
      </c>
      <c r="K907" s="1">
        <v>2.4137786903773001E-3</v>
      </c>
      <c r="L907" s="1">
        <v>1.68439181799305E-2</v>
      </c>
      <c r="M907" s="1" t="str">
        <f t="shared" si="59"/>
        <v>ESRD</v>
      </c>
      <c r="N907" s="1">
        <v>1.33903617305364E-7</v>
      </c>
      <c r="O907" s="1">
        <v>2.7101459246546E-6</v>
      </c>
      <c r="P907" s="1" t="s">
        <v>4731</v>
      </c>
      <c r="Q907" s="1" t="s">
        <v>2540</v>
      </c>
      <c r="R907" s="1" t="s">
        <v>2511</v>
      </c>
      <c r="S907" s="1" t="s">
        <v>2512</v>
      </c>
      <c r="T907" s="3" t="s">
        <v>5045</v>
      </c>
    </row>
    <row r="908" spans="1:20" x14ac:dyDescent="0.25">
      <c r="A908" s="2" t="s">
        <v>1998</v>
      </c>
      <c r="B908" s="1">
        <v>3.4843399966233999E-9</v>
      </c>
      <c r="C908" s="1">
        <v>5.5993887382728203E-8</v>
      </c>
      <c r="D908" s="1">
        <f t="shared" si="56"/>
        <v>16.070156022945721</v>
      </c>
      <c r="E908" s="1">
        <v>1.2575170570355801E-9</v>
      </c>
      <c r="F908" s="1">
        <v>6.8757871460029901E-8</v>
      </c>
      <c r="G908" s="1" t="str">
        <f t="shared" si="57"/>
        <v>ESRD</v>
      </c>
      <c r="H908" s="1">
        <v>3.6766798266374798E-9</v>
      </c>
      <c r="I908" s="1">
        <v>4.17829200498418E-8</v>
      </c>
      <c r="J908" s="1">
        <f t="shared" si="58"/>
        <v>11.364307478482431</v>
      </c>
      <c r="K908" s="1">
        <v>2.0639046612919199E-16</v>
      </c>
      <c r="L908" s="1">
        <v>6.4289294179477301E-14</v>
      </c>
      <c r="M908" s="1" t="str">
        <f t="shared" si="59"/>
        <v>ESRD</v>
      </c>
      <c r="N908" s="1">
        <v>0</v>
      </c>
      <c r="O908" s="1">
        <v>2.3053734884649499E-14</v>
      </c>
      <c r="P908" s="1" t="s">
        <v>4732</v>
      </c>
      <c r="Q908" s="1" t="s">
        <v>2540</v>
      </c>
      <c r="R908" s="1" t="s">
        <v>2511</v>
      </c>
      <c r="S908" s="1" t="s">
        <v>2512</v>
      </c>
      <c r="T908" s="3" t="s">
        <v>5045</v>
      </c>
    </row>
    <row r="909" spans="1:20" x14ac:dyDescent="0.25">
      <c r="A909" s="2" t="s">
        <v>1833</v>
      </c>
      <c r="B909" s="1">
        <v>1.3479208068872E-8</v>
      </c>
      <c r="C909" s="1">
        <v>4.4337142934193697E-8</v>
      </c>
      <c r="D909" s="1">
        <f t="shared" si="56"/>
        <v>3.2892988006159642</v>
      </c>
      <c r="E909" s="1">
        <v>2.7640294576635701E-5</v>
      </c>
      <c r="F909" s="1">
        <v>3.4042943985761599E-4</v>
      </c>
      <c r="G909" s="1" t="str">
        <f t="shared" si="57"/>
        <v>ESRD</v>
      </c>
      <c r="H909" s="1">
        <v>7.3825010892845099E-10</v>
      </c>
      <c r="I909" s="1">
        <v>9.7759829775856696E-7</v>
      </c>
      <c r="J909" s="1">
        <f t="shared" si="58"/>
        <v>1324.2101639206298</v>
      </c>
      <c r="K909" s="1">
        <v>9.2881392319411297E-10</v>
      </c>
      <c r="L909" s="1">
        <v>4.6100260602063402E-8</v>
      </c>
      <c r="M909" s="1" t="str">
        <f t="shared" si="59"/>
        <v>ESRD</v>
      </c>
      <c r="N909" s="1">
        <v>8.2900353248760398E-13</v>
      </c>
      <c r="O909" s="1">
        <v>5.4029322968209003E-11</v>
      </c>
      <c r="P909" s="1" t="s">
        <v>4733</v>
      </c>
      <c r="Q909" s="1" t="s">
        <v>3162</v>
      </c>
      <c r="R909" s="1" t="s">
        <v>3163</v>
      </c>
      <c r="S909" s="1" t="s">
        <v>2512</v>
      </c>
      <c r="T909" s="3"/>
    </row>
    <row r="910" spans="1:20" x14ac:dyDescent="0.25">
      <c r="A910" s="2" t="s">
        <v>1778</v>
      </c>
      <c r="B910" s="1">
        <v>5.0212437842931098E-9</v>
      </c>
      <c r="C910" s="1">
        <v>2.9391648149653502E-7</v>
      </c>
      <c r="D910" s="1">
        <f t="shared" si="56"/>
        <v>58.534597028714579</v>
      </c>
      <c r="E910" s="1">
        <v>4.0980780918799803E-12</v>
      </c>
      <c r="F910" s="1">
        <v>9.3942390436266103E-10</v>
      </c>
      <c r="G910" s="1" t="str">
        <f t="shared" si="57"/>
        <v>ESRD</v>
      </c>
      <c r="H910" s="1">
        <v>9.3705384866923697E-9</v>
      </c>
      <c r="I910" s="1">
        <v>8.3997928548033003E-8</v>
      </c>
      <c r="J910" s="1">
        <f t="shared" si="58"/>
        <v>8.9640449870968677</v>
      </c>
      <c r="K910" s="1">
        <v>2.4064678393629301E-9</v>
      </c>
      <c r="L910" s="1">
        <v>5.0980007181645299E-8</v>
      </c>
      <c r="M910" s="1" t="str">
        <f t="shared" si="59"/>
        <v>ESRD</v>
      </c>
      <c r="N910" s="1">
        <v>0</v>
      </c>
      <c r="O910" s="1">
        <v>2.3053734884649499E-14</v>
      </c>
      <c r="P910" s="1" t="s">
        <v>4734</v>
      </c>
      <c r="Q910" s="1" t="s">
        <v>3917</v>
      </c>
      <c r="R910" s="1" t="s">
        <v>2529</v>
      </c>
      <c r="S910" s="1" t="s">
        <v>2512</v>
      </c>
      <c r="T910" s="3"/>
    </row>
    <row r="911" spans="1:20" x14ac:dyDescent="0.25">
      <c r="A911" s="2" t="s">
        <v>1780</v>
      </c>
      <c r="B911" s="1">
        <v>2.8874741482075401E-6</v>
      </c>
      <c r="C911" s="1">
        <v>6.82358537101109E-6</v>
      </c>
      <c r="D911" s="1">
        <f t="shared" si="56"/>
        <v>2.3631676062786475</v>
      </c>
      <c r="E911" s="1">
        <v>2.7399671263282702E-3</v>
      </c>
      <c r="F911" s="1">
        <v>1.79892488503594E-2</v>
      </c>
      <c r="G911" s="1" t="str">
        <f t="shared" si="57"/>
        <v>ESRD</v>
      </c>
      <c r="H911" s="1">
        <v>2.2354847654353802E-6</v>
      </c>
      <c r="I911" s="1">
        <v>3.7648384332749201E-6</v>
      </c>
      <c r="J911" s="1">
        <f t="shared" si="58"/>
        <v>1.6841261866267674</v>
      </c>
      <c r="K911" s="1">
        <v>4.8596410370484801E-11</v>
      </c>
      <c r="L911" s="1">
        <v>3.2361942166735101E-9</v>
      </c>
      <c r="M911" s="1" t="str">
        <f t="shared" si="59"/>
        <v>ESRD</v>
      </c>
      <c r="N911" s="1">
        <v>4.0807357493122302E-12</v>
      </c>
      <c r="O911" s="1">
        <v>2.4536792027738002E-10</v>
      </c>
      <c r="P911" s="1" t="s">
        <v>4735</v>
      </c>
      <c r="Q911" s="1" t="s">
        <v>3917</v>
      </c>
      <c r="R911" s="1" t="s">
        <v>2529</v>
      </c>
      <c r="S911" s="1" t="s">
        <v>2512</v>
      </c>
      <c r="T911" s="3"/>
    </row>
    <row r="912" spans="1:20" x14ac:dyDescent="0.25">
      <c r="A912" s="2" t="s">
        <v>1436</v>
      </c>
      <c r="B912" s="1">
        <v>5.2334972411900001E-6</v>
      </c>
      <c r="C912" s="1">
        <v>2.8547009263688999E-6</v>
      </c>
      <c r="D912" s="1">
        <f t="shared" si="56"/>
        <v>1.8332909037329044</v>
      </c>
      <c r="E912" s="1">
        <v>5.4082858319893399E-5</v>
      </c>
      <c r="F912" s="1">
        <v>7.7422605340725197E-4</v>
      </c>
      <c r="G912" s="1" t="str">
        <f t="shared" si="57"/>
        <v>HC</v>
      </c>
      <c r="H912" s="1">
        <v>1.07362725532289E-5</v>
      </c>
      <c r="I912" s="1">
        <v>5.4284331775179902E-6</v>
      </c>
      <c r="J912" s="1">
        <f t="shared" si="58"/>
        <v>1.9777847865372049</v>
      </c>
      <c r="K912" s="1">
        <v>1.65308205595312E-7</v>
      </c>
      <c r="L912" s="1">
        <v>3.2487083574816001E-6</v>
      </c>
      <c r="M912" s="1" t="str">
        <f t="shared" si="59"/>
        <v>HC</v>
      </c>
      <c r="N912" s="1">
        <v>1.4714489626754812E-9</v>
      </c>
      <c r="O912" s="1">
        <v>4.7280900763454803E-8</v>
      </c>
      <c r="P912" s="1" t="s">
        <v>4736</v>
      </c>
      <c r="Q912" s="1" t="s">
        <v>2927</v>
      </c>
      <c r="R912" s="1" t="s">
        <v>2481</v>
      </c>
      <c r="S912" s="1" t="s">
        <v>2482</v>
      </c>
      <c r="T912" s="3"/>
    </row>
    <row r="913" spans="1:20" x14ac:dyDescent="0.25">
      <c r="A913" s="2" t="s">
        <v>1231</v>
      </c>
      <c r="B913" s="1">
        <v>3.1405968614101099E-5</v>
      </c>
      <c r="C913" s="1">
        <v>5.536805826601E-5</v>
      </c>
      <c r="D913" s="1">
        <f t="shared" si="56"/>
        <v>1.7629788447648789</v>
      </c>
      <c r="E913" s="1">
        <v>9.5719902530635496E-7</v>
      </c>
      <c r="F913" s="1">
        <v>2.5118327718323401E-5</v>
      </c>
      <c r="G913" s="1" t="str">
        <f t="shared" si="57"/>
        <v>ESRD</v>
      </c>
      <c r="H913" s="1">
        <v>2.1232292568837202E-5</v>
      </c>
      <c r="I913" s="1">
        <v>3.6242738875280298E-5</v>
      </c>
      <c r="J913" s="1">
        <f t="shared" si="58"/>
        <v>1.7069630496931849</v>
      </c>
      <c r="K913" s="1">
        <v>2.04467139883611E-17</v>
      </c>
      <c r="L913" s="1">
        <v>5.0825364361715703E-15</v>
      </c>
      <c r="M913" s="1" t="str">
        <f t="shared" si="59"/>
        <v>ESRD</v>
      </c>
      <c r="N913" s="1">
        <v>0</v>
      </c>
      <c r="O913" s="1">
        <v>2.3053734884649499E-14</v>
      </c>
      <c r="P913" s="1" t="s">
        <v>3051</v>
      </c>
      <c r="Q913" s="1" t="s">
        <v>3052</v>
      </c>
      <c r="R913" s="1" t="s">
        <v>2591</v>
      </c>
      <c r="S913" s="1" t="s">
        <v>2482</v>
      </c>
      <c r="T913" s="3" t="s">
        <v>5044</v>
      </c>
    </row>
    <row r="914" spans="1:20" x14ac:dyDescent="0.25">
      <c r="A914" s="2" t="s">
        <v>1233</v>
      </c>
      <c r="B914" s="1">
        <v>2.5154100281075199E-5</v>
      </c>
      <c r="C914" s="1">
        <v>3.9210847296891603E-5</v>
      </c>
      <c r="D914" s="1">
        <f t="shared" si="56"/>
        <v>1.5588252753525063</v>
      </c>
      <c r="E914" s="1">
        <v>5.4082858319893399E-5</v>
      </c>
      <c r="F914" s="1">
        <v>7.7422605340725197E-4</v>
      </c>
      <c r="G914" s="1" t="str">
        <f t="shared" si="57"/>
        <v>ESRD</v>
      </c>
      <c r="H914" s="1">
        <v>1.4982089416582199E-5</v>
      </c>
      <c r="I914" s="1">
        <v>2.6433510172851199E-5</v>
      </c>
      <c r="J914" s="1">
        <f t="shared" si="58"/>
        <v>1.7643407029459155</v>
      </c>
      <c r="K914" s="1">
        <v>4.12789764532463E-15</v>
      </c>
      <c r="L914" s="1">
        <v>1.2051024290692401E-12</v>
      </c>
      <c r="M914" s="1" t="str">
        <f t="shared" si="59"/>
        <v>ESRD</v>
      </c>
      <c r="N914" s="1">
        <v>0</v>
      </c>
      <c r="O914" s="1">
        <v>2.3053734884649499E-14</v>
      </c>
      <c r="P914" s="1" t="s">
        <v>4737</v>
      </c>
      <c r="Q914" s="1" t="s">
        <v>3052</v>
      </c>
      <c r="R914" s="1" t="s">
        <v>2591</v>
      </c>
      <c r="S914" s="1" t="s">
        <v>2482</v>
      </c>
      <c r="T914" s="3" t="s">
        <v>5044</v>
      </c>
    </row>
    <row r="915" spans="1:20" x14ac:dyDescent="0.25">
      <c r="A915" s="2" t="s">
        <v>1236</v>
      </c>
      <c r="B915" s="1">
        <v>4.6923680797543399E-5</v>
      </c>
      <c r="C915" s="1">
        <v>6.5733627582028204E-5</v>
      </c>
      <c r="D915" s="1">
        <f t="shared" si="56"/>
        <v>1.4008625594748647</v>
      </c>
      <c r="E915" s="1">
        <v>5.5846851872407303E-4</v>
      </c>
      <c r="F915" s="1">
        <v>5.4412319339008199E-3</v>
      </c>
      <c r="G915" s="1" t="str">
        <f t="shared" si="57"/>
        <v>ESRD</v>
      </c>
      <c r="H915" s="1">
        <v>3.9681262926782297E-5</v>
      </c>
      <c r="I915" s="1">
        <v>4.9357820606417597E-5</v>
      </c>
      <c r="J915" s="1">
        <f t="shared" si="58"/>
        <v>1.2438570994448932</v>
      </c>
      <c r="K915" s="1">
        <v>2.03145674011548E-5</v>
      </c>
      <c r="L915" s="1">
        <v>1.73342715913285E-4</v>
      </c>
      <c r="M915" s="1" t="str">
        <f t="shared" si="59"/>
        <v>ESRD</v>
      </c>
      <c r="N915" s="1">
        <v>2.1889733470281701E-7</v>
      </c>
      <c r="O915" s="1">
        <v>4.7188720933628098E-6</v>
      </c>
      <c r="P915" s="1" t="s">
        <v>4738</v>
      </c>
      <c r="Q915" s="1" t="s">
        <v>3052</v>
      </c>
      <c r="R915" s="1" t="s">
        <v>2591</v>
      </c>
      <c r="S915" s="1" t="s">
        <v>2482</v>
      </c>
      <c r="T915" s="3" t="s">
        <v>5044</v>
      </c>
    </row>
    <row r="916" spans="1:20" x14ac:dyDescent="0.25">
      <c r="A916" s="2" t="s">
        <v>1829</v>
      </c>
      <c r="B916" s="1">
        <v>1.5113564506918E-6</v>
      </c>
      <c r="C916" s="1">
        <v>1.8691887936203899E-6</v>
      </c>
      <c r="D916" s="1">
        <f t="shared" si="56"/>
        <v>1.236762375126528</v>
      </c>
      <c r="E916" s="1">
        <v>2.0249446967787799E-5</v>
      </c>
      <c r="F916" s="1">
        <v>3.07073036382152E-4</v>
      </c>
      <c r="G916" s="1" t="str">
        <f t="shared" si="57"/>
        <v>ESRD</v>
      </c>
      <c r="H916" s="1">
        <v>1.59496332387188E-6</v>
      </c>
      <c r="I916" s="1">
        <v>2.5199094107651802E-6</v>
      </c>
      <c r="J916" s="1">
        <f t="shared" si="58"/>
        <v>1.5799168376160098</v>
      </c>
      <c r="K916" s="1">
        <v>8.6445772939444298E-6</v>
      </c>
      <c r="L916" s="1">
        <v>1.37450776086132E-4</v>
      </c>
      <c r="M916" s="1" t="str">
        <f t="shared" si="59"/>
        <v>ESRD</v>
      </c>
      <c r="N916" s="1">
        <v>4.1076595458378002E-9</v>
      </c>
      <c r="O916" s="1">
        <v>9.9817426807759004E-8</v>
      </c>
      <c r="P916" s="1" t="s">
        <v>4739</v>
      </c>
      <c r="Q916" s="1" t="s">
        <v>3162</v>
      </c>
      <c r="R916" s="1" t="s">
        <v>3163</v>
      </c>
      <c r="S916" s="1" t="s">
        <v>2512</v>
      </c>
      <c r="T916" s="3"/>
    </row>
    <row r="917" spans="1:20" x14ac:dyDescent="0.25">
      <c r="A917" s="2" t="s">
        <v>1804</v>
      </c>
      <c r="B917" s="1">
        <v>1.5820631978802299E-7</v>
      </c>
      <c r="C917" s="1">
        <v>1.1556108041108E-7</v>
      </c>
      <c r="D917" s="1">
        <f t="shared" si="56"/>
        <v>1.3690276970866238</v>
      </c>
      <c r="E917" s="1">
        <v>1.37743985830541E-2</v>
      </c>
      <c r="F917" s="1">
        <v>6.1593898514427002E-2</v>
      </c>
      <c r="G917" s="1" t="str">
        <f t="shared" si="57"/>
        <v>HC</v>
      </c>
      <c r="H917" s="1">
        <v>2.05613402191731E-7</v>
      </c>
      <c r="I917" s="1">
        <v>9.7804662704003704E-8</v>
      </c>
      <c r="J917" s="1">
        <f t="shared" si="58"/>
        <v>2.1022862970654064</v>
      </c>
      <c r="K917" s="1">
        <v>5.0006462951891E-6</v>
      </c>
      <c r="L917" s="1">
        <v>7.9272813265435799E-5</v>
      </c>
      <c r="M917" s="1" t="str">
        <f t="shared" si="59"/>
        <v>HC</v>
      </c>
      <c r="N917" s="1">
        <v>9.5374059117969701E-5</v>
      </c>
      <c r="O917" s="1">
        <v>1.09395390423866E-3</v>
      </c>
      <c r="P917" s="1" t="s">
        <v>4740</v>
      </c>
      <c r="Q917" s="1" t="s">
        <v>3956</v>
      </c>
      <c r="R917" s="1" t="s">
        <v>2529</v>
      </c>
      <c r="S917" s="1" t="s">
        <v>2512</v>
      </c>
      <c r="T917" s="3"/>
    </row>
    <row r="918" spans="1:20" x14ac:dyDescent="0.25">
      <c r="A918" s="2" t="s">
        <v>1801</v>
      </c>
      <c r="B918" s="1">
        <v>1.00547459954031E-7</v>
      </c>
      <c r="C918" s="1">
        <v>3.7761200068577899E-8</v>
      </c>
      <c r="D918" s="1">
        <f t="shared" si="56"/>
        <v>2.662718869406357</v>
      </c>
      <c r="E918" s="1">
        <v>1.07615945078175E-6</v>
      </c>
      <c r="F918" s="1">
        <v>2.5118327718323401E-5</v>
      </c>
      <c r="G918" s="1" t="str">
        <f t="shared" si="57"/>
        <v>HC</v>
      </c>
      <c r="H918" s="1">
        <v>3.9061744994592102E-7</v>
      </c>
      <c r="I918" s="1">
        <v>1.13026511255739E-7</v>
      </c>
      <c r="J918" s="1">
        <f t="shared" si="58"/>
        <v>3.4559807748298268</v>
      </c>
      <c r="K918" s="1">
        <v>1.33531426983999E-8</v>
      </c>
      <c r="L918" s="1">
        <v>3.7684076061082498E-7</v>
      </c>
      <c r="M918" s="1" t="str">
        <f t="shared" si="59"/>
        <v>HC</v>
      </c>
      <c r="N918" s="1">
        <v>5.9297011745229611E-13</v>
      </c>
      <c r="O918" s="1">
        <v>3.3854553579661299E-11</v>
      </c>
      <c r="P918" s="1" t="s">
        <v>4741</v>
      </c>
      <c r="Q918" s="1" t="s">
        <v>3956</v>
      </c>
      <c r="R918" s="1" t="s">
        <v>2529</v>
      </c>
      <c r="S918" s="1" t="s">
        <v>2512</v>
      </c>
      <c r="T918" s="3"/>
    </row>
    <row r="919" spans="1:20" x14ac:dyDescent="0.25">
      <c r="A919" s="2" t="s">
        <v>1799</v>
      </c>
      <c r="B919" s="1">
        <v>3.4229014550830598E-7</v>
      </c>
      <c r="C919" s="1">
        <v>5.9937287941157999E-7</v>
      </c>
      <c r="D919" s="1">
        <f t="shared" si="56"/>
        <v>1.7510667113173892</v>
      </c>
      <c r="E919" s="1">
        <v>1.19591562775071E-4</v>
      </c>
      <c r="F919" s="1">
        <v>1.2947566547071099E-3</v>
      </c>
      <c r="G919" s="1" t="str">
        <f t="shared" si="57"/>
        <v>ESRD</v>
      </c>
      <c r="H919" s="1">
        <v>1.9889553953998899E-7</v>
      </c>
      <c r="I919" s="1">
        <v>3.70890093266538E-7</v>
      </c>
      <c r="J919" s="1">
        <f t="shared" si="58"/>
        <v>1.8647481694377999</v>
      </c>
      <c r="K919" s="1">
        <v>1.1061436553537901E-11</v>
      </c>
      <c r="L919" s="1">
        <v>9.6245213183474791E-10</v>
      </c>
      <c r="M919" s="1" t="str">
        <f t="shared" si="59"/>
        <v>ESRD</v>
      </c>
      <c r="N919" s="1">
        <v>4.66293670342566E-14</v>
      </c>
      <c r="O919" s="1">
        <v>3.04306102665076E-12</v>
      </c>
      <c r="P919" s="1" t="s">
        <v>4742</v>
      </c>
      <c r="Q919" s="1" t="s">
        <v>3956</v>
      </c>
      <c r="R919" s="1" t="s">
        <v>2529</v>
      </c>
      <c r="S919" s="1" t="s">
        <v>2512</v>
      </c>
      <c r="T919" s="3"/>
    </row>
    <row r="920" spans="1:20" x14ac:dyDescent="0.25">
      <c r="A920" s="2" t="s">
        <v>2242</v>
      </c>
      <c r="B920" s="1">
        <v>2.12654319041693E-5</v>
      </c>
      <c r="C920" s="1">
        <v>4.0647717599025197E-5</v>
      </c>
      <c r="D920" s="1">
        <f t="shared" si="56"/>
        <v>1.9114456636573558</v>
      </c>
      <c r="E920" s="1">
        <v>3.7997268084747101E-8</v>
      </c>
      <c r="F920" s="1">
        <v>2.4617034536179599E-6</v>
      </c>
      <c r="G920" s="1" t="str">
        <f t="shared" si="57"/>
        <v>ESRD</v>
      </c>
      <c r="H920" s="1">
        <v>2.2083422756010098E-5</v>
      </c>
      <c r="I920" s="1">
        <v>4.8984749712977697E-5</v>
      </c>
      <c r="J920" s="1">
        <f t="shared" si="58"/>
        <v>2.218168363400383</v>
      </c>
      <c r="K920" s="1">
        <v>6.6106284500438902E-18</v>
      </c>
      <c r="L920" s="1">
        <v>3.7194760091274798E-15</v>
      </c>
      <c r="M920" s="1" t="str">
        <f t="shared" si="59"/>
        <v>ESRD</v>
      </c>
      <c r="N920" s="1">
        <v>0</v>
      </c>
      <c r="O920" s="1">
        <v>2.3053734884649499E-14</v>
      </c>
      <c r="P920" s="1" t="s">
        <v>4743</v>
      </c>
      <c r="Q920" s="1" t="s">
        <v>2916</v>
      </c>
      <c r="R920" s="1" t="s">
        <v>2917</v>
      </c>
      <c r="S920" s="1" t="s">
        <v>2730</v>
      </c>
      <c r="T920" s="3"/>
    </row>
    <row r="921" spans="1:20" x14ac:dyDescent="0.25">
      <c r="A921" s="2" t="s">
        <v>1391</v>
      </c>
      <c r="B921" s="1">
        <v>1.26533956877427E-6</v>
      </c>
      <c r="C921" s="1">
        <v>8.0850141808132504E-7</v>
      </c>
      <c r="D921" s="1">
        <f t="shared" si="56"/>
        <v>1.5650431037920489</v>
      </c>
      <c r="E921" s="1">
        <v>6.1105538048131297E-3</v>
      </c>
      <c r="F921" s="1">
        <v>3.2631838733145797E-2</v>
      </c>
      <c r="G921" s="1" t="str">
        <f t="shared" si="57"/>
        <v>HC</v>
      </c>
      <c r="H921" s="1">
        <v>1.5533444981477999E-6</v>
      </c>
      <c r="I921" s="1">
        <v>8.3996061823378795E-7</v>
      </c>
      <c r="J921" s="1">
        <f t="shared" si="58"/>
        <v>1.849306341783103</v>
      </c>
      <c r="K921" s="1">
        <v>8.1007227395606495E-8</v>
      </c>
      <c r="L921" s="1">
        <v>2.00323397567119E-6</v>
      </c>
      <c r="M921" s="1" t="str">
        <f t="shared" si="59"/>
        <v>HC</v>
      </c>
      <c r="N921" s="1">
        <v>1.8708072009987475E-5</v>
      </c>
      <c r="O921" s="1">
        <v>2.5605339920251199E-4</v>
      </c>
      <c r="P921" s="1" t="s">
        <v>4744</v>
      </c>
      <c r="Q921" s="1" t="s">
        <v>3224</v>
      </c>
      <c r="R921" s="1" t="s">
        <v>2920</v>
      </c>
      <c r="S921" s="1" t="s">
        <v>2482</v>
      </c>
      <c r="T921" s="3"/>
    </row>
    <row r="922" spans="1:20" x14ac:dyDescent="0.25">
      <c r="A922" s="2" t="s">
        <v>1760</v>
      </c>
      <c r="B922" s="1">
        <v>1.17668183465694E-4</v>
      </c>
      <c r="C922" s="1">
        <v>8.9251551847127595E-5</v>
      </c>
      <c r="D922" s="1">
        <f t="shared" si="56"/>
        <v>1.318388095562071</v>
      </c>
      <c r="E922" s="1">
        <v>2.3231583053510301E-3</v>
      </c>
      <c r="F922" s="1">
        <v>1.3406752521491301E-2</v>
      </c>
      <c r="G922" s="1" t="str">
        <f t="shared" si="57"/>
        <v>HC</v>
      </c>
      <c r="H922" s="1">
        <v>1.50719647072979E-4</v>
      </c>
      <c r="I922" s="1">
        <v>1.0750811795021E-4</v>
      </c>
      <c r="J922" s="1">
        <f t="shared" si="58"/>
        <v>1.4019373601422496</v>
      </c>
      <c r="K922" s="1">
        <v>5.4417012063414905E-7</v>
      </c>
      <c r="L922" s="1">
        <v>9.2719840444078807E-6</v>
      </c>
      <c r="M922" s="1" t="str">
        <f t="shared" si="59"/>
        <v>HC</v>
      </c>
      <c r="N922" s="1">
        <v>2.7018861590288878E-6</v>
      </c>
      <c r="O922" s="1">
        <v>3.3875466672984697E-5</v>
      </c>
      <c r="P922" s="1" t="s">
        <v>4745</v>
      </c>
      <c r="Q922" s="1" t="s">
        <v>2528</v>
      </c>
      <c r="R922" s="1" t="s">
        <v>2529</v>
      </c>
      <c r="S922" s="1" t="s">
        <v>2512</v>
      </c>
      <c r="T922" s="3"/>
    </row>
    <row r="923" spans="1:20" x14ac:dyDescent="0.25">
      <c r="A923" s="2" t="s">
        <v>1259</v>
      </c>
      <c r="B923" s="1">
        <v>1.90032023731485E-5</v>
      </c>
      <c r="C923" s="1">
        <v>2.6637702112224699E-5</v>
      </c>
      <c r="D923" s="1">
        <f t="shared" si="56"/>
        <v>1.4017480627298764</v>
      </c>
      <c r="E923" s="1">
        <v>4.56883702567858E-4</v>
      </c>
      <c r="F923" s="1">
        <v>4.09679426931188E-3</v>
      </c>
      <c r="G923" s="1" t="str">
        <f t="shared" si="57"/>
        <v>ESRD</v>
      </c>
      <c r="H923" s="1">
        <v>1.7293784303632299E-5</v>
      </c>
      <c r="I923" s="1">
        <v>2.6035971207510899E-5</v>
      </c>
      <c r="J923" s="1">
        <f t="shared" si="58"/>
        <v>1.5055103469772335</v>
      </c>
      <c r="K923" s="1">
        <v>3.5035288611438701E-9</v>
      </c>
      <c r="L923" s="1">
        <v>1.0886207770470001E-7</v>
      </c>
      <c r="M923" s="1" t="str">
        <f t="shared" si="59"/>
        <v>ESRD</v>
      </c>
      <c r="N923" s="1">
        <v>4.5076831156620801E-11</v>
      </c>
      <c r="O923" s="1">
        <v>3.2772304960716899E-9</v>
      </c>
      <c r="P923" s="1" t="s">
        <v>4746</v>
      </c>
      <c r="Q923" s="1" t="s">
        <v>2979</v>
      </c>
      <c r="R923" s="1" t="s">
        <v>2591</v>
      </c>
      <c r="S923" s="1" t="s">
        <v>2482</v>
      </c>
      <c r="T923" s="3"/>
    </row>
    <row r="924" spans="1:20" x14ac:dyDescent="0.25">
      <c r="A924" s="2" t="s">
        <v>1240</v>
      </c>
      <c r="B924" s="1">
        <v>3.1874958975663701E-6</v>
      </c>
      <c r="C924" s="1">
        <v>5.8091280416160602E-6</v>
      </c>
      <c r="D924" s="1">
        <f t="shared" si="56"/>
        <v>1.8224738880609344</v>
      </c>
      <c r="E924" s="1">
        <v>5.65494948405981E-6</v>
      </c>
      <c r="F924" s="1">
        <v>8.4523994791964804E-5</v>
      </c>
      <c r="G924" s="1" t="str">
        <f t="shared" si="57"/>
        <v>ESRD</v>
      </c>
      <c r="H924" s="1">
        <v>2.6072109741969398E-6</v>
      </c>
      <c r="I924" s="1">
        <v>4.3910357328559001E-6</v>
      </c>
      <c r="J924" s="1">
        <f t="shared" si="58"/>
        <v>1.6841888808819567</v>
      </c>
      <c r="K924" s="1">
        <v>9.5465982367729202E-14</v>
      </c>
      <c r="L924" s="1">
        <v>2.53282627154897E-11</v>
      </c>
      <c r="M924" s="1" t="str">
        <f t="shared" si="59"/>
        <v>ESRD</v>
      </c>
      <c r="N924" s="1">
        <v>0</v>
      </c>
      <c r="O924" s="1">
        <v>2.3053734884649499E-14</v>
      </c>
      <c r="P924" s="1" t="s">
        <v>4747</v>
      </c>
      <c r="Q924" s="1" t="s">
        <v>3123</v>
      </c>
      <c r="R924" s="1" t="s">
        <v>2591</v>
      </c>
      <c r="S924" s="1" t="s">
        <v>2482</v>
      </c>
      <c r="T924" s="3"/>
    </row>
    <row r="925" spans="1:20" x14ac:dyDescent="0.25">
      <c r="A925" s="2" t="s">
        <v>1599</v>
      </c>
      <c r="B925" s="1">
        <v>3.7294726371118499E-7</v>
      </c>
      <c r="C925" s="1">
        <v>5.2245879761572001E-7</v>
      </c>
      <c r="D925" s="1">
        <f t="shared" si="56"/>
        <v>1.4008918913005315</v>
      </c>
      <c r="E925" s="1">
        <v>5.9114403462774895E-4</v>
      </c>
      <c r="F925" s="1">
        <v>5.4412319339008199E-3</v>
      </c>
      <c r="G925" s="1" t="str">
        <f t="shared" si="57"/>
        <v>ESRD</v>
      </c>
      <c r="H925" s="1">
        <v>6.6733859913194795E-8</v>
      </c>
      <c r="I925" s="1">
        <v>3.6028754072734198E-7</v>
      </c>
      <c r="J925" s="1">
        <f t="shared" si="58"/>
        <v>5.3988715952590205</v>
      </c>
      <c r="K925" s="1">
        <v>4.8385065878916398E-22</v>
      </c>
      <c r="L925" s="1">
        <v>2.6771906305243498E-18</v>
      </c>
      <c r="M925" s="1" t="str">
        <f t="shared" si="59"/>
        <v>ESRD</v>
      </c>
      <c r="N925" s="1">
        <v>0</v>
      </c>
      <c r="O925" s="1">
        <v>2.3053734884649499E-14</v>
      </c>
      <c r="P925" s="1" t="s">
        <v>4748</v>
      </c>
      <c r="Q925" s="1" t="s">
        <v>3973</v>
      </c>
      <c r="R925" s="1" t="s">
        <v>2517</v>
      </c>
      <c r="S925" s="1" t="s">
        <v>2482</v>
      </c>
      <c r="T925" s="3"/>
    </row>
    <row r="926" spans="1:20" x14ac:dyDescent="0.25">
      <c r="A926" s="2" t="s">
        <v>1697</v>
      </c>
      <c r="B926" s="1">
        <v>3.1836411749880903E-7</v>
      </c>
      <c r="C926" s="1">
        <v>1.44130644596507E-6</v>
      </c>
      <c r="D926" s="1">
        <f t="shared" si="56"/>
        <v>4.5272264264218212</v>
      </c>
      <c r="E926" s="1">
        <v>1.66081096635438E-10</v>
      </c>
      <c r="F926" s="1">
        <v>2.56624606239476E-8</v>
      </c>
      <c r="G926" s="1" t="str">
        <f t="shared" si="57"/>
        <v>ESRD</v>
      </c>
      <c r="H926" s="1">
        <v>2.6095277606761899E-7</v>
      </c>
      <c r="I926" s="1">
        <v>1.0068547565520201E-6</v>
      </c>
      <c r="J926" s="1">
        <f t="shared" si="58"/>
        <v>3.8583791739050914</v>
      </c>
      <c r="K926" s="1">
        <v>1.7275366460319699E-19</v>
      </c>
      <c r="L926" s="1">
        <v>9.5970007190895697E-17</v>
      </c>
      <c r="M926" s="1" t="str">
        <f t="shared" si="59"/>
        <v>ESRD</v>
      </c>
      <c r="N926" s="1">
        <v>0</v>
      </c>
      <c r="O926" s="1">
        <v>2.3053734884649499E-14</v>
      </c>
      <c r="P926" s="1" t="s">
        <v>4749</v>
      </c>
      <c r="Q926" s="1" t="s">
        <v>2523</v>
      </c>
      <c r="R926" s="1" t="s">
        <v>2524</v>
      </c>
      <c r="S926" s="1" t="s">
        <v>2525</v>
      </c>
      <c r="T926" s="3" t="s">
        <v>2518</v>
      </c>
    </row>
    <row r="927" spans="1:20" x14ac:dyDescent="0.25">
      <c r="A927" s="2" t="s">
        <v>2278</v>
      </c>
      <c r="B927" s="1">
        <v>9.7119767473508901E-6</v>
      </c>
      <c r="C927" s="1">
        <v>1.8205619626807599E-5</v>
      </c>
      <c r="D927" s="1">
        <f t="shared" si="56"/>
        <v>1.8745534611966093</v>
      </c>
      <c r="E927" s="1">
        <v>4.5501666128269898E-5</v>
      </c>
      <c r="F927" s="1">
        <v>5.3675784980428099E-4</v>
      </c>
      <c r="G927" s="1" t="str">
        <f t="shared" si="57"/>
        <v>ESRD</v>
      </c>
      <c r="H927" s="1">
        <v>1.02866287371688E-5</v>
      </c>
      <c r="I927" s="1">
        <v>2.2094362884566101E-5</v>
      </c>
      <c r="J927" s="1">
        <f t="shared" si="58"/>
        <v>2.1478721016470899</v>
      </c>
      <c r="K927" s="1">
        <v>1.9088856482321299E-6</v>
      </c>
      <c r="L927" s="1">
        <v>2.82999374437901E-5</v>
      </c>
      <c r="M927" s="1" t="str">
        <f t="shared" si="59"/>
        <v>ESRD</v>
      </c>
      <c r="N927" s="1">
        <v>2.0990692517486301E-9</v>
      </c>
      <c r="O927" s="1">
        <v>5.8794063295918002E-8</v>
      </c>
      <c r="P927" s="1" t="s">
        <v>3825</v>
      </c>
      <c r="Q927" s="1" t="s">
        <v>2916</v>
      </c>
      <c r="R927" s="1" t="s">
        <v>2917</v>
      </c>
      <c r="S927" s="1" t="s">
        <v>2730</v>
      </c>
      <c r="T927" s="3"/>
    </row>
    <row r="928" spans="1:20" x14ac:dyDescent="0.25">
      <c r="A928" s="2" t="s">
        <v>2333</v>
      </c>
      <c r="B928" s="1">
        <v>8.5164644234264005E-6</v>
      </c>
      <c r="C928" s="1">
        <v>4.3499486448778297E-6</v>
      </c>
      <c r="D928" s="1">
        <f t="shared" si="56"/>
        <v>1.9578310271443651</v>
      </c>
      <c r="E928" s="1">
        <v>5.5259364005112503E-9</v>
      </c>
      <c r="F928" s="1">
        <v>3.8360973418097798E-7</v>
      </c>
      <c r="G928" s="1" t="str">
        <f t="shared" si="57"/>
        <v>HC</v>
      </c>
      <c r="H928" s="1">
        <v>6.9222258405071704E-6</v>
      </c>
      <c r="I928" s="1">
        <v>4.9977695721779303E-6</v>
      </c>
      <c r="J928" s="1">
        <f t="shared" si="58"/>
        <v>1.3850630247225664</v>
      </c>
      <c r="K928" s="1">
        <v>3.6214384377773699E-5</v>
      </c>
      <c r="L928" s="1">
        <v>5.8579113123233696E-4</v>
      </c>
      <c r="M928" s="1" t="str">
        <f t="shared" si="59"/>
        <v>HC</v>
      </c>
      <c r="N928" s="1">
        <v>6.5595195941625661E-10</v>
      </c>
      <c r="O928" s="1">
        <v>2.4582103432755199E-8</v>
      </c>
      <c r="P928" s="1" t="s">
        <v>4750</v>
      </c>
      <c r="Q928" s="1" t="s">
        <v>2916</v>
      </c>
      <c r="R928" s="1" t="s">
        <v>2917</v>
      </c>
      <c r="S928" s="1" t="s">
        <v>2730</v>
      </c>
      <c r="T928" s="3"/>
    </row>
    <row r="929" spans="1:20" x14ac:dyDescent="0.25">
      <c r="A929" s="2" t="s">
        <v>1487</v>
      </c>
      <c r="B929" s="1">
        <v>1.1749357820749799E-6</v>
      </c>
      <c r="C929" s="1">
        <v>4.3325530433663704E-6</v>
      </c>
      <c r="D929" s="1">
        <f t="shared" si="56"/>
        <v>3.6874807197674428</v>
      </c>
      <c r="E929" s="1">
        <v>3.21954587622484E-14</v>
      </c>
      <c r="F929" s="1">
        <v>5.3711144891952902E-11</v>
      </c>
      <c r="G929" s="1" t="str">
        <f t="shared" si="57"/>
        <v>ESRD</v>
      </c>
      <c r="H929" s="1">
        <v>2.7984701238392899E-6</v>
      </c>
      <c r="I929" s="1">
        <v>4.9156647063208898E-6</v>
      </c>
      <c r="J929" s="1">
        <f t="shared" si="58"/>
        <v>1.7565542917345742</v>
      </c>
      <c r="K929" s="1">
        <v>1.4867429951322501E-10</v>
      </c>
      <c r="L929" s="1">
        <v>5.5589141177072E-9</v>
      </c>
      <c r="M929" s="1" t="str">
        <f t="shared" si="59"/>
        <v>ESRD</v>
      </c>
      <c r="N929" s="1">
        <v>0</v>
      </c>
      <c r="O929" s="1">
        <v>2.3053734884649499E-14</v>
      </c>
      <c r="P929" s="1" t="s">
        <v>4751</v>
      </c>
      <c r="Q929" s="1" t="s">
        <v>3932</v>
      </c>
      <c r="R929" s="1" t="s">
        <v>3167</v>
      </c>
      <c r="S929" s="1" t="s">
        <v>2482</v>
      </c>
      <c r="T929" s="3"/>
    </row>
    <row r="930" spans="1:20" x14ac:dyDescent="0.25">
      <c r="A930" s="2" t="s">
        <v>1488</v>
      </c>
      <c r="B930" s="1">
        <v>1.1749357820749799E-6</v>
      </c>
      <c r="C930" s="1">
        <v>4.3325530433663704E-6</v>
      </c>
      <c r="D930" s="1">
        <f t="shared" si="56"/>
        <v>3.6874807197674428</v>
      </c>
      <c r="E930" s="1">
        <v>3.21954587622484E-14</v>
      </c>
      <c r="F930" s="1">
        <v>5.3711144891952902E-11</v>
      </c>
      <c r="G930" s="1" t="str">
        <f t="shared" si="57"/>
        <v>ESRD</v>
      </c>
      <c r="H930" s="1">
        <v>2.7984701238392899E-6</v>
      </c>
      <c r="I930" s="1">
        <v>4.9156647063208898E-6</v>
      </c>
      <c r="J930" s="1">
        <f t="shared" si="58"/>
        <v>1.7565542917345742</v>
      </c>
      <c r="K930" s="1">
        <v>1.4867429951322501E-10</v>
      </c>
      <c r="L930" s="1">
        <v>5.5589141177072E-9</v>
      </c>
      <c r="M930" s="1" t="str">
        <f t="shared" si="59"/>
        <v>ESRD</v>
      </c>
      <c r="N930" s="1">
        <v>0</v>
      </c>
      <c r="O930" s="1">
        <v>2.3053734884649499E-14</v>
      </c>
      <c r="P930" s="1" t="s">
        <v>4752</v>
      </c>
      <c r="Q930" s="1" t="s">
        <v>3932</v>
      </c>
      <c r="R930" s="1" t="s">
        <v>3167</v>
      </c>
      <c r="S930" s="1" t="s">
        <v>2482</v>
      </c>
      <c r="T930" s="3"/>
    </row>
    <row r="931" spans="1:20" x14ac:dyDescent="0.25">
      <c r="A931" s="2" t="s">
        <v>2246</v>
      </c>
      <c r="B931" s="1">
        <v>2.3110275314172099E-6</v>
      </c>
      <c r="C931" s="1">
        <v>5.5245342228931201E-6</v>
      </c>
      <c r="D931" s="1">
        <f t="shared" si="56"/>
        <v>2.3905099129239997</v>
      </c>
      <c r="E931" s="1">
        <v>5.9869620279352701E-8</v>
      </c>
      <c r="F931" s="1">
        <v>2.99629331638981E-6</v>
      </c>
      <c r="G931" s="1" t="str">
        <f t="shared" si="57"/>
        <v>ESRD</v>
      </c>
      <c r="H931" s="1">
        <v>2.1035854021313501E-6</v>
      </c>
      <c r="I931" s="1">
        <v>3.72698033154201E-6</v>
      </c>
      <c r="J931" s="1">
        <f t="shared" si="58"/>
        <v>1.7717276074296</v>
      </c>
      <c r="K931" s="1">
        <v>6.1165676197620898E-11</v>
      </c>
      <c r="L931" s="1">
        <v>3.7727723459204903E-9</v>
      </c>
      <c r="M931" s="1" t="str">
        <f t="shared" si="59"/>
        <v>ESRD</v>
      </c>
      <c r="N931" s="1">
        <v>1.11022302462516E-16</v>
      </c>
      <c r="O931" s="1">
        <v>4.2265561313797802E-14</v>
      </c>
      <c r="P931" s="1" t="s">
        <v>4753</v>
      </c>
      <c r="Q931" s="1" t="s">
        <v>2916</v>
      </c>
      <c r="R931" s="1" t="s">
        <v>2917</v>
      </c>
      <c r="S931" s="1" t="s">
        <v>2730</v>
      </c>
      <c r="T931" s="3"/>
    </row>
    <row r="932" spans="1:20" x14ac:dyDescent="0.25">
      <c r="A932" s="2" t="s">
        <v>1609</v>
      </c>
      <c r="B932" s="1">
        <v>3.64133710987518E-7</v>
      </c>
      <c r="C932" s="1">
        <v>6.3899515204951504E-7</v>
      </c>
      <c r="D932" s="1">
        <f t="shared" si="56"/>
        <v>1.7548365690080776</v>
      </c>
      <c r="E932" s="1">
        <v>3.26079151019065E-8</v>
      </c>
      <c r="F932" s="1">
        <v>2.0140601070358398E-6</v>
      </c>
      <c r="G932" s="1" t="str">
        <f t="shared" si="57"/>
        <v>ESRD</v>
      </c>
      <c r="H932" s="1">
        <v>3.9649307192634101E-7</v>
      </c>
      <c r="I932" s="1">
        <v>7.0420780313098497E-7</v>
      </c>
      <c r="J932" s="1">
        <f t="shared" si="58"/>
        <v>1.7760910668870653</v>
      </c>
      <c r="K932" s="1">
        <v>5.6934095091315799E-6</v>
      </c>
      <c r="L932" s="1">
        <v>7.9272813265435799E-5</v>
      </c>
      <c r="M932" s="1" t="str">
        <f t="shared" si="59"/>
        <v>ESRD</v>
      </c>
      <c r="N932" s="1">
        <v>5.6279425564298403E-12</v>
      </c>
      <c r="O932" s="1">
        <v>3.7785007519694402E-10</v>
      </c>
      <c r="P932" s="1" t="s">
        <v>4754</v>
      </c>
      <c r="Q932" s="1" t="s">
        <v>3937</v>
      </c>
      <c r="R932" s="1" t="s">
        <v>2595</v>
      </c>
      <c r="S932" s="1" t="s">
        <v>2482</v>
      </c>
      <c r="T932" s="3" t="s">
        <v>5043</v>
      </c>
    </row>
    <row r="933" spans="1:20" x14ac:dyDescent="0.25">
      <c r="A933" s="2" t="s">
        <v>1698</v>
      </c>
      <c r="B933" s="1">
        <v>2.3787732500524002E-6</v>
      </c>
      <c r="C933" s="1">
        <v>5.88537568019428E-6</v>
      </c>
      <c r="D933" s="1">
        <f t="shared" si="56"/>
        <v>2.474122188848658</v>
      </c>
      <c r="E933" s="1">
        <v>5.3381505762880898E-9</v>
      </c>
      <c r="F933" s="1">
        <v>3.8360973418097798E-7</v>
      </c>
      <c r="G933" s="1" t="str">
        <f t="shared" si="57"/>
        <v>ESRD</v>
      </c>
      <c r="H933" s="1">
        <v>1.93161745019029E-6</v>
      </c>
      <c r="I933" s="1">
        <v>3.5228703141316699E-6</v>
      </c>
      <c r="J933" s="1">
        <f t="shared" si="58"/>
        <v>1.8237929636557282</v>
      </c>
      <c r="K933" s="1">
        <v>5.7231004872409205E-16</v>
      </c>
      <c r="L933" s="1">
        <v>1.5845383732378601E-13</v>
      </c>
      <c r="M933" s="1" t="str">
        <f t="shared" si="59"/>
        <v>ESRD</v>
      </c>
      <c r="N933" s="1">
        <v>0</v>
      </c>
      <c r="O933" s="1">
        <v>2.3053734884649499E-14</v>
      </c>
      <c r="P933" s="1" t="s">
        <v>4755</v>
      </c>
      <c r="Q933" s="1" t="s">
        <v>2523</v>
      </c>
      <c r="R933" s="1" t="s">
        <v>2524</v>
      </c>
      <c r="S933" s="1" t="s">
        <v>2525</v>
      </c>
      <c r="T933" s="3" t="s">
        <v>2518</v>
      </c>
    </row>
    <row r="934" spans="1:20" x14ac:dyDescent="0.25">
      <c r="A934" s="2" t="s">
        <v>1701</v>
      </c>
      <c r="B934" s="1">
        <v>1.01633337043588E-6</v>
      </c>
      <c r="C934" s="1">
        <v>4.5337313008168497E-6</v>
      </c>
      <c r="D934" s="1">
        <f t="shared" si="56"/>
        <v>4.4608702544839645</v>
      </c>
      <c r="E934" s="1">
        <v>1.5161558844609501E-2</v>
      </c>
      <c r="F934" s="1">
        <v>6.1593898514427002E-2</v>
      </c>
      <c r="G934" s="1" t="str">
        <f t="shared" si="57"/>
        <v>ESRD</v>
      </c>
      <c r="H934" s="1">
        <v>7.8767833285470204E-7</v>
      </c>
      <c r="I934" s="1">
        <v>3.8723397621928103E-6</v>
      </c>
      <c r="J934" s="1">
        <f t="shared" si="58"/>
        <v>4.9161435584481366</v>
      </c>
      <c r="K934" s="1">
        <v>9.0250101111582805E-7</v>
      </c>
      <c r="L934" s="1">
        <v>1.65295377215999E-5</v>
      </c>
      <c r="M934" s="1" t="str">
        <f t="shared" si="59"/>
        <v>ESRD</v>
      </c>
      <c r="N934" s="1">
        <v>2.6144844211817302E-7</v>
      </c>
      <c r="O934" s="1">
        <v>4.7188720933628098E-6</v>
      </c>
      <c r="P934" s="1" t="s">
        <v>4235</v>
      </c>
      <c r="Q934" s="1" t="s">
        <v>2523</v>
      </c>
      <c r="R934" s="1" t="s">
        <v>2524</v>
      </c>
      <c r="S934" s="1" t="s">
        <v>2525</v>
      </c>
      <c r="T934" s="3" t="s">
        <v>2518</v>
      </c>
    </row>
    <row r="935" spans="1:20" x14ac:dyDescent="0.25">
      <c r="A935" s="2" t="s">
        <v>1702</v>
      </c>
      <c r="B935" s="1">
        <v>1.01633337043588E-6</v>
      </c>
      <c r="C935" s="1">
        <v>4.5337313008168497E-6</v>
      </c>
      <c r="D935" s="1">
        <f t="shared" si="56"/>
        <v>4.4608702544839645</v>
      </c>
      <c r="E935" s="1">
        <v>1.5161558844609501E-2</v>
      </c>
      <c r="F935" s="1">
        <v>6.1593898514427002E-2</v>
      </c>
      <c r="G935" s="1" t="str">
        <f t="shared" si="57"/>
        <v>ESRD</v>
      </c>
      <c r="H935" s="1">
        <v>7.8767833285470204E-7</v>
      </c>
      <c r="I935" s="1">
        <v>3.8723397621928103E-6</v>
      </c>
      <c r="J935" s="1">
        <f t="shared" si="58"/>
        <v>4.9161435584481366</v>
      </c>
      <c r="K935" s="1">
        <v>9.0250101111582805E-7</v>
      </c>
      <c r="L935" s="1">
        <v>1.65295377215999E-5</v>
      </c>
      <c r="M935" s="1" t="str">
        <f t="shared" si="59"/>
        <v>ESRD</v>
      </c>
      <c r="N935" s="1">
        <v>2.6144844211817302E-7</v>
      </c>
      <c r="O935" s="1">
        <v>4.7188720933628098E-6</v>
      </c>
      <c r="P935" s="1" t="s">
        <v>2544</v>
      </c>
      <c r="Q935" s="1" t="s">
        <v>2523</v>
      </c>
      <c r="R935" s="1" t="s">
        <v>2524</v>
      </c>
      <c r="S935" s="1" t="s">
        <v>2525</v>
      </c>
      <c r="T935" s="3" t="s">
        <v>2518</v>
      </c>
    </row>
    <row r="936" spans="1:20" x14ac:dyDescent="0.25">
      <c r="A936" s="2" t="s">
        <v>1227</v>
      </c>
      <c r="B936" s="1">
        <v>4.2990479599742197E-5</v>
      </c>
      <c r="C936" s="1">
        <v>2.3295898467820199E-5</v>
      </c>
      <c r="D936" s="1">
        <f t="shared" si="56"/>
        <v>1.8454098114793518</v>
      </c>
      <c r="E936" s="1">
        <v>6.3663640302132404E-5</v>
      </c>
      <c r="F936" s="1">
        <v>7.7422605340725197E-4</v>
      </c>
      <c r="G936" s="1" t="str">
        <f t="shared" si="57"/>
        <v>HC</v>
      </c>
      <c r="H936" s="1">
        <v>5.1003203535533499E-5</v>
      </c>
      <c r="I936" s="1">
        <v>2.6863679785706899E-5</v>
      </c>
      <c r="J936" s="1">
        <f t="shared" si="58"/>
        <v>1.8985933402418789</v>
      </c>
      <c r="K936" s="1">
        <v>1.9027981197555201E-9</v>
      </c>
      <c r="L936" s="1">
        <v>5.0980007181645299E-8</v>
      </c>
      <c r="M936" s="1" t="str">
        <f t="shared" si="59"/>
        <v>HC</v>
      </c>
      <c r="N936" s="1">
        <v>2.0267230116388646E-9</v>
      </c>
      <c r="O936" s="1">
        <v>5.6350021037698302E-8</v>
      </c>
      <c r="P936" s="1" t="s">
        <v>4756</v>
      </c>
      <c r="Q936" s="1" t="s">
        <v>3912</v>
      </c>
      <c r="R936" s="1" t="s">
        <v>2591</v>
      </c>
      <c r="S936" s="1" t="s">
        <v>2482</v>
      </c>
      <c r="T936" s="3"/>
    </row>
    <row r="937" spans="1:20" x14ac:dyDescent="0.25">
      <c r="A937" s="2" t="s">
        <v>1314</v>
      </c>
      <c r="B937" s="1">
        <v>1.05975377347256E-6</v>
      </c>
      <c r="C937" s="1">
        <v>4.5881577552276703E-6</v>
      </c>
      <c r="D937" s="1">
        <f t="shared" si="56"/>
        <v>4.3294563983418275</v>
      </c>
      <c r="E937" s="1">
        <v>1.44364165924963E-3</v>
      </c>
      <c r="F937" s="1">
        <v>9.4177716157827201E-3</v>
      </c>
      <c r="G937" s="1" t="str">
        <f t="shared" si="57"/>
        <v>ESRD</v>
      </c>
      <c r="H937" s="1">
        <v>8.1871270696414798E-7</v>
      </c>
      <c r="I937" s="1">
        <v>3.8947067707557897E-6</v>
      </c>
      <c r="J937" s="1">
        <f t="shared" si="58"/>
        <v>4.7571104462243818</v>
      </c>
      <c r="K937" s="1">
        <v>1.47512788839581E-5</v>
      </c>
      <c r="L937" s="1">
        <v>1.73342715913285E-4</v>
      </c>
      <c r="M937" s="1" t="str">
        <f t="shared" si="59"/>
        <v>ESRD</v>
      </c>
      <c r="N937" s="1">
        <v>3.9747731062078602E-7</v>
      </c>
      <c r="O937" s="1">
        <v>7.9254230142440008E-6</v>
      </c>
      <c r="P937" s="1" t="s">
        <v>4757</v>
      </c>
      <c r="Q937" s="1" t="s">
        <v>3126</v>
      </c>
      <c r="R937" s="1" t="s">
        <v>2591</v>
      </c>
      <c r="S937" s="1" t="s">
        <v>2482</v>
      </c>
      <c r="T937" s="3"/>
    </row>
    <row r="938" spans="1:20" x14ac:dyDescent="0.25">
      <c r="A938" s="2" t="s">
        <v>1452</v>
      </c>
      <c r="B938" s="1">
        <v>3.3738486552544401E-7</v>
      </c>
      <c r="C938" s="1">
        <v>1.68254985487058E-6</v>
      </c>
      <c r="D938" s="1">
        <f t="shared" si="56"/>
        <v>4.987034176088998</v>
      </c>
      <c r="E938" s="1">
        <v>6.9525900163388101E-9</v>
      </c>
      <c r="F938" s="1">
        <v>3.8360973418097798E-7</v>
      </c>
      <c r="G938" s="1" t="str">
        <f t="shared" si="57"/>
        <v>ESRD</v>
      </c>
      <c r="H938" s="1">
        <v>5.2896885257520803E-7</v>
      </c>
      <c r="I938" s="1">
        <v>9.9991237887286508E-7</v>
      </c>
      <c r="J938" s="1">
        <f t="shared" si="58"/>
        <v>1.890304833649348</v>
      </c>
      <c r="K938" s="1">
        <v>5.6514646791929002E-6</v>
      </c>
      <c r="L938" s="1">
        <v>7.9272813265435799E-5</v>
      </c>
      <c r="M938" s="1" t="str">
        <f t="shared" si="59"/>
        <v>ESRD</v>
      </c>
      <c r="N938" s="1">
        <v>1.2521095271722499E-12</v>
      </c>
      <c r="O938" s="1">
        <v>5.4029322968209003E-11</v>
      </c>
      <c r="P938" s="1" t="s">
        <v>4758</v>
      </c>
      <c r="Q938" s="1" t="s">
        <v>2607</v>
      </c>
      <c r="R938" s="1" t="s">
        <v>2481</v>
      </c>
      <c r="S938" s="1" t="s">
        <v>2482</v>
      </c>
      <c r="T938" s="3"/>
    </row>
    <row r="939" spans="1:20" x14ac:dyDescent="0.25">
      <c r="A939" s="2" t="s">
        <v>1703</v>
      </c>
      <c r="B939" s="1">
        <v>1.3244394149386099E-6</v>
      </c>
      <c r="C939" s="1">
        <v>8.8939840560313399E-7</v>
      </c>
      <c r="D939" s="1">
        <f t="shared" si="56"/>
        <v>1.4891407569372226</v>
      </c>
      <c r="E939" s="1">
        <v>5.0885752674312496E-3</v>
      </c>
      <c r="F939" s="1">
        <v>3.0957836894134401E-2</v>
      </c>
      <c r="G939" s="1" t="str">
        <f t="shared" si="57"/>
        <v>HC</v>
      </c>
      <c r="H939" s="1">
        <v>1.6776879395223301E-6</v>
      </c>
      <c r="I939" s="1">
        <v>9.0361540108075197E-7</v>
      </c>
      <c r="J939" s="1">
        <f t="shared" si="58"/>
        <v>1.8566393816614495</v>
      </c>
      <c r="K939" s="1">
        <v>8.3854447756530903E-8</v>
      </c>
      <c r="L939" s="1">
        <v>2.0341527308999498E-6</v>
      </c>
      <c r="M939" s="1" t="str">
        <f t="shared" si="59"/>
        <v>HC</v>
      </c>
      <c r="N939" s="1">
        <v>1.2969240415050542E-5</v>
      </c>
      <c r="O939" s="1">
        <v>1.83717923217653E-4</v>
      </c>
      <c r="P939" s="1" t="s">
        <v>4759</v>
      </c>
      <c r="Q939" s="1" t="s">
        <v>2523</v>
      </c>
      <c r="R939" s="1" t="s">
        <v>2524</v>
      </c>
      <c r="S939" s="1" t="s">
        <v>2525</v>
      </c>
      <c r="T939" s="3" t="s">
        <v>2518</v>
      </c>
    </row>
    <row r="940" spans="1:20" x14ac:dyDescent="0.25">
      <c r="A940" s="2" t="s">
        <v>1973</v>
      </c>
      <c r="B940" s="1">
        <v>1.37578146156691E-5</v>
      </c>
      <c r="C940" s="1">
        <v>2.1636383156788101E-5</v>
      </c>
      <c r="D940" s="1">
        <f t="shared" si="56"/>
        <v>1.5726613391160187</v>
      </c>
      <c r="E940" s="1">
        <v>1.6031427112842801E-5</v>
      </c>
      <c r="F940" s="1">
        <v>2.1035501582003399E-4</v>
      </c>
      <c r="G940" s="1" t="str">
        <f t="shared" si="57"/>
        <v>ESRD</v>
      </c>
      <c r="H940" s="1">
        <v>1.19769585303142E-5</v>
      </c>
      <c r="I940" s="1">
        <v>1.6547941516406901E-5</v>
      </c>
      <c r="J940" s="1">
        <f t="shared" si="58"/>
        <v>1.38164805985788</v>
      </c>
      <c r="K940" s="1">
        <v>3.5884010871933698E-7</v>
      </c>
      <c r="L940" s="1">
        <v>5.84618211458438E-6</v>
      </c>
      <c r="M940" s="1" t="str">
        <f t="shared" si="59"/>
        <v>ESRD</v>
      </c>
      <c r="N940" s="1">
        <v>1.5464052260938401E-10</v>
      </c>
      <c r="O940" s="1">
        <v>7.9074966972026807E-9</v>
      </c>
      <c r="P940" s="1" t="s">
        <v>4760</v>
      </c>
      <c r="Q940" s="1" t="s">
        <v>2510</v>
      </c>
      <c r="R940" s="1" t="s">
        <v>2511</v>
      </c>
      <c r="S940" s="1" t="s">
        <v>2512</v>
      </c>
      <c r="T940" s="3" t="s">
        <v>2518</v>
      </c>
    </row>
    <row r="941" spans="1:20" x14ac:dyDescent="0.25">
      <c r="A941" s="2" t="s">
        <v>1699</v>
      </c>
      <c r="B941" s="1">
        <v>1.07268477206447E-5</v>
      </c>
      <c r="C941" s="1">
        <v>1.8278496914919199E-5</v>
      </c>
      <c r="D941" s="1">
        <f t="shared" si="56"/>
        <v>1.7039951895411669</v>
      </c>
      <c r="E941" s="1">
        <v>2.7537566868637101E-5</v>
      </c>
      <c r="F941" s="1">
        <v>3.4042943985761599E-4</v>
      </c>
      <c r="G941" s="1" t="str">
        <f t="shared" si="57"/>
        <v>ESRD</v>
      </c>
      <c r="H941" s="1">
        <v>9.2258370625354703E-6</v>
      </c>
      <c r="I941" s="1">
        <v>1.46574381696124E-5</v>
      </c>
      <c r="J941" s="1">
        <f t="shared" si="58"/>
        <v>1.5887380267242874</v>
      </c>
      <c r="K941" s="1">
        <v>7.0832846452010894E-8</v>
      </c>
      <c r="L941" s="1">
        <v>1.43654333851452E-6</v>
      </c>
      <c r="M941" s="1" t="str">
        <f t="shared" si="59"/>
        <v>ESRD</v>
      </c>
      <c r="N941" s="1">
        <v>5.4543480842994502E-11</v>
      </c>
      <c r="O941" s="1">
        <v>3.2772304960716899E-9</v>
      </c>
      <c r="P941" s="1" t="s">
        <v>4761</v>
      </c>
      <c r="Q941" s="1" t="s">
        <v>2523</v>
      </c>
      <c r="R941" s="1" t="s">
        <v>2524</v>
      </c>
      <c r="S941" s="1" t="s">
        <v>2525</v>
      </c>
      <c r="T941" s="3" t="s">
        <v>2518</v>
      </c>
    </row>
    <row r="942" spans="1:20" x14ac:dyDescent="0.25">
      <c r="A942" s="2" t="s">
        <v>1897</v>
      </c>
      <c r="B942" s="1">
        <v>2.34540671974215E-8</v>
      </c>
      <c r="C942" s="1">
        <v>1.1645710324618099E-9</v>
      </c>
      <c r="D942" s="1">
        <f t="shared" si="56"/>
        <v>20.139662196338062</v>
      </c>
      <c r="E942" s="1">
        <v>1.77019013610897E-9</v>
      </c>
      <c r="F942" s="1">
        <v>9.4707171471314305E-8</v>
      </c>
      <c r="G942" s="1" t="str">
        <f t="shared" si="57"/>
        <v>HC</v>
      </c>
      <c r="H942" s="1">
        <v>4.0823154255339904E-9</v>
      </c>
      <c r="I942" s="1">
        <v>3.18642236721088E-9</v>
      </c>
      <c r="J942" s="1">
        <f t="shared" si="58"/>
        <v>1.2811595435501848</v>
      </c>
      <c r="K942" s="1">
        <v>4.28688399047941E-2</v>
      </c>
      <c r="L942" s="1">
        <v>0.18579893459945401</v>
      </c>
      <c r="M942" s="1" t="str">
        <f t="shared" si="59"/>
        <v>HC</v>
      </c>
      <c r="N942" s="1">
        <v>9.3228797642097572E-4</v>
      </c>
      <c r="O942" s="1">
        <v>6.70788388334995E-3</v>
      </c>
      <c r="P942" s="1" t="s">
        <v>4762</v>
      </c>
      <c r="Q942" s="1" t="s">
        <v>3936</v>
      </c>
      <c r="R942" s="1" t="s">
        <v>3163</v>
      </c>
      <c r="S942" s="1" t="s">
        <v>2512</v>
      </c>
      <c r="T942" s="3"/>
    </row>
    <row r="943" spans="1:20" x14ac:dyDescent="0.25">
      <c r="A943" s="2" t="s">
        <v>1900</v>
      </c>
      <c r="B943" s="1">
        <v>7.1560711476474296E-8</v>
      </c>
      <c r="C943" s="1">
        <v>1.02990973154443E-8</v>
      </c>
      <c r="D943" s="1">
        <f t="shared" si="56"/>
        <v>6.9482508306007968</v>
      </c>
      <c r="E943" s="1">
        <v>3.28076221491388E-2</v>
      </c>
      <c r="F943" s="1">
        <v>9.2940869759909506E-2</v>
      </c>
      <c r="G943" s="1" t="str">
        <f t="shared" si="57"/>
        <v>HC</v>
      </c>
      <c r="H943" s="1">
        <v>5.6996639642571897E-8</v>
      </c>
      <c r="I943" s="1">
        <v>1.05424076008607E-8</v>
      </c>
      <c r="J943" s="1">
        <f t="shared" si="58"/>
        <v>5.4064158587378648</v>
      </c>
      <c r="K943" s="1">
        <v>8.6121129637529897E-11</v>
      </c>
      <c r="L943" s="1">
        <v>4.5964463767127303E-9</v>
      </c>
      <c r="M943" s="1" t="str">
        <f t="shared" si="59"/>
        <v>HC</v>
      </c>
      <c r="N943" s="1">
        <v>5.4415387557904538E-4</v>
      </c>
      <c r="O943" s="1">
        <v>4.1678534341496199E-3</v>
      </c>
      <c r="P943" s="1" t="s">
        <v>4763</v>
      </c>
      <c r="Q943" s="1" t="s">
        <v>3936</v>
      </c>
      <c r="R943" s="1" t="s">
        <v>3163</v>
      </c>
      <c r="S943" s="1" t="s">
        <v>2512</v>
      </c>
      <c r="T943" s="3"/>
    </row>
    <row r="944" spans="1:20" x14ac:dyDescent="0.25">
      <c r="A944" s="2" t="s">
        <v>1899</v>
      </c>
      <c r="B944" s="1">
        <v>5.8981812116738698E-7</v>
      </c>
      <c r="C944" s="1">
        <v>4.0322452555323399E-7</v>
      </c>
      <c r="D944" s="1">
        <f t="shared" si="56"/>
        <v>1.462753587119092</v>
      </c>
      <c r="E944" s="1">
        <v>9.9657274332445997E-4</v>
      </c>
      <c r="F944" s="1">
        <v>7.4964823792346997E-3</v>
      </c>
      <c r="G944" s="1" t="str">
        <f t="shared" si="57"/>
        <v>HC</v>
      </c>
      <c r="H944" s="1">
        <v>7.9091771554243398E-7</v>
      </c>
      <c r="I944" s="1">
        <v>4.2973601863183501E-7</v>
      </c>
      <c r="J944" s="1">
        <f t="shared" si="58"/>
        <v>1.840473409840081</v>
      </c>
      <c r="K944" s="1">
        <v>2.01721265431789E-8</v>
      </c>
      <c r="L944" s="1">
        <v>3.7684076061082498E-7</v>
      </c>
      <c r="M944" s="1" t="str">
        <f t="shared" si="59"/>
        <v>HC</v>
      </c>
      <c r="N944" s="1">
        <v>4.9676383495622645E-7</v>
      </c>
      <c r="O944" s="1">
        <v>7.9254230142440008E-6</v>
      </c>
      <c r="P944" s="1" t="s">
        <v>4764</v>
      </c>
      <c r="Q944" s="1" t="s">
        <v>3936</v>
      </c>
      <c r="R944" s="1" t="s">
        <v>3163</v>
      </c>
      <c r="S944" s="1" t="s">
        <v>2512</v>
      </c>
      <c r="T944" s="3"/>
    </row>
    <row r="945" spans="1:20" x14ac:dyDescent="0.25">
      <c r="A945" s="2" t="s">
        <v>2253</v>
      </c>
      <c r="B945" s="1">
        <v>7.5372542091382697E-7</v>
      </c>
      <c r="C945" s="1">
        <v>2.3838040432257702E-6</v>
      </c>
      <c r="D945" s="1">
        <f t="shared" si="56"/>
        <v>3.1626955613831012</v>
      </c>
      <c r="E945" s="1">
        <v>4.8808554651362195E-7</v>
      </c>
      <c r="F945" s="1">
        <v>1.7589440668606999E-5</v>
      </c>
      <c r="G945" s="1" t="str">
        <f t="shared" si="57"/>
        <v>ESRD</v>
      </c>
      <c r="H945" s="1">
        <v>5.8065354569423905E-7</v>
      </c>
      <c r="I945" s="1">
        <v>1.65442216077105E-6</v>
      </c>
      <c r="J945" s="1">
        <f t="shared" si="58"/>
        <v>2.8492414677206446</v>
      </c>
      <c r="K945" s="1">
        <v>1.0869186220754199E-8</v>
      </c>
      <c r="L945" s="1">
        <v>3.09923900295823E-7</v>
      </c>
      <c r="M945" s="1" t="str">
        <f t="shared" si="59"/>
        <v>ESRD</v>
      </c>
      <c r="N945" s="1">
        <v>1.7963408538435E-13</v>
      </c>
      <c r="O945" s="1">
        <v>1.20800474402775E-11</v>
      </c>
      <c r="P945" s="1" t="s">
        <v>4765</v>
      </c>
      <c r="Q945" s="1" t="s">
        <v>2916</v>
      </c>
      <c r="R945" s="1" t="s">
        <v>2917</v>
      </c>
      <c r="S945" s="1" t="s">
        <v>2730</v>
      </c>
      <c r="T945" s="3"/>
    </row>
    <row r="946" spans="1:20" x14ac:dyDescent="0.25">
      <c r="A946" s="2" t="s">
        <v>1448</v>
      </c>
      <c r="B946" s="1">
        <v>3.7088111717426299E-8</v>
      </c>
      <c r="C946" s="1">
        <v>3.1877473807063701E-7</v>
      </c>
      <c r="D946" s="1">
        <f t="shared" si="56"/>
        <v>8.5950651923014139</v>
      </c>
      <c r="E946" s="1">
        <v>8.2186184363683E-4</v>
      </c>
      <c r="F946" s="1">
        <v>5.62425220423952E-3</v>
      </c>
      <c r="G946" s="1" t="str">
        <f t="shared" si="57"/>
        <v>ESRD</v>
      </c>
      <c r="H946" s="1">
        <v>1.60665302126707E-7</v>
      </c>
      <c r="I946" s="1">
        <v>2.1683712849986899E-7</v>
      </c>
      <c r="J946" s="1">
        <f t="shared" si="58"/>
        <v>1.3496201459159034</v>
      </c>
      <c r="K946" s="1">
        <v>3.3701725687172099E-3</v>
      </c>
      <c r="L946" s="1">
        <v>2.2978074356928301E-2</v>
      </c>
      <c r="M946" s="1" t="str">
        <f t="shared" si="59"/>
        <v>ESRD</v>
      </c>
      <c r="N946" s="1">
        <v>3.8214416935966597E-5</v>
      </c>
      <c r="O946" s="1">
        <v>4.2275493912609998E-4</v>
      </c>
      <c r="P946" s="1" t="s">
        <v>4766</v>
      </c>
      <c r="Q946" s="1" t="s">
        <v>3281</v>
      </c>
      <c r="R946" s="1" t="s">
        <v>2481</v>
      </c>
      <c r="S946" s="1" t="s">
        <v>2482</v>
      </c>
      <c r="T946" s="3"/>
    </row>
    <row r="947" spans="1:20" x14ac:dyDescent="0.25">
      <c r="A947" s="2" t="s">
        <v>2297</v>
      </c>
      <c r="B947" s="1">
        <v>7.7237166310347793E-6</v>
      </c>
      <c r="C947" s="1">
        <v>1.4630244287002299E-5</v>
      </c>
      <c r="D947" s="1">
        <f t="shared" si="56"/>
        <v>1.894197442228305</v>
      </c>
      <c r="E947" s="1">
        <v>2.5169990958228501E-4</v>
      </c>
      <c r="F947" s="1">
        <v>2.8577486895052999E-3</v>
      </c>
      <c r="G947" s="1" t="str">
        <f t="shared" si="57"/>
        <v>ESRD</v>
      </c>
      <c r="H947" s="1">
        <v>1.6799104834126798E-5</v>
      </c>
      <c r="I947" s="1">
        <v>2.5696290229251499E-5</v>
      </c>
      <c r="J947" s="1">
        <f t="shared" si="58"/>
        <v>1.5296225889995267</v>
      </c>
      <c r="K947" s="1">
        <v>1.65173338705987E-5</v>
      </c>
      <c r="L947" s="1">
        <v>1.73342715913285E-4</v>
      </c>
      <c r="M947" s="1" t="str">
        <f t="shared" si="59"/>
        <v>ESRD</v>
      </c>
      <c r="N947" s="1">
        <v>8.4388553367453807E-8</v>
      </c>
      <c r="O947" s="1">
        <v>2.2187270139893998E-6</v>
      </c>
      <c r="P947" s="1" t="s">
        <v>4767</v>
      </c>
      <c r="Q947" s="1" t="s">
        <v>2916</v>
      </c>
      <c r="R947" s="1" t="s">
        <v>2917</v>
      </c>
      <c r="S947" s="1" t="s">
        <v>2730</v>
      </c>
      <c r="T947" s="3"/>
    </row>
    <row r="948" spans="1:20" x14ac:dyDescent="0.25">
      <c r="A948" s="2" t="s">
        <v>1350</v>
      </c>
      <c r="B948" s="1">
        <v>1.85380280909279E-6</v>
      </c>
      <c r="C948" s="1">
        <v>8.4654304656678897E-7</v>
      </c>
      <c r="D948" s="1">
        <f t="shared" si="56"/>
        <v>2.189850612571929</v>
      </c>
      <c r="E948" s="1">
        <v>7.9387996760238195E-4</v>
      </c>
      <c r="F948" s="1">
        <v>5.62425220423952E-3</v>
      </c>
      <c r="G948" s="1" t="str">
        <f t="shared" si="57"/>
        <v>HC</v>
      </c>
      <c r="H948" s="1">
        <v>1.0919418382106899E-6</v>
      </c>
      <c r="I948" s="1">
        <v>7.8830678886864096E-7</v>
      </c>
      <c r="J948" s="1">
        <f t="shared" si="58"/>
        <v>1.3851737085479356</v>
      </c>
      <c r="K948" s="1">
        <v>2.0830688599188601E-2</v>
      </c>
      <c r="L948" s="1">
        <v>0.105711037389531</v>
      </c>
      <c r="M948" s="1" t="str">
        <f t="shared" si="59"/>
        <v>HC</v>
      </c>
      <c r="N948" s="1">
        <v>2.3515341821200852E-4</v>
      </c>
      <c r="O948" s="1">
        <v>2.3462750968712399E-3</v>
      </c>
      <c r="P948" s="1" t="s">
        <v>4768</v>
      </c>
      <c r="Q948" s="1" t="s">
        <v>3913</v>
      </c>
      <c r="R948" s="1" t="s">
        <v>2904</v>
      </c>
      <c r="S948" s="1" t="s">
        <v>2482</v>
      </c>
      <c r="T948" s="3"/>
    </row>
    <row r="949" spans="1:20" x14ac:dyDescent="0.25">
      <c r="A949" s="2" t="s">
        <v>1970</v>
      </c>
      <c r="B949" s="1">
        <v>1.0762220152577E-5</v>
      </c>
      <c r="C949" s="1">
        <v>2.1878735414790201E-5</v>
      </c>
      <c r="D949" s="1">
        <f t="shared" si="56"/>
        <v>2.0329202622333802</v>
      </c>
      <c r="E949" s="1">
        <v>1.09845666611567E-7</v>
      </c>
      <c r="F949" s="1">
        <v>5.6723409764807E-6</v>
      </c>
      <c r="G949" s="1" t="str">
        <f t="shared" si="57"/>
        <v>ESRD</v>
      </c>
      <c r="H949" s="1">
        <v>7.3847246522860098E-6</v>
      </c>
      <c r="I949" s="1">
        <v>1.33985875956991E-5</v>
      </c>
      <c r="J949" s="1">
        <f t="shared" si="58"/>
        <v>1.8143652236988204</v>
      </c>
      <c r="K949" s="1">
        <v>5.2585014451832503E-15</v>
      </c>
      <c r="L949" s="1">
        <v>2.63607381992802E-12</v>
      </c>
      <c r="M949" s="1" t="str">
        <f t="shared" si="59"/>
        <v>ESRD</v>
      </c>
      <c r="N949" s="1">
        <v>0</v>
      </c>
      <c r="O949" s="1">
        <v>2.3053734884649499E-14</v>
      </c>
      <c r="P949" s="1" t="s">
        <v>4298</v>
      </c>
      <c r="Q949" s="1" t="s">
        <v>2510</v>
      </c>
      <c r="R949" s="1" t="s">
        <v>2511</v>
      </c>
      <c r="S949" s="1" t="s">
        <v>2512</v>
      </c>
      <c r="T949" s="3" t="s">
        <v>2518</v>
      </c>
    </row>
    <row r="950" spans="1:20" x14ac:dyDescent="0.25">
      <c r="A950" s="2" t="s">
        <v>2221</v>
      </c>
      <c r="B950" s="1">
        <v>3.10381105028365E-6</v>
      </c>
      <c r="C950" s="1">
        <v>1.0701071307566E-5</v>
      </c>
      <c r="D950" s="1">
        <f t="shared" si="56"/>
        <v>3.4477199591734342</v>
      </c>
      <c r="E950" s="1">
        <v>1.77634458169771E-12</v>
      </c>
      <c r="F950" s="1">
        <v>3.2965280491429802E-10</v>
      </c>
      <c r="G950" s="1" t="str">
        <f t="shared" si="57"/>
        <v>ESRD</v>
      </c>
      <c r="H950" s="1">
        <v>3.3104213393779801E-6</v>
      </c>
      <c r="I950" s="1">
        <v>6.7501999463942699E-6</v>
      </c>
      <c r="J950" s="1">
        <f t="shared" si="58"/>
        <v>2.0390757714432253</v>
      </c>
      <c r="K950" s="1">
        <v>9.1687745230192901E-9</v>
      </c>
      <c r="L950" s="1">
        <v>2.3183194335660099E-7</v>
      </c>
      <c r="M950" s="1" t="str">
        <f t="shared" si="59"/>
        <v>ESRD</v>
      </c>
      <c r="N950" s="1">
        <v>0</v>
      </c>
      <c r="O950" s="1">
        <v>2.3053734884649499E-14</v>
      </c>
      <c r="P950" s="1" t="s">
        <v>4769</v>
      </c>
      <c r="Q950" s="1" t="s">
        <v>2916</v>
      </c>
      <c r="R950" s="1" t="s">
        <v>2917</v>
      </c>
      <c r="S950" s="1" t="s">
        <v>2730</v>
      </c>
      <c r="T950" s="3"/>
    </row>
    <row r="951" spans="1:20" x14ac:dyDescent="0.25">
      <c r="A951" s="2" t="s">
        <v>1348</v>
      </c>
      <c r="B951" s="1">
        <v>2.34540671974215E-8</v>
      </c>
      <c r="C951" s="1">
        <v>1.1645710324618099E-9</v>
      </c>
      <c r="D951" s="1">
        <f t="shared" si="56"/>
        <v>20.139662196338062</v>
      </c>
      <c r="E951" s="1">
        <v>1.77019013610897E-9</v>
      </c>
      <c r="F951" s="1">
        <v>9.4707171471314305E-8</v>
      </c>
      <c r="G951" s="1" t="str">
        <f t="shared" si="57"/>
        <v>HC</v>
      </c>
      <c r="H951" s="1">
        <v>4.0823154255339904E-9</v>
      </c>
      <c r="I951" s="1">
        <v>3.18642236721088E-9</v>
      </c>
      <c r="J951" s="1">
        <f t="shared" si="58"/>
        <v>1.2811595435501848</v>
      </c>
      <c r="K951" s="1">
        <v>4.28688399047941E-2</v>
      </c>
      <c r="L951" s="1">
        <v>0.18579893459945401</v>
      </c>
      <c r="M951" s="1" t="str">
        <f t="shared" si="59"/>
        <v>HC</v>
      </c>
      <c r="N951" s="1">
        <v>9.3228797642097572E-4</v>
      </c>
      <c r="O951" s="1">
        <v>6.70788388334995E-3</v>
      </c>
      <c r="P951" s="1" t="s">
        <v>5030</v>
      </c>
      <c r="Q951" s="1" t="s">
        <v>3816</v>
      </c>
      <c r="R951" s="1" t="s">
        <v>2904</v>
      </c>
      <c r="S951" s="1" t="s">
        <v>2482</v>
      </c>
      <c r="T951" s="3"/>
    </row>
    <row r="952" spans="1:20" x14ac:dyDescent="0.25">
      <c r="A952" s="2" t="s">
        <v>1330</v>
      </c>
      <c r="B952" s="1">
        <v>1.9374853820736401E-5</v>
      </c>
      <c r="C952" s="1">
        <v>1.3410440159869301E-5</v>
      </c>
      <c r="D952" s="1">
        <f t="shared" si="56"/>
        <v>1.444758978062151</v>
      </c>
      <c r="E952" s="1">
        <v>9.5647950413380001E-4</v>
      </c>
      <c r="F952" s="1">
        <v>7.4964823792346997E-3</v>
      </c>
      <c r="G952" s="1" t="str">
        <f t="shared" si="57"/>
        <v>HC</v>
      </c>
      <c r="H952" s="1">
        <v>3.0269883951063199E-5</v>
      </c>
      <c r="I952" s="1">
        <v>2.0414641550752899E-5</v>
      </c>
      <c r="J952" s="1">
        <f t="shared" si="58"/>
        <v>1.4827536342388943</v>
      </c>
      <c r="K952" s="1">
        <v>8.5557341156599007E-9</v>
      </c>
      <c r="L952" s="1">
        <v>2.3183194335660099E-7</v>
      </c>
      <c r="M952" s="1" t="str">
        <f t="shared" si="59"/>
        <v>HC</v>
      </c>
      <c r="N952" s="1">
        <v>4.5758150901686889E-7</v>
      </c>
      <c r="O952" s="1">
        <v>7.9254230142440008E-6</v>
      </c>
      <c r="P952" s="1" t="s">
        <v>3734</v>
      </c>
      <c r="Q952" s="1" t="s">
        <v>3735</v>
      </c>
      <c r="R952" s="1" t="s">
        <v>2591</v>
      </c>
      <c r="S952" s="1" t="s">
        <v>2482</v>
      </c>
      <c r="T952" s="3"/>
    </row>
    <row r="953" spans="1:20" x14ac:dyDescent="0.25">
      <c r="A953" s="2" t="s">
        <v>1982</v>
      </c>
      <c r="B953" s="1">
        <v>1.36780795255497E-6</v>
      </c>
      <c r="C953" s="1">
        <v>9.4205855500574199E-7</v>
      </c>
      <c r="D953" s="1">
        <f t="shared" si="56"/>
        <v>1.4519351746098552</v>
      </c>
      <c r="E953" s="1">
        <v>4.0232631735344802E-3</v>
      </c>
      <c r="F953" s="1">
        <v>2.4917014579117401E-2</v>
      </c>
      <c r="G953" s="1" t="str">
        <f t="shared" si="57"/>
        <v>HC</v>
      </c>
      <c r="H953" s="1">
        <v>1.7395225979425001E-6</v>
      </c>
      <c r="I953" s="1">
        <v>9.7162459719666592E-7</v>
      </c>
      <c r="J953" s="1">
        <f t="shared" si="58"/>
        <v>1.7903237556576641</v>
      </c>
      <c r="K953" s="1">
        <v>1.1973114431124601E-7</v>
      </c>
      <c r="L953" s="1">
        <v>2.6579057885558999E-6</v>
      </c>
      <c r="M953" s="1" t="str">
        <f t="shared" si="59"/>
        <v>HC</v>
      </c>
      <c r="N953" s="1">
        <v>8.1046801519990552E-6</v>
      </c>
      <c r="O953" s="1">
        <v>1.08333729453919E-4</v>
      </c>
      <c r="P953" s="1" t="s">
        <v>4410</v>
      </c>
      <c r="Q953" s="1" t="s">
        <v>2510</v>
      </c>
      <c r="R953" s="1" t="s">
        <v>2511</v>
      </c>
      <c r="S953" s="1" t="s">
        <v>2512</v>
      </c>
      <c r="T953" s="3" t="s">
        <v>2518</v>
      </c>
    </row>
    <row r="954" spans="1:20" x14ac:dyDescent="0.25">
      <c r="A954" s="2" t="s">
        <v>2132</v>
      </c>
      <c r="B954" s="1">
        <v>2.1265275703819002E-6</v>
      </c>
      <c r="C954" s="1">
        <v>1.96134029555562E-7</v>
      </c>
      <c r="D954" s="1">
        <f t="shared" si="56"/>
        <v>10.842216290567185</v>
      </c>
      <c r="E954" s="1">
        <v>3.24949292321167E-2</v>
      </c>
      <c r="F954" s="1">
        <v>9.2940869759909506E-2</v>
      </c>
      <c r="G954" s="1" t="str">
        <f t="shared" si="57"/>
        <v>HC</v>
      </c>
      <c r="H954" s="1">
        <v>5.2490600428105902E-6</v>
      </c>
      <c r="I954" s="1">
        <v>8.8811815900611402E-7</v>
      </c>
      <c r="J954" s="1">
        <f t="shared" si="58"/>
        <v>5.9103172135166924</v>
      </c>
      <c r="K954" s="1">
        <v>1.29099299406785E-14</v>
      </c>
      <c r="L954" s="1">
        <v>2.63607381992802E-12</v>
      </c>
      <c r="M954" s="1" t="str">
        <f t="shared" si="59"/>
        <v>HC</v>
      </c>
      <c r="N954" s="1">
        <v>5.3377364753104395E-4</v>
      </c>
      <c r="O954" s="1">
        <v>4.1678534341496199E-3</v>
      </c>
      <c r="P954" s="1" t="s">
        <v>4410</v>
      </c>
      <c r="Q954" s="1" t="s">
        <v>2540</v>
      </c>
      <c r="R954" s="1" t="s">
        <v>2511</v>
      </c>
      <c r="S954" s="1" t="s">
        <v>2512</v>
      </c>
      <c r="T954" s="3" t="s">
        <v>2518</v>
      </c>
    </row>
    <row r="955" spans="1:20" x14ac:dyDescent="0.25">
      <c r="A955" s="2" t="s">
        <v>2266</v>
      </c>
      <c r="B955" s="1">
        <v>3.7549859490472503E-8</v>
      </c>
      <c r="C955" s="1">
        <v>1.0879208406706201E-7</v>
      </c>
      <c r="D955" s="1">
        <f t="shared" si="56"/>
        <v>2.8972700708684607</v>
      </c>
      <c r="E955" s="1">
        <v>1.04234522961891E-5</v>
      </c>
      <c r="F955" s="1">
        <v>1.68057282404084E-4</v>
      </c>
      <c r="G955" s="1" t="str">
        <f t="shared" si="57"/>
        <v>ESRD</v>
      </c>
      <c r="H955" s="1">
        <v>2.58705264435897E-8</v>
      </c>
      <c r="I955" s="1">
        <v>5.0869553821340801E-8</v>
      </c>
      <c r="J955" s="1">
        <f t="shared" si="58"/>
        <v>1.9663130525102035</v>
      </c>
      <c r="K955" s="1">
        <v>1.18208038472539E-7</v>
      </c>
      <c r="L955" s="1">
        <v>2.5388110988699401E-6</v>
      </c>
      <c r="M955" s="1" t="str">
        <f t="shared" si="59"/>
        <v>ESRD</v>
      </c>
      <c r="N955" s="1">
        <v>3.5020208954961202E-11</v>
      </c>
      <c r="O955" s="1">
        <v>2.3204696543250001E-9</v>
      </c>
      <c r="P955" s="1" t="s">
        <v>4770</v>
      </c>
      <c r="Q955" s="1" t="s">
        <v>2916</v>
      </c>
      <c r="R955" s="1" t="s">
        <v>2917</v>
      </c>
      <c r="S955" s="1" t="s">
        <v>2730</v>
      </c>
      <c r="T955" s="3"/>
    </row>
    <row r="956" spans="1:20" x14ac:dyDescent="0.25">
      <c r="A956" s="2" t="s">
        <v>1813</v>
      </c>
      <c r="B956" s="1">
        <v>6.9055173679980396E-6</v>
      </c>
      <c r="C956" s="1">
        <v>1.8015883789687101E-5</v>
      </c>
      <c r="D956" s="1">
        <f t="shared" si="56"/>
        <v>2.6089115166341315</v>
      </c>
      <c r="E956" s="1">
        <v>2.6465483650071302E-8</v>
      </c>
      <c r="F956" s="1">
        <v>2.0140601070358398E-6</v>
      </c>
      <c r="G956" s="1" t="str">
        <f t="shared" si="57"/>
        <v>ESRD</v>
      </c>
      <c r="H956" s="1">
        <v>9.0998518889717101E-6</v>
      </c>
      <c r="I956" s="1">
        <v>1.16374668442582E-5</v>
      </c>
      <c r="J956" s="1">
        <f t="shared" si="58"/>
        <v>1.2788633250571777</v>
      </c>
      <c r="K956" s="1">
        <v>5.0379229004845805E-7</v>
      </c>
      <c r="L956" s="1">
        <v>9.2719840444078807E-6</v>
      </c>
      <c r="M956" s="1" t="str">
        <f t="shared" si="59"/>
        <v>ESRD</v>
      </c>
      <c r="N956" s="1">
        <v>4.3931525084417399E-13</v>
      </c>
      <c r="O956" s="1">
        <v>3.3854553579661299E-11</v>
      </c>
      <c r="P956" s="1" t="s">
        <v>4771</v>
      </c>
      <c r="Q956" s="1" t="s">
        <v>3162</v>
      </c>
      <c r="R956" s="1" t="s">
        <v>3163</v>
      </c>
      <c r="S956" s="1" t="s">
        <v>2512</v>
      </c>
      <c r="T956" s="3"/>
    </row>
    <row r="957" spans="1:20" x14ac:dyDescent="0.25">
      <c r="A957" s="2" t="s">
        <v>2304</v>
      </c>
      <c r="B957" s="1">
        <v>1.20707318087753E-4</v>
      </c>
      <c r="C957" s="1">
        <v>1.4926552630864799E-4</v>
      </c>
      <c r="D957" s="1">
        <f t="shared" si="56"/>
        <v>1.2365905288371453</v>
      </c>
      <c r="E957" s="1">
        <v>7.3019256664064104E-4</v>
      </c>
      <c r="F957" s="1">
        <v>5.4412319339008199E-3</v>
      </c>
      <c r="G957" s="1" t="str">
        <f t="shared" si="57"/>
        <v>ESRD</v>
      </c>
      <c r="H957" s="1">
        <v>8.8770651360200306E-5</v>
      </c>
      <c r="I957" s="1">
        <v>1.2012762813284E-4</v>
      </c>
      <c r="J957" s="1">
        <f t="shared" si="58"/>
        <v>1.3532358532033748</v>
      </c>
      <c r="K957" s="1">
        <v>4.2935512789434999E-10</v>
      </c>
      <c r="L957" s="1">
        <v>2.3944517352271899E-8</v>
      </c>
      <c r="M957" s="1" t="str">
        <f t="shared" si="59"/>
        <v>ESRD</v>
      </c>
      <c r="N957" s="1">
        <v>9.3398622169615903E-12</v>
      </c>
      <c r="O957" s="1">
        <v>4.2985449773343998E-10</v>
      </c>
      <c r="P957" s="1" t="s">
        <v>3736</v>
      </c>
      <c r="Q957" s="1" t="s">
        <v>2916</v>
      </c>
      <c r="R957" s="1" t="s">
        <v>2917</v>
      </c>
      <c r="S957" s="1" t="s">
        <v>2730</v>
      </c>
      <c r="T957" s="3"/>
    </row>
    <row r="958" spans="1:20" x14ac:dyDescent="0.25">
      <c r="A958" s="2" t="s">
        <v>2284</v>
      </c>
      <c r="B958" s="1">
        <v>1.2472458502941301E-4</v>
      </c>
      <c r="C958" s="1">
        <v>1.5759855721202099E-4</v>
      </c>
      <c r="D958" s="1">
        <f t="shared" si="56"/>
        <v>1.2635725119859531</v>
      </c>
      <c r="E958" s="1">
        <v>1.04612656258049E-4</v>
      </c>
      <c r="F958" s="1">
        <v>1.2947566547071099E-3</v>
      </c>
      <c r="G958" s="1" t="str">
        <f t="shared" si="57"/>
        <v>ESRD</v>
      </c>
      <c r="H958" s="1">
        <v>9.7940655193031706E-5</v>
      </c>
      <c r="I958" s="1">
        <v>1.2950224179631499E-4</v>
      </c>
      <c r="J958" s="1">
        <f t="shared" si="58"/>
        <v>1.3222521489271071</v>
      </c>
      <c r="K958" s="1">
        <v>1.3558990061959901E-10</v>
      </c>
      <c r="L958" s="1">
        <v>5.5589141177072E-9</v>
      </c>
      <c r="M958" s="1" t="str">
        <f t="shared" si="59"/>
        <v>ESRD</v>
      </c>
      <c r="N958" s="1">
        <v>4.6651571494749098E-13</v>
      </c>
      <c r="O958" s="1">
        <v>3.3854553579661299E-11</v>
      </c>
      <c r="P958" s="1" t="s">
        <v>3737</v>
      </c>
      <c r="Q958" s="1" t="s">
        <v>2916</v>
      </c>
      <c r="R958" s="1" t="s">
        <v>2917</v>
      </c>
      <c r="S958" s="1" t="s">
        <v>2730</v>
      </c>
      <c r="T958" s="3"/>
    </row>
    <row r="959" spans="1:20" x14ac:dyDescent="0.25">
      <c r="A959" s="2" t="s">
        <v>1248</v>
      </c>
      <c r="B959" s="1">
        <v>5.9296734180189296E-7</v>
      </c>
      <c r="C959" s="1">
        <v>3.8325565979133297E-6</v>
      </c>
      <c r="D959" s="1">
        <f t="shared" si="56"/>
        <v>6.4633519044523791</v>
      </c>
      <c r="E959" s="1">
        <v>1.61502760704897E-6</v>
      </c>
      <c r="F959" s="1">
        <v>3.0799698342630903E-5</v>
      </c>
      <c r="G959" s="1" t="str">
        <f t="shared" si="57"/>
        <v>ESRD</v>
      </c>
      <c r="H959" s="1">
        <v>8.1240426939253103E-7</v>
      </c>
      <c r="I959" s="1">
        <v>2.2463704765101602E-6</v>
      </c>
      <c r="J959" s="1">
        <f t="shared" si="58"/>
        <v>2.765089452557735</v>
      </c>
      <c r="K959" s="1">
        <v>8.5356248109171199E-7</v>
      </c>
      <c r="L959" s="1">
        <v>1.65295377215999E-5</v>
      </c>
      <c r="M959" s="1" t="str">
        <f t="shared" si="59"/>
        <v>ESRD</v>
      </c>
      <c r="N959" s="1">
        <v>3.9026115672413698E-11</v>
      </c>
      <c r="O959" s="1">
        <v>2.3204696543250001E-9</v>
      </c>
      <c r="P959" s="1" t="s">
        <v>4772</v>
      </c>
      <c r="Q959" s="1" t="s">
        <v>2979</v>
      </c>
      <c r="R959" s="1" t="s">
        <v>2591</v>
      </c>
      <c r="S959" s="1" t="s">
        <v>2482</v>
      </c>
      <c r="T959" s="3"/>
    </row>
    <row r="960" spans="1:20" x14ac:dyDescent="0.25">
      <c r="A960" s="2" t="s">
        <v>1718</v>
      </c>
      <c r="B960" s="1">
        <v>1.91042487829909E-4</v>
      </c>
      <c r="C960" s="1">
        <v>2.6300724928418102E-4</v>
      </c>
      <c r="D960" s="1">
        <f t="shared" si="56"/>
        <v>1.3766950602022334</v>
      </c>
      <c r="E960" s="1">
        <v>9.2883573260650699E-5</v>
      </c>
      <c r="F960" s="1">
        <v>1.2947566547071099E-3</v>
      </c>
      <c r="G960" s="1" t="str">
        <f t="shared" si="57"/>
        <v>ESRD</v>
      </c>
      <c r="H960" s="1">
        <v>2.0022205001636099E-4</v>
      </c>
      <c r="I960" s="1">
        <v>2.40310863881985E-4</v>
      </c>
      <c r="J960" s="1">
        <f t="shared" si="58"/>
        <v>1.2002217730881697</v>
      </c>
      <c r="K960" s="1">
        <v>7.8931744845577994E-6</v>
      </c>
      <c r="L960" s="1">
        <v>1.11352888289393E-4</v>
      </c>
      <c r="M960" s="1" t="str">
        <f t="shared" si="59"/>
        <v>ESRD</v>
      </c>
      <c r="N960" s="1">
        <v>1.6153902548943199E-8</v>
      </c>
      <c r="O960" s="1">
        <v>3.4008941465726598E-7</v>
      </c>
      <c r="P960" s="1" t="s">
        <v>4773</v>
      </c>
      <c r="Q960" s="1" t="s">
        <v>2554</v>
      </c>
      <c r="R960" s="1" t="s">
        <v>2529</v>
      </c>
      <c r="S960" s="1" t="s">
        <v>2512</v>
      </c>
      <c r="T960" s="3" t="s">
        <v>2518</v>
      </c>
    </row>
    <row r="961" spans="1:20" x14ac:dyDescent="0.25">
      <c r="A961" s="2" t="s">
        <v>1469</v>
      </c>
      <c r="B961" s="1">
        <v>7.7363343276919997E-7</v>
      </c>
      <c r="C961" s="1">
        <v>9.8522909957547599E-7</v>
      </c>
      <c r="D961" s="1">
        <f t="shared" si="56"/>
        <v>1.2735089486100348</v>
      </c>
      <c r="E961" s="1">
        <v>4.5812626269369999E-6</v>
      </c>
      <c r="F961" s="1">
        <v>8.4523994791964804E-5</v>
      </c>
      <c r="G961" s="1" t="str">
        <f t="shared" si="57"/>
        <v>ESRD</v>
      </c>
      <c r="H961" s="1">
        <v>1.18160146101383E-7</v>
      </c>
      <c r="I961" s="1">
        <v>3.2762286134745399E-7</v>
      </c>
      <c r="J961" s="1">
        <f t="shared" si="58"/>
        <v>2.7727018978662161</v>
      </c>
      <c r="K961" s="1">
        <v>2.1643779488768801E-20</v>
      </c>
      <c r="L961" s="1">
        <v>2.23195448824164E-17</v>
      </c>
      <c r="M961" s="1" t="str">
        <f t="shared" si="59"/>
        <v>ESRD</v>
      </c>
      <c r="N961" s="1">
        <v>0</v>
      </c>
      <c r="O961" s="1">
        <v>2.3053734884649499E-14</v>
      </c>
      <c r="P961" s="1" t="s">
        <v>4774</v>
      </c>
      <c r="Q961" s="1" t="s">
        <v>2506</v>
      </c>
      <c r="R961" s="1" t="s">
        <v>2481</v>
      </c>
      <c r="S961" s="1" t="s">
        <v>2482</v>
      </c>
      <c r="T961" s="3"/>
    </row>
    <row r="962" spans="1:20" x14ac:dyDescent="0.25">
      <c r="A962" s="2" t="s">
        <v>2283</v>
      </c>
      <c r="B962" s="1">
        <v>1.9950288332669901E-5</v>
      </c>
      <c r="C962" s="1">
        <v>3.21176077566226E-5</v>
      </c>
      <c r="D962" s="1">
        <f t="shared" si="56"/>
        <v>1.6098818834627024</v>
      </c>
      <c r="E962" s="1">
        <v>7.9804674207437895E-5</v>
      </c>
      <c r="F962" s="1">
        <v>1.25783155425594E-3</v>
      </c>
      <c r="G962" s="1" t="str">
        <f t="shared" si="57"/>
        <v>ESRD</v>
      </c>
      <c r="H962" s="1">
        <v>2.10386883557785E-5</v>
      </c>
      <c r="I962" s="1">
        <v>3.1064632041243798E-5</v>
      </c>
      <c r="J962" s="1">
        <f t="shared" si="58"/>
        <v>1.4765479442406193</v>
      </c>
      <c r="K962" s="1">
        <v>2.4622000847506602E-7</v>
      </c>
      <c r="L962" s="1">
        <v>4.9732907649258996E-6</v>
      </c>
      <c r="M962" s="1" t="str">
        <f t="shared" si="59"/>
        <v>ESRD</v>
      </c>
      <c r="N962" s="1">
        <v>5.0406834262162203E-10</v>
      </c>
      <c r="O962" s="1">
        <v>2.0412549574604798E-8</v>
      </c>
      <c r="P962" s="1" t="s">
        <v>2943</v>
      </c>
      <c r="Q962" s="1" t="s">
        <v>2916</v>
      </c>
      <c r="R962" s="1" t="s">
        <v>2917</v>
      </c>
      <c r="S962" s="1" t="s">
        <v>2730</v>
      </c>
      <c r="T962" s="3"/>
    </row>
    <row r="963" spans="1:20" x14ac:dyDescent="0.25">
      <c r="A963" s="2" t="s">
        <v>2166</v>
      </c>
      <c r="B963" s="1">
        <v>2.1371250879114401E-7</v>
      </c>
      <c r="C963" s="1">
        <v>9.3628037847464403E-8</v>
      </c>
      <c r="D963" s="1">
        <f t="shared" ref="D963:D1026" si="60">MAX(B963/C963,C963/B963)</f>
        <v>2.2825695561335708</v>
      </c>
      <c r="E963" s="1">
        <v>2.4794993213084502E-4</v>
      </c>
      <c r="F963" s="1">
        <v>2.8577486895052999E-3</v>
      </c>
      <c r="G963" s="1" t="str">
        <f t="shared" ref="G963:G1026" si="61">IF(C963&gt;B963,"ESRD","HC")</f>
        <v>HC</v>
      </c>
      <c r="H963" s="1">
        <v>4.1895475293716901E-7</v>
      </c>
      <c r="I963" s="1">
        <v>1.9884441465263401E-7</v>
      </c>
      <c r="J963" s="1">
        <f t="shared" ref="J963:J1026" si="62">MAX(I963/H963,H963/I963)</f>
        <v>2.1069475532870809</v>
      </c>
      <c r="K963" s="1">
        <v>2.7737300121847002E-8</v>
      </c>
      <c r="L963" s="1">
        <v>4.3745988725726298E-7</v>
      </c>
      <c r="M963" s="1" t="str">
        <f t="shared" ref="M963:M1026" si="63">IF(I963&gt;H963,"ESRD","HC")</f>
        <v>HC</v>
      </c>
      <c r="N963" s="1">
        <v>3.0749083945735833E-8</v>
      </c>
      <c r="O963" s="1">
        <v>6.70619046058002E-7</v>
      </c>
      <c r="P963" s="1" t="s">
        <v>4775</v>
      </c>
      <c r="Q963" s="1" t="s">
        <v>2722</v>
      </c>
      <c r="R963" s="1" t="s">
        <v>2511</v>
      </c>
      <c r="S963" s="1" t="s">
        <v>2512</v>
      </c>
      <c r="T963" s="3"/>
    </row>
    <row r="964" spans="1:20" x14ac:dyDescent="0.25">
      <c r="A964" s="2" t="s">
        <v>2340</v>
      </c>
      <c r="B964" s="1">
        <v>4.2895150690374602E-5</v>
      </c>
      <c r="C964" s="1">
        <v>2.4491146420208901E-5</v>
      </c>
      <c r="D964" s="1">
        <f t="shared" si="60"/>
        <v>1.7514554016540285</v>
      </c>
      <c r="E964" s="1">
        <v>5.4665494852695104E-4</v>
      </c>
      <c r="F964" s="1">
        <v>5.0919404400141801E-3</v>
      </c>
      <c r="G964" s="1" t="str">
        <f t="shared" si="61"/>
        <v>HC</v>
      </c>
      <c r="H964" s="1">
        <v>3.9371415360974903E-5</v>
      </c>
      <c r="I964" s="1">
        <v>2.6459804304084799E-5</v>
      </c>
      <c r="J964" s="1">
        <f t="shared" si="62"/>
        <v>1.4879707691147528</v>
      </c>
      <c r="K964" s="1">
        <v>6.0006387305666497E-3</v>
      </c>
      <c r="L964" s="1">
        <v>3.2559275727642202E-2</v>
      </c>
      <c r="M964" s="1" t="str">
        <f t="shared" si="63"/>
        <v>HC</v>
      </c>
      <c r="N964" s="1">
        <v>2.1458918149974693E-5</v>
      </c>
      <c r="O964" s="1">
        <v>2.5605339920251199E-4</v>
      </c>
      <c r="P964" s="1" t="s">
        <v>4776</v>
      </c>
      <c r="Q964" s="1" t="s">
        <v>2916</v>
      </c>
      <c r="R964" s="1" t="s">
        <v>2917</v>
      </c>
      <c r="S964" s="1" t="s">
        <v>2730</v>
      </c>
      <c r="T964" s="3"/>
    </row>
    <row r="965" spans="1:20" x14ac:dyDescent="0.25">
      <c r="A965" s="2" t="s">
        <v>2225</v>
      </c>
      <c r="B965" s="1">
        <v>4.3941653002003404E-6</v>
      </c>
      <c r="C965" s="1">
        <v>1.07383711626129E-5</v>
      </c>
      <c r="D965" s="1">
        <f t="shared" si="60"/>
        <v>2.4437795187457585</v>
      </c>
      <c r="E965" s="1">
        <v>4.5812351629943901E-11</v>
      </c>
      <c r="F965" s="1">
        <v>7.7689765691296005E-9</v>
      </c>
      <c r="G965" s="1" t="str">
        <f t="shared" si="61"/>
        <v>ESRD</v>
      </c>
      <c r="H965" s="1">
        <v>4.58265472816718E-6</v>
      </c>
      <c r="I965" s="1">
        <v>9.5693198524697793E-6</v>
      </c>
      <c r="J965" s="1">
        <f t="shared" si="62"/>
        <v>2.0881607758167289</v>
      </c>
      <c r="K965" s="1">
        <v>2.3800018730000301E-18</v>
      </c>
      <c r="L965" s="1">
        <v>1.14037383473775E-15</v>
      </c>
      <c r="M965" s="1" t="str">
        <f t="shared" si="63"/>
        <v>ESRD</v>
      </c>
      <c r="N965" s="1">
        <v>0</v>
      </c>
      <c r="O965" s="1">
        <v>2.3053734884649499E-14</v>
      </c>
      <c r="P965" s="1" t="s">
        <v>3743</v>
      </c>
      <c r="Q965" s="1" t="s">
        <v>2916</v>
      </c>
      <c r="R965" s="1" t="s">
        <v>2917</v>
      </c>
      <c r="S965" s="1" t="s">
        <v>2730</v>
      </c>
      <c r="T965" s="3"/>
    </row>
    <row r="966" spans="1:20" x14ac:dyDescent="0.25">
      <c r="A966" s="2" t="s">
        <v>1884</v>
      </c>
      <c r="B966" s="1">
        <v>2.1615485675761699E-8</v>
      </c>
      <c r="C966" s="1">
        <v>5.5468997333655001E-8</v>
      </c>
      <c r="D966" s="1">
        <f t="shared" si="60"/>
        <v>2.5661693734624054</v>
      </c>
      <c r="E966" s="1">
        <v>9.6518285715717998E-3</v>
      </c>
      <c r="F966" s="1">
        <v>5.3620426371305201E-2</v>
      </c>
      <c r="G966" s="1" t="str">
        <f t="shared" si="61"/>
        <v>ESRD</v>
      </c>
      <c r="H966" s="1">
        <v>3.6764339971143103E-8</v>
      </c>
      <c r="I966" s="1">
        <v>7.4041877354275394E-8</v>
      </c>
      <c r="J966" s="1">
        <f t="shared" si="62"/>
        <v>2.0139591085381108</v>
      </c>
      <c r="K966" s="1">
        <v>1.66261906645984E-2</v>
      </c>
      <c r="L966" s="1">
        <v>9.3987705717667805E-2</v>
      </c>
      <c r="M966" s="1" t="str">
        <f t="shared" si="63"/>
        <v>ESRD</v>
      </c>
      <c r="N966" s="1">
        <v>1.5625886916944599E-3</v>
      </c>
      <c r="O966" s="1">
        <v>1.25406129080239E-2</v>
      </c>
      <c r="P966" s="1" t="s">
        <v>4777</v>
      </c>
      <c r="Q966" s="1" t="s">
        <v>3942</v>
      </c>
      <c r="R966" s="1" t="s">
        <v>3163</v>
      </c>
      <c r="S966" s="1" t="s">
        <v>2512</v>
      </c>
      <c r="T966" s="3"/>
    </row>
    <row r="967" spans="1:20" x14ac:dyDescent="0.25">
      <c r="A967" s="2" t="s">
        <v>1888</v>
      </c>
      <c r="B967" s="1">
        <v>1.47955880668662E-5</v>
      </c>
      <c r="C967" s="1">
        <v>1.1058362251926E-5</v>
      </c>
      <c r="D967" s="1">
        <f t="shared" si="60"/>
        <v>1.3379547287202769</v>
      </c>
      <c r="E967" s="1">
        <v>5.97494961580975E-2</v>
      </c>
      <c r="F967" s="1">
        <v>0.13802867641434999</v>
      </c>
      <c r="G967" s="1" t="str">
        <f t="shared" si="61"/>
        <v>HC</v>
      </c>
      <c r="H967" s="1">
        <v>2.5756979461493901E-5</v>
      </c>
      <c r="I967" s="1">
        <v>1.9174813546985001E-5</v>
      </c>
      <c r="J967" s="1">
        <f t="shared" si="62"/>
        <v>1.3432714429467745</v>
      </c>
      <c r="K967" s="1">
        <v>1.1571109798245E-7</v>
      </c>
      <c r="L967" s="1">
        <v>2.5388110988699401E-6</v>
      </c>
      <c r="M967" s="1" t="str">
        <f t="shared" si="63"/>
        <v>HC</v>
      </c>
      <c r="N967" s="1">
        <v>1.8216605643950334E-3</v>
      </c>
      <c r="O967" s="1">
        <v>1.29936396171883E-2</v>
      </c>
      <c r="P967" s="1" t="s">
        <v>4778</v>
      </c>
      <c r="Q967" s="1" t="s">
        <v>3942</v>
      </c>
      <c r="R967" s="1" t="s">
        <v>3163</v>
      </c>
      <c r="S967" s="1" t="s">
        <v>2512</v>
      </c>
      <c r="T967" s="3"/>
    </row>
    <row r="968" spans="1:20" x14ac:dyDescent="0.25">
      <c r="A968" s="2" t="s">
        <v>2224</v>
      </c>
      <c r="B968" s="1">
        <v>1.5562861915598799E-6</v>
      </c>
      <c r="C968" s="1">
        <v>3.9406600204894203E-6</v>
      </c>
      <c r="D968" s="1">
        <f t="shared" si="60"/>
        <v>2.5320921318074929</v>
      </c>
      <c r="E968" s="1">
        <v>2.4844570241834999E-11</v>
      </c>
      <c r="F968" s="1">
        <v>7.1407536305807904E-9</v>
      </c>
      <c r="G968" s="1" t="str">
        <f t="shared" si="61"/>
        <v>ESRD</v>
      </c>
      <c r="H968" s="1">
        <v>1.77550278311052E-6</v>
      </c>
      <c r="I968" s="1">
        <v>2.6403862496074401E-6</v>
      </c>
      <c r="J968" s="1">
        <f t="shared" si="62"/>
        <v>1.4871203102152972</v>
      </c>
      <c r="K968" s="1">
        <v>4.1179698363707602E-5</v>
      </c>
      <c r="L968" s="1">
        <v>5.8579113123233696E-4</v>
      </c>
      <c r="M968" s="1" t="str">
        <f t="shared" si="63"/>
        <v>ESRD</v>
      </c>
      <c r="N968" s="1">
        <v>3.63042929052426E-14</v>
      </c>
      <c r="O968" s="1">
        <v>2.4302421753777E-12</v>
      </c>
      <c r="P968" s="1" t="s">
        <v>4779</v>
      </c>
      <c r="Q968" s="1" t="s">
        <v>2916</v>
      </c>
      <c r="R968" s="1" t="s">
        <v>2917</v>
      </c>
      <c r="S968" s="1" t="s">
        <v>2730</v>
      </c>
      <c r="T968" s="3"/>
    </row>
    <row r="969" spans="1:20" x14ac:dyDescent="0.25">
      <c r="A969" s="2" t="s">
        <v>1298</v>
      </c>
      <c r="B969" s="1">
        <v>3.7006067298192299E-5</v>
      </c>
      <c r="C969" s="1">
        <v>2.8902782172234702E-5</v>
      </c>
      <c r="D969" s="1">
        <f t="shared" si="60"/>
        <v>1.2803634984919194</v>
      </c>
      <c r="E969" s="1">
        <v>5.8714404944641599E-2</v>
      </c>
      <c r="F969" s="1">
        <v>0.13802867641434999</v>
      </c>
      <c r="G969" s="1" t="str">
        <f t="shared" si="61"/>
        <v>HC</v>
      </c>
      <c r="H969" s="1">
        <v>4.6401702644303301E-5</v>
      </c>
      <c r="I969" s="1">
        <v>3.2025569013264701E-5</v>
      </c>
      <c r="J969" s="1">
        <f t="shared" si="62"/>
        <v>1.4488954942559844</v>
      </c>
      <c r="K969" s="1">
        <v>9.4197164645294798E-8</v>
      </c>
      <c r="L969" s="1">
        <v>2.5388110988699401E-6</v>
      </c>
      <c r="M969" s="1" t="str">
        <f t="shared" si="63"/>
        <v>HC</v>
      </c>
      <c r="N969" s="1">
        <v>1.7584578734489709E-3</v>
      </c>
      <c r="O969" s="1">
        <v>1.25406129080239E-2</v>
      </c>
      <c r="P969" s="1" t="s">
        <v>4780</v>
      </c>
      <c r="Q969" s="1" t="s">
        <v>3120</v>
      </c>
      <c r="R969" s="1" t="s">
        <v>2591</v>
      </c>
      <c r="S969" s="1" t="s">
        <v>2482</v>
      </c>
      <c r="T969" s="3"/>
    </row>
    <row r="970" spans="1:20" x14ac:dyDescent="0.25">
      <c r="A970" s="2" t="s">
        <v>1398</v>
      </c>
      <c r="B970" s="1">
        <v>1.27864778995871E-6</v>
      </c>
      <c r="C970" s="1">
        <v>3.9619678069723903E-6</v>
      </c>
      <c r="D970" s="1">
        <f t="shared" si="60"/>
        <v>3.0985607124072296</v>
      </c>
      <c r="E970" s="1">
        <v>6.7177739033366903E-9</v>
      </c>
      <c r="F970" s="1">
        <v>3.8360973418097798E-7</v>
      </c>
      <c r="G970" s="1" t="str">
        <f t="shared" si="61"/>
        <v>ESRD</v>
      </c>
      <c r="H970" s="1">
        <v>1.6674155652215501E-6</v>
      </c>
      <c r="I970" s="1">
        <v>3.35048471355338E-6</v>
      </c>
      <c r="J970" s="1">
        <f t="shared" si="62"/>
        <v>2.0093879315011671</v>
      </c>
      <c r="K970" s="1">
        <v>1.38754796481573E-6</v>
      </c>
      <c r="L970" s="1">
        <v>2.82999374437901E-5</v>
      </c>
      <c r="M970" s="1" t="str">
        <f t="shared" si="63"/>
        <v>ESRD</v>
      </c>
      <c r="N970" s="1">
        <v>3.1041835768519402E-13</v>
      </c>
      <c r="O970" s="1">
        <v>1.9932420899204298E-11</v>
      </c>
      <c r="P970" s="1" t="s">
        <v>4781</v>
      </c>
      <c r="Q970" s="1" t="s">
        <v>2910</v>
      </c>
      <c r="R970" s="1" t="s">
        <v>2911</v>
      </c>
      <c r="S970" s="1" t="s">
        <v>2482</v>
      </c>
      <c r="T970" s="3"/>
    </row>
    <row r="971" spans="1:20" x14ac:dyDescent="0.25">
      <c r="A971" s="2" t="s">
        <v>2238</v>
      </c>
      <c r="B971" s="1">
        <v>7.5462378045410603E-7</v>
      </c>
      <c r="C971" s="1">
        <v>1.6165144438131401E-6</v>
      </c>
      <c r="D971" s="1">
        <f t="shared" si="60"/>
        <v>2.1421461736076997</v>
      </c>
      <c r="E971" s="1">
        <v>8.9359167465498103E-9</v>
      </c>
      <c r="F971" s="1">
        <v>7.82231241838205E-7</v>
      </c>
      <c r="G971" s="1" t="str">
        <f t="shared" si="61"/>
        <v>ESRD</v>
      </c>
      <c r="H971" s="1">
        <v>1.0876961987792499E-6</v>
      </c>
      <c r="I971" s="1">
        <v>1.6339330370082499E-6</v>
      </c>
      <c r="J971" s="1">
        <f t="shared" si="62"/>
        <v>1.5021961452490649</v>
      </c>
      <c r="K971" s="1">
        <v>9.9838640567756894E-5</v>
      </c>
      <c r="L971" s="1">
        <v>1.0140253992537E-3</v>
      </c>
      <c r="M971" s="1" t="str">
        <f t="shared" si="63"/>
        <v>ESRD</v>
      </c>
      <c r="N971" s="1">
        <v>2.5644930623513999E-11</v>
      </c>
      <c r="O971" s="1">
        <v>9.0779800139502696E-10</v>
      </c>
      <c r="P971" s="1" t="s">
        <v>4782</v>
      </c>
      <c r="Q971" s="1" t="s">
        <v>2916</v>
      </c>
      <c r="R971" s="1" t="s">
        <v>2917</v>
      </c>
      <c r="S971" s="1" t="s">
        <v>2730</v>
      </c>
      <c r="T971" s="3"/>
    </row>
    <row r="972" spans="1:20" x14ac:dyDescent="0.25">
      <c r="A972" s="2" t="s">
        <v>2251</v>
      </c>
      <c r="B972" s="1">
        <v>1.0432431896427899E-6</v>
      </c>
      <c r="C972" s="1">
        <v>2.9827607406106899E-6</v>
      </c>
      <c r="D972" s="1">
        <f t="shared" si="60"/>
        <v>2.8591231366024998</v>
      </c>
      <c r="E972" s="1">
        <v>3.0347826575008698E-7</v>
      </c>
      <c r="F972" s="1">
        <v>1.4378407143472399E-5</v>
      </c>
      <c r="G972" s="1" t="str">
        <f t="shared" si="61"/>
        <v>ESRD</v>
      </c>
      <c r="H972" s="1">
        <v>1.16121826807434E-6</v>
      </c>
      <c r="I972" s="1">
        <v>2.25077188409701E-6</v>
      </c>
      <c r="J972" s="1">
        <f t="shared" si="62"/>
        <v>1.9382849426141804</v>
      </c>
      <c r="K972" s="1">
        <v>2.3996256055202701E-14</v>
      </c>
      <c r="L972" s="1">
        <v>2.7053173990050198E-12</v>
      </c>
      <c r="M972" s="1" t="str">
        <f t="shared" si="63"/>
        <v>ESRD</v>
      </c>
      <c r="N972" s="1">
        <v>0</v>
      </c>
      <c r="O972" s="1">
        <v>2.3053734884649499E-14</v>
      </c>
      <c r="P972" s="1" t="s">
        <v>4783</v>
      </c>
      <c r="Q972" s="1" t="s">
        <v>2916</v>
      </c>
      <c r="R972" s="1" t="s">
        <v>2917</v>
      </c>
      <c r="S972" s="1" t="s">
        <v>2730</v>
      </c>
      <c r="T972" s="3"/>
    </row>
    <row r="973" spans="1:20" x14ac:dyDescent="0.25">
      <c r="A973" s="2" t="s">
        <v>2319</v>
      </c>
      <c r="B973" s="1">
        <v>4.1075269218234798E-5</v>
      </c>
      <c r="C973" s="1">
        <v>5.7205989009634902E-5</v>
      </c>
      <c r="D973" s="1">
        <f t="shared" si="60"/>
        <v>1.3927112371606585</v>
      </c>
      <c r="E973" s="1">
        <v>4.0725366595577902E-3</v>
      </c>
      <c r="F973" s="1">
        <v>2.77631309008293E-2</v>
      </c>
      <c r="G973" s="1" t="str">
        <f t="shared" si="61"/>
        <v>ESRD</v>
      </c>
      <c r="H973" s="1">
        <v>3.2194290013004399E-5</v>
      </c>
      <c r="I973" s="1">
        <v>5.1428530457893502E-5</v>
      </c>
      <c r="J973" s="1">
        <f t="shared" si="62"/>
        <v>1.5974426035523603</v>
      </c>
      <c r="K973" s="1">
        <v>4.5208867683106896E-12</v>
      </c>
      <c r="L973" s="1">
        <v>3.0262601733545802E-10</v>
      </c>
      <c r="M973" s="1" t="str">
        <f t="shared" si="63"/>
        <v>ESRD</v>
      </c>
      <c r="N973" s="1">
        <v>6.00741678624672E-13</v>
      </c>
      <c r="O973" s="1">
        <v>3.3854553579661299E-11</v>
      </c>
      <c r="P973" s="1" t="s">
        <v>4784</v>
      </c>
      <c r="Q973" s="1" t="s">
        <v>2916</v>
      </c>
      <c r="R973" s="1" t="s">
        <v>2917</v>
      </c>
      <c r="S973" s="1" t="s">
        <v>2730</v>
      </c>
      <c r="T973" s="3"/>
    </row>
    <row r="974" spans="1:20" x14ac:dyDescent="0.25">
      <c r="A974" s="2" t="s">
        <v>2125</v>
      </c>
      <c r="B974" s="1">
        <v>1.01458748933176E-6</v>
      </c>
      <c r="C974" s="1">
        <v>6.0228352207709099E-7</v>
      </c>
      <c r="D974" s="1">
        <f t="shared" si="60"/>
        <v>1.6845679022277733</v>
      </c>
      <c r="E974" s="1">
        <v>1.07414467367897E-3</v>
      </c>
      <c r="F974" s="1">
        <v>7.7992486245763697E-3</v>
      </c>
      <c r="G974" s="1" t="str">
        <f t="shared" si="61"/>
        <v>HC</v>
      </c>
      <c r="H974" s="1">
        <v>1.2836964773079701E-6</v>
      </c>
      <c r="I974" s="1">
        <v>8.4907877109933803E-7</v>
      </c>
      <c r="J974" s="1">
        <f t="shared" si="62"/>
        <v>1.5118697122128189</v>
      </c>
      <c r="K974" s="1">
        <v>5.4260042554212397E-6</v>
      </c>
      <c r="L974" s="1">
        <v>7.9272813265435799E-5</v>
      </c>
      <c r="M974" s="1" t="str">
        <f t="shared" si="63"/>
        <v>HC</v>
      </c>
      <c r="N974" s="1">
        <v>5.8294029203764808E-7</v>
      </c>
      <c r="O974" s="1">
        <v>1.09356992208172E-5</v>
      </c>
      <c r="P974" s="1" t="s">
        <v>4785</v>
      </c>
      <c r="Q974" s="1" t="s">
        <v>2540</v>
      </c>
      <c r="R974" s="1" t="s">
        <v>2511</v>
      </c>
      <c r="S974" s="1" t="s">
        <v>2512</v>
      </c>
      <c r="T974" s="3"/>
    </row>
    <row r="975" spans="1:20" x14ac:dyDescent="0.25">
      <c r="A975" s="2" t="s">
        <v>1815</v>
      </c>
      <c r="B975" s="1">
        <v>1.7475669152415701E-7</v>
      </c>
      <c r="C975" s="1">
        <v>1.8889592551733601E-6</v>
      </c>
      <c r="D975" s="1">
        <f t="shared" si="60"/>
        <v>10.809081121292829</v>
      </c>
      <c r="E975" s="1">
        <v>4.4728819687344501E-8</v>
      </c>
      <c r="F975" s="1">
        <v>2.4617034536179599E-6</v>
      </c>
      <c r="G975" s="1" t="str">
        <f t="shared" si="61"/>
        <v>ESRD</v>
      </c>
      <c r="H975" s="1">
        <v>5.4913635834549196E-7</v>
      </c>
      <c r="I975" s="1">
        <v>1.2516268372264399E-6</v>
      </c>
      <c r="J975" s="1">
        <f t="shared" si="62"/>
        <v>2.2792641904052773</v>
      </c>
      <c r="K975" s="1">
        <v>1.00860796737815E-6</v>
      </c>
      <c r="L975" s="1">
        <v>1.6574925040077799E-5</v>
      </c>
      <c r="M975" s="1" t="str">
        <f t="shared" si="63"/>
        <v>ESRD</v>
      </c>
      <c r="N975" s="1">
        <v>1.4314105456492101E-12</v>
      </c>
      <c r="O975" s="1">
        <v>5.4029322968209003E-11</v>
      </c>
      <c r="P975" s="1" t="s">
        <v>4786</v>
      </c>
      <c r="Q975" s="1" t="s">
        <v>3162</v>
      </c>
      <c r="R975" s="1" t="s">
        <v>3163</v>
      </c>
      <c r="S975" s="1" t="s">
        <v>2512</v>
      </c>
      <c r="T975" s="3"/>
    </row>
    <row r="976" spans="1:20" x14ac:dyDescent="0.25">
      <c r="A976" s="2" t="s">
        <v>1746</v>
      </c>
      <c r="B976" s="1">
        <v>1.68604675437096E-5</v>
      </c>
      <c r="C976" s="1">
        <v>2.1952787253282501E-5</v>
      </c>
      <c r="D976" s="1">
        <f t="shared" si="60"/>
        <v>1.3020271944637012</v>
      </c>
      <c r="E976" s="1">
        <v>6.32849710310124E-3</v>
      </c>
      <c r="F976" s="1">
        <v>3.2631838733145797E-2</v>
      </c>
      <c r="G976" s="1" t="str">
        <f t="shared" si="61"/>
        <v>ESRD</v>
      </c>
      <c r="H976" s="1">
        <v>1.4113442013336199E-5</v>
      </c>
      <c r="I976" s="1">
        <v>1.8852118850608E-5</v>
      </c>
      <c r="J976" s="1">
        <f t="shared" si="62"/>
        <v>1.3357562834632464</v>
      </c>
      <c r="K976" s="1">
        <v>5.5062595771967499E-3</v>
      </c>
      <c r="L976" s="1">
        <v>3.2559275727642202E-2</v>
      </c>
      <c r="M976" s="1" t="str">
        <f t="shared" si="63"/>
        <v>ESRD</v>
      </c>
      <c r="N976" s="1">
        <v>3.9252887453611302E-4</v>
      </c>
      <c r="O976" s="1">
        <v>3.1639453597676901E-3</v>
      </c>
      <c r="P976" s="1" t="s">
        <v>4787</v>
      </c>
      <c r="Q976" s="1" t="s">
        <v>2528</v>
      </c>
      <c r="R976" s="1" t="s">
        <v>2529</v>
      </c>
      <c r="S976" s="1" t="s">
        <v>2512</v>
      </c>
      <c r="T976" s="3"/>
    </row>
    <row r="977" spans="1:20" x14ac:dyDescent="0.25">
      <c r="A977" s="2" t="s">
        <v>1527</v>
      </c>
      <c r="B977" s="1">
        <v>3.2104137348879198E-7</v>
      </c>
      <c r="C977" s="1">
        <v>1.6414775607140299E-6</v>
      </c>
      <c r="D977" s="1">
        <f t="shared" si="60"/>
        <v>5.1129782522293388</v>
      </c>
      <c r="E977" s="1">
        <v>1.75642725691159E-9</v>
      </c>
      <c r="F977" s="1">
        <v>6.8757871460029901E-8</v>
      </c>
      <c r="G977" s="1" t="str">
        <f t="shared" si="61"/>
        <v>ESRD</v>
      </c>
      <c r="H977" s="1">
        <v>5.2379033864929402E-7</v>
      </c>
      <c r="I977" s="1">
        <v>1.39354644492119E-6</v>
      </c>
      <c r="J977" s="1">
        <f t="shared" si="62"/>
        <v>2.6605042935972225</v>
      </c>
      <c r="K977" s="1">
        <v>7.1450079710102504E-8</v>
      </c>
      <c r="L977" s="1">
        <v>1.43654333851452E-6</v>
      </c>
      <c r="M977" s="1" t="str">
        <f t="shared" si="63"/>
        <v>ESRD</v>
      </c>
      <c r="N977" s="1">
        <v>4.77395900588817E-15</v>
      </c>
      <c r="O977" s="1">
        <v>6.1812997970839797E-13</v>
      </c>
      <c r="P977" s="1" t="s">
        <v>4566</v>
      </c>
      <c r="Q977" s="1" t="s">
        <v>2841</v>
      </c>
      <c r="R977" s="1" t="s">
        <v>2788</v>
      </c>
      <c r="S977" s="1" t="s">
        <v>2482</v>
      </c>
      <c r="T977" s="3"/>
    </row>
    <row r="978" spans="1:20" x14ac:dyDescent="0.25">
      <c r="A978" s="2" t="s">
        <v>1981</v>
      </c>
      <c r="B978" s="1">
        <v>1.06745384663891E-6</v>
      </c>
      <c r="C978" s="1">
        <v>3.1206471949577E-6</v>
      </c>
      <c r="D978" s="1">
        <f t="shared" si="60"/>
        <v>2.9234492945841888</v>
      </c>
      <c r="E978" s="1">
        <v>2.3980888457165801E-2</v>
      </c>
      <c r="F978" s="1">
        <v>9.2940869759909506E-2</v>
      </c>
      <c r="G978" s="1" t="str">
        <f t="shared" si="61"/>
        <v>ESRD</v>
      </c>
      <c r="H978" s="1">
        <v>1.16516128650035E-6</v>
      </c>
      <c r="I978" s="1">
        <v>2.4024059041586801E-6</v>
      </c>
      <c r="J978" s="1">
        <f t="shared" si="62"/>
        <v>2.0618655391259075</v>
      </c>
      <c r="K978" s="1">
        <v>5.0124268417358802E-3</v>
      </c>
      <c r="L978" s="1">
        <v>3.2559275727642202E-2</v>
      </c>
      <c r="M978" s="1" t="str">
        <f t="shared" si="63"/>
        <v>ESRD</v>
      </c>
      <c r="N978" s="1">
        <v>1.20518981402162E-3</v>
      </c>
      <c r="O978" s="1">
        <v>8.6684982454146402E-3</v>
      </c>
      <c r="P978" s="1" t="s">
        <v>4788</v>
      </c>
      <c r="Q978" s="1" t="s">
        <v>2510</v>
      </c>
      <c r="R978" s="1" t="s">
        <v>2511</v>
      </c>
      <c r="S978" s="1" t="s">
        <v>2512</v>
      </c>
      <c r="T978" s="3" t="s">
        <v>2518</v>
      </c>
    </row>
    <row r="979" spans="1:20" x14ac:dyDescent="0.25">
      <c r="A979" s="2" t="s">
        <v>2211</v>
      </c>
      <c r="B979" s="1">
        <v>2.2802842414975898E-6</v>
      </c>
      <c r="C979" s="1">
        <v>9.9478165662776591E-7</v>
      </c>
      <c r="D979" s="1">
        <f t="shared" si="60"/>
        <v>2.2922459680525069</v>
      </c>
      <c r="E979" s="1">
        <v>1.99080646078238E-3</v>
      </c>
      <c r="F979" s="1">
        <v>1.3406752521491301E-2</v>
      </c>
      <c r="G979" s="1" t="str">
        <f t="shared" si="61"/>
        <v>HC</v>
      </c>
      <c r="H979" s="1">
        <v>2.50159700988485E-6</v>
      </c>
      <c r="I979" s="1">
        <v>1.9102249688345302E-6</v>
      </c>
      <c r="J979" s="1">
        <f t="shared" si="62"/>
        <v>1.309582405579762</v>
      </c>
      <c r="K979" s="1">
        <v>4.8451628474870199E-3</v>
      </c>
      <c r="L979" s="1">
        <v>3.2559275727642202E-2</v>
      </c>
      <c r="M979" s="1" t="str">
        <f t="shared" si="63"/>
        <v>HC</v>
      </c>
      <c r="N979" s="1">
        <v>2.3352542337984339E-5</v>
      </c>
      <c r="O979" s="1">
        <v>2.5605339920251199E-4</v>
      </c>
      <c r="P979" s="1" t="s">
        <v>4789</v>
      </c>
      <c r="Q979" s="1" t="s">
        <v>3976</v>
      </c>
      <c r="R979" s="1" t="s">
        <v>2511</v>
      </c>
      <c r="S979" s="1" t="s">
        <v>2512</v>
      </c>
      <c r="T979" s="3"/>
    </row>
    <row r="980" spans="1:20" x14ac:dyDescent="0.25">
      <c r="A980" s="2" t="s">
        <v>2209</v>
      </c>
      <c r="B980" s="1">
        <v>6.8445199345104204E-9</v>
      </c>
      <c r="C980" s="1">
        <v>5.0760709171003502E-8</v>
      </c>
      <c r="D980" s="1">
        <f t="shared" si="60"/>
        <v>7.4162555820847862</v>
      </c>
      <c r="E980" s="1">
        <v>1.4666426068356801E-11</v>
      </c>
      <c r="F980" s="1">
        <v>2.39824889153463E-9</v>
      </c>
      <c r="G980" s="1" t="str">
        <f t="shared" si="61"/>
        <v>ESRD</v>
      </c>
      <c r="H980" s="1">
        <v>7.2332455176940499E-9</v>
      </c>
      <c r="I980" s="1">
        <v>1.44066592174438E-8</v>
      </c>
      <c r="J980" s="1">
        <f t="shared" si="62"/>
        <v>1.9917282196770538</v>
      </c>
      <c r="K980" s="1">
        <v>3.5582974409543401E-8</v>
      </c>
      <c r="L980" s="1">
        <v>7.2491453720782699E-7</v>
      </c>
      <c r="M980" s="1" t="str">
        <f t="shared" si="63"/>
        <v>ESRD</v>
      </c>
      <c r="N980" s="1">
        <v>0</v>
      </c>
      <c r="O980" s="1">
        <v>2.3053734884649499E-14</v>
      </c>
      <c r="P980" s="1" t="s">
        <v>4790</v>
      </c>
      <c r="Q980" s="1" t="s">
        <v>3976</v>
      </c>
      <c r="R980" s="1" t="s">
        <v>2511</v>
      </c>
      <c r="S980" s="1" t="s">
        <v>2512</v>
      </c>
      <c r="T980" s="3"/>
    </row>
    <row r="981" spans="1:20" x14ac:dyDescent="0.25">
      <c r="A981" s="2" t="s">
        <v>1601</v>
      </c>
      <c r="B981" s="1">
        <v>1.02012176505384E-7</v>
      </c>
      <c r="C981" s="1">
        <v>8.7490873194794103E-7</v>
      </c>
      <c r="D981" s="1">
        <f t="shared" si="60"/>
        <v>8.5765127450424021</v>
      </c>
      <c r="E981" s="1">
        <v>1.04612656258049E-4</v>
      </c>
      <c r="F981" s="1">
        <v>1.2947566547071099E-3</v>
      </c>
      <c r="G981" s="1" t="str">
        <f t="shared" si="61"/>
        <v>ESRD</v>
      </c>
      <c r="H981" s="1">
        <v>1.09922077735794E-7</v>
      </c>
      <c r="I981" s="1">
        <v>3.9822007145584801E-7</v>
      </c>
      <c r="J981" s="1">
        <f t="shared" si="62"/>
        <v>3.6227487658393791</v>
      </c>
      <c r="K981" s="1">
        <v>6.9175191078132904E-5</v>
      </c>
      <c r="L981" s="1">
        <v>9.9534543034847291E-4</v>
      </c>
      <c r="M981" s="1" t="str">
        <f t="shared" si="63"/>
        <v>ESRD</v>
      </c>
      <c r="N981" s="1">
        <v>1.4288073024726299E-7</v>
      </c>
      <c r="O981" s="1">
        <v>2.7101459246546E-6</v>
      </c>
      <c r="P981" s="1" t="s">
        <v>4791</v>
      </c>
      <c r="Q981" s="1" t="s">
        <v>3972</v>
      </c>
      <c r="R981" s="1" t="s">
        <v>2517</v>
      </c>
      <c r="S981" s="1" t="s">
        <v>2482</v>
      </c>
      <c r="T981" s="3"/>
    </row>
    <row r="982" spans="1:20" x14ac:dyDescent="0.25">
      <c r="A982" s="2" t="s">
        <v>1887</v>
      </c>
      <c r="B982" s="1">
        <v>2.4065178235597098E-7</v>
      </c>
      <c r="C982" s="1">
        <v>2.7718836206260899E-8</v>
      </c>
      <c r="D982" s="1">
        <f t="shared" si="60"/>
        <v>8.681886229466393</v>
      </c>
      <c r="E982" s="1">
        <v>5.3502245763760199E-8</v>
      </c>
      <c r="F982" s="1">
        <v>2.4617034536179599E-6</v>
      </c>
      <c r="G982" s="1" t="str">
        <f t="shared" si="61"/>
        <v>HC</v>
      </c>
      <c r="H982" s="1">
        <v>3.7157870995357802E-7</v>
      </c>
      <c r="I982" s="1">
        <v>1.69361541877542E-7</v>
      </c>
      <c r="J982" s="1">
        <f t="shared" si="62"/>
        <v>2.1939969714154497</v>
      </c>
      <c r="K982" s="1">
        <v>5.3911530875938298E-11</v>
      </c>
      <c r="L982" s="1">
        <v>3.2361942166735101E-9</v>
      </c>
      <c r="M982" s="1" t="str">
        <f t="shared" si="63"/>
        <v>HC</v>
      </c>
      <c r="N982" s="1">
        <v>9.9920072216264089E-16</v>
      </c>
      <c r="O982" s="1">
        <v>2.5359133752577099E-13</v>
      </c>
      <c r="P982" s="1" t="s">
        <v>4792</v>
      </c>
      <c r="Q982" s="1" t="s">
        <v>3942</v>
      </c>
      <c r="R982" s="1" t="s">
        <v>3163</v>
      </c>
      <c r="S982" s="1" t="s">
        <v>2512</v>
      </c>
      <c r="T982" s="3"/>
    </row>
    <row r="983" spans="1:20" x14ac:dyDescent="0.25">
      <c r="A983" s="2" t="s">
        <v>2329</v>
      </c>
      <c r="B983" s="1">
        <v>2.8002627397902802E-9</v>
      </c>
      <c r="C983" s="1">
        <v>2.8602854462722301E-8</v>
      </c>
      <c r="D983" s="1">
        <f t="shared" si="60"/>
        <v>10.214346695504885</v>
      </c>
      <c r="E983" s="1">
        <v>3.6165335132688402E-2</v>
      </c>
      <c r="F983" s="1">
        <v>9.2940869759909506E-2</v>
      </c>
      <c r="G983" s="1" t="str">
        <f t="shared" si="61"/>
        <v>ESRD</v>
      </c>
      <c r="H983" s="1">
        <v>1.04758703158003E-8</v>
      </c>
      <c r="I983" s="1">
        <v>8.6102035188421798E-8</v>
      </c>
      <c r="J983" s="1">
        <f t="shared" si="62"/>
        <v>8.2190818130459142</v>
      </c>
      <c r="K983" s="1">
        <v>3.1575442729625601E-6</v>
      </c>
      <c r="L983" s="1">
        <v>3.7031419718316497E-5</v>
      </c>
      <c r="M983" s="1" t="str">
        <f t="shared" si="63"/>
        <v>ESRD</v>
      </c>
      <c r="N983" s="1">
        <v>1.93961888583782E-6</v>
      </c>
      <c r="O983" s="1">
        <v>3.3032308643580499E-5</v>
      </c>
      <c r="P983" s="1" t="s">
        <v>4793</v>
      </c>
      <c r="Q983" s="1" t="s">
        <v>2916</v>
      </c>
      <c r="R983" s="1" t="s">
        <v>2917</v>
      </c>
      <c r="S983" s="1" t="s">
        <v>2730</v>
      </c>
      <c r="T983" s="3"/>
    </row>
    <row r="984" spans="1:20" x14ac:dyDescent="0.25">
      <c r="A984" s="2" t="s">
        <v>1971</v>
      </c>
      <c r="B984" s="1">
        <v>1.2427850039617799E-5</v>
      </c>
      <c r="C984" s="1">
        <v>1.9700975896295901E-5</v>
      </c>
      <c r="D984" s="1">
        <f t="shared" si="60"/>
        <v>1.5852280027110608</v>
      </c>
      <c r="E984" s="1">
        <v>4.8321549245145899E-7</v>
      </c>
      <c r="F984" s="1">
        <v>1.7589440668606999E-5</v>
      </c>
      <c r="G984" s="1" t="str">
        <f t="shared" si="61"/>
        <v>ESRD</v>
      </c>
      <c r="H984" s="1">
        <v>1.5287032853207701E-5</v>
      </c>
      <c r="I984" s="1">
        <v>1.9257452271244499E-5</v>
      </c>
      <c r="J984" s="1">
        <f t="shared" si="62"/>
        <v>1.2597246605121071</v>
      </c>
      <c r="K984" s="1">
        <v>2.07247915311828E-8</v>
      </c>
      <c r="L984" s="1">
        <v>3.7684076061082498E-7</v>
      </c>
      <c r="M984" s="1" t="str">
        <f t="shared" si="63"/>
        <v>ESRD</v>
      </c>
      <c r="N984" s="1">
        <v>3.3284486278262198E-13</v>
      </c>
      <c r="O984" s="1">
        <v>2.8232875693809899E-11</v>
      </c>
      <c r="P984" s="1" t="s">
        <v>2557</v>
      </c>
      <c r="Q984" s="1" t="s">
        <v>2510</v>
      </c>
      <c r="R984" s="1" t="s">
        <v>2511</v>
      </c>
      <c r="S984" s="1" t="s">
        <v>2512</v>
      </c>
      <c r="T984" s="3" t="s">
        <v>2518</v>
      </c>
    </row>
    <row r="985" spans="1:20" x14ac:dyDescent="0.25">
      <c r="A985" s="2" t="s">
        <v>1783</v>
      </c>
      <c r="B985" s="1">
        <v>6.8414501961133997E-7</v>
      </c>
      <c r="C985" s="1">
        <v>9.4499441183469804E-7</v>
      </c>
      <c r="D985" s="1">
        <f t="shared" si="60"/>
        <v>1.3812779231683152</v>
      </c>
      <c r="E985" s="1">
        <v>3.2786999976409002E-9</v>
      </c>
      <c r="F985" s="1">
        <v>3.4370593918280102E-7</v>
      </c>
      <c r="G985" s="1" t="str">
        <f t="shared" si="61"/>
        <v>ESRD</v>
      </c>
      <c r="H985" s="1">
        <v>6.6665165487363197E-7</v>
      </c>
      <c r="I985" s="1">
        <v>1.4669524583141999E-6</v>
      </c>
      <c r="J985" s="1">
        <f t="shared" si="62"/>
        <v>2.2004782371571103</v>
      </c>
      <c r="K985" s="1">
        <v>9.7615953115183206E-5</v>
      </c>
      <c r="L985" s="1">
        <v>1.0140253992537E-3</v>
      </c>
      <c r="M985" s="1" t="str">
        <f t="shared" si="63"/>
        <v>ESRD</v>
      </c>
      <c r="N985" s="1">
        <v>9.5280450196355608E-12</v>
      </c>
      <c r="O985" s="1">
        <v>6.4584788439786099E-10</v>
      </c>
      <c r="P985" s="1" t="s">
        <v>4794</v>
      </c>
      <c r="Q985" s="1" t="s">
        <v>2745</v>
      </c>
      <c r="R985" s="1" t="s">
        <v>2529</v>
      </c>
      <c r="S985" s="1" t="s">
        <v>2512</v>
      </c>
      <c r="T985" s="3"/>
    </row>
    <row r="986" spans="1:20" x14ac:dyDescent="0.25">
      <c r="A986" s="2" t="s">
        <v>1976</v>
      </c>
      <c r="B986" s="1">
        <v>4.3536788052463599E-8</v>
      </c>
      <c r="C986" s="1">
        <v>1.78756409265486E-7</v>
      </c>
      <c r="D986" s="1">
        <f t="shared" si="60"/>
        <v>4.1058703974688546</v>
      </c>
      <c r="E986" s="1">
        <v>1.37643311075516E-4</v>
      </c>
      <c r="F986" s="1">
        <v>1.6403464812202999E-3</v>
      </c>
      <c r="G986" s="1" t="str">
        <f t="shared" si="61"/>
        <v>ESRD</v>
      </c>
      <c r="H986" s="1">
        <v>8.4617134154838502E-8</v>
      </c>
      <c r="I986" s="1">
        <v>1.8863597985913101E-7</v>
      </c>
      <c r="J986" s="1">
        <f t="shared" si="62"/>
        <v>2.22928821382619</v>
      </c>
      <c r="K986" s="1">
        <v>3.3491079559086202E-5</v>
      </c>
      <c r="L986" s="1">
        <v>5.8579113123233696E-4</v>
      </c>
      <c r="M986" s="1" t="str">
        <f t="shared" si="63"/>
        <v>ESRD</v>
      </c>
      <c r="N986" s="1">
        <v>9.3095583131308501E-8</v>
      </c>
      <c r="O986" s="1">
        <v>2.2187270139893998E-6</v>
      </c>
      <c r="P986" s="1" t="s">
        <v>4795</v>
      </c>
      <c r="Q986" s="1" t="s">
        <v>2510</v>
      </c>
      <c r="R986" s="1" t="s">
        <v>2511</v>
      </c>
      <c r="S986" s="1" t="s">
        <v>2512</v>
      </c>
      <c r="T986" s="3" t="s">
        <v>2518</v>
      </c>
    </row>
    <row r="987" spans="1:20" x14ac:dyDescent="0.25">
      <c r="A987" s="2" t="s">
        <v>1972</v>
      </c>
      <c r="B987" s="1">
        <v>1.5305400907741898E-8</v>
      </c>
      <c r="C987" s="1">
        <v>1.5629674876362101E-7</v>
      </c>
      <c r="D987" s="1">
        <f t="shared" si="60"/>
        <v>10.211868980482684</v>
      </c>
      <c r="E987" s="1">
        <v>1.5691969610548399E-6</v>
      </c>
      <c r="F987" s="1">
        <v>3.0799698342630903E-5</v>
      </c>
      <c r="G987" s="1" t="str">
        <f t="shared" si="61"/>
        <v>ESRD</v>
      </c>
      <c r="H987" s="1">
        <v>1.02974785573386E-7</v>
      </c>
      <c r="I987" s="1">
        <v>1.9445635355316301E-7</v>
      </c>
      <c r="J987" s="1">
        <f t="shared" si="62"/>
        <v>1.8883880405323277</v>
      </c>
      <c r="K987" s="1">
        <v>4.6204601548567001E-4</v>
      </c>
      <c r="L987" s="1">
        <v>4.5069884422911499E-3</v>
      </c>
      <c r="M987" s="1" t="str">
        <f t="shared" si="63"/>
        <v>ESRD</v>
      </c>
      <c r="N987" s="1">
        <v>1.5983412038345099E-8</v>
      </c>
      <c r="O987" s="1">
        <v>3.4008941465726598E-7</v>
      </c>
      <c r="P987" s="1" t="s">
        <v>4796</v>
      </c>
      <c r="Q987" s="1" t="s">
        <v>2510</v>
      </c>
      <c r="R987" s="1" t="s">
        <v>2511</v>
      </c>
      <c r="S987" s="1" t="s">
        <v>2512</v>
      </c>
      <c r="T987" s="3" t="s">
        <v>2518</v>
      </c>
    </row>
    <row r="988" spans="1:20" x14ac:dyDescent="0.25">
      <c r="A988" s="2" t="s">
        <v>1705</v>
      </c>
      <c r="B988" s="1">
        <v>1.41173357402007E-5</v>
      </c>
      <c r="C988" s="1">
        <v>2.6495650062614699E-5</v>
      </c>
      <c r="D988" s="1">
        <f t="shared" si="60"/>
        <v>1.8768165998323152</v>
      </c>
      <c r="E988" s="1">
        <v>1.6794290177207499E-8</v>
      </c>
      <c r="F988" s="1">
        <v>9.2138008771114097E-7</v>
      </c>
      <c r="G988" s="1" t="str">
        <f t="shared" si="61"/>
        <v>ESRD</v>
      </c>
      <c r="H988" s="1">
        <v>1.6870676779390599E-5</v>
      </c>
      <c r="I988" s="1">
        <v>2.5660415702905399E-5</v>
      </c>
      <c r="J988" s="1">
        <f t="shared" si="62"/>
        <v>1.5210068948895068</v>
      </c>
      <c r="K988" s="1">
        <v>6.45016215787572E-10</v>
      </c>
      <c r="L988" s="1">
        <v>2.3944517352271899E-8</v>
      </c>
      <c r="M988" s="1" t="str">
        <f t="shared" si="63"/>
        <v>ESRD</v>
      </c>
      <c r="N988" s="1">
        <v>4.4408920985006301E-16</v>
      </c>
      <c r="O988" s="1">
        <v>1.15269089723546E-13</v>
      </c>
      <c r="P988" s="1" t="s">
        <v>4797</v>
      </c>
      <c r="Q988" s="1" t="s">
        <v>2550</v>
      </c>
      <c r="R988" s="1" t="s">
        <v>2524</v>
      </c>
      <c r="S988" s="1" t="s">
        <v>2525</v>
      </c>
      <c r="T988" s="3" t="s">
        <v>2518</v>
      </c>
    </row>
    <row r="989" spans="1:20" x14ac:dyDescent="0.25">
      <c r="A989" s="2" t="s">
        <v>1516</v>
      </c>
      <c r="B989" s="1">
        <v>9.2806300152738397E-6</v>
      </c>
      <c r="C989" s="1">
        <v>1.5759974661892E-5</v>
      </c>
      <c r="D989" s="1">
        <f t="shared" si="60"/>
        <v>1.6981578444517893</v>
      </c>
      <c r="E989" s="1">
        <v>1.2332925160982599E-7</v>
      </c>
      <c r="F989" s="1">
        <v>5.6723409764807E-6</v>
      </c>
      <c r="G989" s="1" t="str">
        <f t="shared" si="61"/>
        <v>ESRD</v>
      </c>
      <c r="H989" s="1">
        <v>1.15480807635861E-5</v>
      </c>
      <c r="I989" s="1">
        <v>1.4782849405097701E-5</v>
      </c>
      <c r="J989" s="1">
        <f t="shared" si="62"/>
        <v>1.2801130947846859</v>
      </c>
      <c r="K989" s="1">
        <v>3.2910941923592999E-7</v>
      </c>
      <c r="L989" s="1">
        <v>5.84618211458438E-6</v>
      </c>
      <c r="M989" s="1" t="str">
        <f t="shared" si="63"/>
        <v>ESRD</v>
      </c>
      <c r="N989" s="1">
        <v>1.2921885783612199E-12</v>
      </c>
      <c r="O989" s="1">
        <v>5.4029322968209003E-11</v>
      </c>
      <c r="P989" s="1" t="s">
        <v>2559</v>
      </c>
      <c r="Q989" s="1" t="s">
        <v>2532</v>
      </c>
      <c r="R989" s="1" t="s">
        <v>2533</v>
      </c>
      <c r="S989" s="1" t="s">
        <v>2482</v>
      </c>
      <c r="T989" s="3" t="s">
        <v>2518</v>
      </c>
    </row>
    <row r="990" spans="1:20" x14ac:dyDescent="0.25">
      <c r="A990" s="2" t="s">
        <v>2009</v>
      </c>
      <c r="B990" s="1">
        <v>1.45484249479721E-5</v>
      </c>
      <c r="C990" s="1">
        <v>2.71432346496243E-5</v>
      </c>
      <c r="D990" s="1">
        <f t="shared" si="60"/>
        <v>1.8657163745693162</v>
      </c>
      <c r="E990" s="1">
        <v>1.0642328091064401E-7</v>
      </c>
      <c r="F990" s="1">
        <v>5.6196385958156096E-6</v>
      </c>
      <c r="G990" s="1" t="str">
        <f t="shared" si="61"/>
        <v>ESRD</v>
      </c>
      <c r="H990" s="1">
        <v>1.22855168417628E-5</v>
      </c>
      <c r="I990" s="1">
        <v>2.4278630557016402E-5</v>
      </c>
      <c r="J990" s="1">
        <f t="shared" si="62"/>
        <v>1.9761993630161967</v>
      </c>
      <c r="K990" s="1">
        <v>2.88663970342528E-18</v>
      </c>
      <c r="L990" s="1">
        <v>1.14037383473775E-15</v>
      </c>
      <c r="M990" s="1" t="str">
        <f t="shared" si="63"/>
        <v>ESRD</v>
      </c>
      <c r="N990" s="1">
        <v>0</v>
      </c>
      <c r="O990" s="1">
        <v>2.3053734884649499E-14</v>
      </c>
      <c r="P990" s="1" t="s">
        <v>3054</v>
      </c>
      <c r="Q990" s="1" t="s">
        <v>2540</v>
      </c>
      <c r="R990" s="1" t="s">
        <v>2511</v>
      </c>
      <c r="S990" s="1" t="s">
        <v>2512</v>
      </c>
      <c r="T990" s="3" t="s">
        <v>2518</v>
      </c>
    </row>
    <row r="991" spans="1:20" x14ac:dyDescent="0.25">
      <c r="A991" s="2" t="s">
        <v>2007</v>
      </c>
      <c r="B991" s="1">
        <v>1.3940362048297199E-5</v>
      </c>
      <c r="C991" s="1">
        <v>2.724236057728E-5</v>
      </c>
      <c r="D991" s="1">
        <f t="shared" si="60"/>
        <v>1.9542075365687956</v>
      </c>
      <c r="E991" s="1">
        <v>3.6375063321355198E-8</v>
      </c>
      <c r="F991" s="1">
        <v>2.4617034536179599E-6</v>
      </c>
      <c r="G991" s="1" t="str">
        <f t="shared" si="61"/>
        <v>ESRD</v>
      </c>
      <c r="H991" s="1">
        <v>1.2043230770691E-5</v>
      </c>
      <c r="I991" s="1">
        <v>2.38655227603526E-5</v>
      </c>
      <c r="J991" s="1">
        <f t="shared" si="62"/>
        <v>1.9816545256637375</v>
      </c>
      <c r="K991" s="1">
        <v>5.3232821019182898E-19</v>
      </c>
      <c r="L991" s="1">
        <v>2.7559766525546398E-16</v>
      </c>
      <c r="M991" s="1" t="str">
        <f t="shared" si="63"/>
        <v>ESRD</v>
      </c>
      <c r="N991" s="1">
        <v>0</v>
      </c>
      <c r="O991" s="1">
        <v>2.3053734884649499E-14</v>
      </c>
      <c r="P991" s="1" t="s">
        <v>3054</v>
      </c>
      <c r="Q991" s="1" t="s">
        <v>2540</v>
      </c>
      <c r="R991" s="1" t="s">
        <v>2511</v>
      </c>
      <c r="S991" s="1" t="s">
        <v>2512</v>
      </c>
      <c r="T991" s="3" t="s">
        <v>2518</v>
      </c>
    </row>
    <row r="992" spans="1:20" x14ac:dyDescent="0.25">
      <c r="A992" s="2" t="s">
        <v>2051</v>
      </c>
      <c r="B992" s="1">
        <v>4.5286739830199702E-6</v>
      </c>
      <c r="C992" s="1">
        <v>6.44750127171878E-6</v>
      </c>
      <c r="D992" s="1">
        <f t="shared" si="60"/>
        <v>1.4237062097853266</v>
      </c>
      <c r="E992" s="1">
        <v>8.0447222600518405E-5</v>
      </c>
      <c r="F992" s="1">
        <v>1.25783155425594E-3</v>
      </c>
      <c r="G992" s="1" t="str">
        <f t="shared" si="61"/>
        <v>ESRD</v>
      </c>
      <c r="H992" s="1">
        <v>1.5907732369149201E-6</v>
      </c>
      <c r="I992" s="1">
        <v>3.5895072068966701E-6</v>
      </c>
      <c r="J992" s="1">
        <f t="shared" si="62"/>
        <v>2.256454360432925</v>
      </c>
      <c r="K992" s="1">
        <v>2.4591754674786498E-5</v>
      </c>
      <c r="L992" s="1">
        <v>2.2983169877806799E-4</v>
      </c>
      <c r="M992" s="1" t="str">
        <f t="shared" si="63"/>
        <v>ESRD</v>
      </c>
      <c r="N992" s="1">
        <v>4.1626296298780099E-8</v>
      </c>
      <c r="O992" s="1">
        <v>1.08634252150505E-6</v>
      </c>
      <c r="P992" s="1" t="s">
        <v>4798</v>
      </c>
      <c r="Q992" s="1" t="s">
        <v>2540</v>
      </c>
      <c r="R992" s="1" t="s">
        <v>2511</v>
      </c>
      <c r="S992" s="1" t="s">
        <v>2512</v>
      </c>
      <c r="T992" s="3" t="s">
        <v>2518</v>
      </c>
    </row>
    <row r="993" spans="1:20" x14ac:dyDescent="0.25">
      <c r="A993" s="2" t="s">
        <v>2058</v>
      </c>
      <c r="B993" s="1">
        <v>4.46294544906244E-6</v>
      </c>
      <c r="C993" s="1">
        <v>7.1537450048012898E-6</v>
      </c>
      <c r="D993" s="1">
        <f t="shared" si="60"/>
        <v>1.602920108804853</v>
      </c>
      <c r="E993" s="1">
        <v>2.9882421436283699E-4</v>
      </c>
      <c r="F993" s="1">
        <v>2.8577486895052999E-3</v>
      </c>
      <c r="G993" s="1" t="str">
        <f t="shared" si="61"/>
        <v>ESRD</v>
      </c>
      <c r="H993" s="1">
        <v>1.1227428076979899E-6</v>
      </c>
      <c r="I993" s="1">
        <v>3.7018991231205201E-6</v>
      </c>
      <c r="J993" s="1">
        <f t="shared" si="62"/>
        <v>3.2971924627250031</v>
      </c>
      <c r="K993" s="1">
        <v>1.57221933054026E-6</v>
      </c>
      <c r="L993" s="1">
        <v>2.82999374437901E-5</v>
      </c>
      <c r="M993" s="1" t="str">
        <f t="shared" si="63"/>
        <v>ESRD</v>
      </c>
      <c r="N993" s="1">
        <v>1.05608665146306E-8</v>
      </c>
      <c r="O993" s="1">
        <v>2.47619169260003E-7</v>
      </c>
      <c r="P993" s="1" t="s">
        <v>4799</v>
      </c>
      <c r="Q993" s="1" t="s">
        <v>2540</v>
      </c>
      <c r="R993" s="1" t="s">
        <v>2511</v>
      </c>
      <c r="S993" s="1" t="s">
        <v>2512</v>
      </c>
      <c r="T993" s="3" t="s">
        <v>2518</v>
      </c>
    </row>
    <row r="994" spans="1:20" x14ac:dyDescent="0.25">
      <c r="A994" s="2" t="s">
        <v>2121</v>
      </c>
      <c r="B994" s="1">
        <v>1.1977529498020799E-6</v>
      </c>
      <c r="C994" s="1">
        <v>5.92297042893201E-7</v>
      </c>
      <c r="D994" s="1">
        <f t="shared" si="60"/>
        <v>2.0222166633677601</v>
      </c>
      <c r="E994" s="1">
        <v>5.6803284669733097E-5</v>
      </c>
      <c r="F994" s="1">
        <v>7.7422605340725197E-4</v>
      </c>
      <c r="G994" s="1" t="str">
        <f t="shared" si="61"/>
        <v>HC</v>
      </c>
      <c r="H994" s="1">
        <v>5.2576087070370295E-7</v>
      </c>
      <c r="I994" s="1">
        <v>3.1178790419866801E-7</v>
      </c>
      <c r="J994" s="1">
        <f t="shared" si="62"/>
        <v>1.6862773174442764</v>
      </c>
      <c r="K994" s="1">
        <v>1.0679874827241699E-14</v>
      </c>
      <c r="L994" s="1">
        <v>2.63607381992802E-12</v>
      </c>
      <c r="M994" s="1" t="str">
        <f t="shared" si="63"/>
        <v>HC</v>
      </c>
      <c r="N994" s="1">
        <v>1.6133210323232561E-9</v>
      </c>
      <c r="O994" s="1">
        <v>5.6350021037698302E-8</v>
      </c>
      <c r="P994" s="1" t="s">
        <v>3054</v>
      </c>
      <c r="Q994" s="1" t="s">
        <v>2540</v>
      </c>
      <c r="R994" s="1" t="s">
        <v>2511</v>
      </c>
      <c r="S994" s="1" t="s">
        <v>2512</v>
      </c>
      <c r="T994" s="3" t="s">
        <v>2518</v>
      </c>
    </row>
    <row r="995" spans="1:20" x14ac:dyDescent="0.25">
      <c r="A995" s="2" t="s">
        <v>1427</v>
      </c>
      <c r="B995" s="1">
        <v>8.5821423187501603E-6</v>
      </c>
      <c r="C995" s="1">
        <v>1.1578748939697401E-5</v>
      </c>
      <c r="D995" s="1">
        <f t="shared" si="60"/>
        <v>1.3491676681241105</v>
      </c>
      <c r="E995" s="1">
        <v>1.01027920075571E-3</v>
      </c>
      <c r="F995" s="1">
        <v>7.4964823792346997E-3</v>
      </c>
      <c r="G995" s="1" t="str">
        <f t="shared" si="61"/>
        <v>ESRD</v>
      </c>
      <c r="H995" s="1">
        <v>7.0609167867371602E-6</v>
      </c>
      <c r="I995" s="1">
        <v>1.15967313800143E-5</v>
      </c>
      <c r="J995" s="1">
        <f t="shared" si="62"/>
        <v>1.642383238646427</v>
      </c>
      <c r="K995" s="1">
        <v>1.17534625813553E-4</v>
      </c>
      <c r="L995" s="1">
        <v>1.2713509348793201E-3</v>
      </c>
      <c r="M995" s="1" t="str">
        <f t="shared" si="63"/>
        <v>ESRD</v>
      </c>
      <c r="N995" s="1">
        <v>2.0122572852443501E-6</v>
      </c>
      <c r="O995" s="1">
        <v>3.3032308643580499E-5</v>
      </c>
      <c r="P995" s="1" t="s">
        <v>4800</v>
      </c>
      <c r="Q995" s="1" t="s">
        <v>2494</v>
      </c>
      <c r="R995" s="1" t="s">
        <v>2481</v>
      </c>
      <c r="S995" s="1" t="s">
        <v>2482</v>
      </c>
      <c r="T995" s="3"/>
    </row>
    <row r="996" spans="1:20" x14ac:dyDescent="0.25">
      <c r="A996" s="2" t="s">
        <v>1980</v>
      </c>
      <c r="B996" s="1">
        <v>8.0035221727784898E-5</v>
      </c>
      <c r="C996" s="1">
        <v>1.0136803555083601E-4</v>
      </c>
      <c r="D996" s="1">
        <f t="shared" si="60"/>
        <v>1.2665428215543413</v>
      </c>
      <c r="E996" s="1">
        <v>3.4412532079922203E-2</v>
      </c>
      <c r="F996" s="1">
        <v>9.2940869759909506E-2</v>
      </c>
      <c r="G996" s="1" t="str">
        <f t="shared" si="61"/>
        <v>ESRD</v>
      </c>
      <c r="H996" s="1">
        <v>4.4582223158246101E-5</v>
      </c>
      <c r="I996" s="1">
        <v>6.5716485048148299E-5</v>
      </c>
      <c r="J996" s="1">
        <f t="shared" si="62"/>
        <v>1.4740513234363712</v>
      </c>
      <c r="K996" s="1">
        <v>8.1693801880850396E-9</v>
      </c>
      <c r="L996" s="1">
        <v>2.3183194335660099E-7</v>
      </c>
      <c r="M996" s="1" t="str">
        <f t="shared" si="63"/>
        <v>ESRD</v>
      </c>
      <c r="N996" s="1">
        <v>6.4637774022102698E-9</v>
      </c>
      <c r="O996" s="1">
        <v>2.10331209453236E-7</v>
      </c>
      <c r="P996" s="1" t="s">
        <v>4235</v>
      </c>
      <c r="Q996" s="1" t="s">
        <v>2510</v>
      </c>
      <c r="R996" s="1" t="s">
        <v>2511</v>
      </c>
      <c r="S996" s="1" t="s">
        <v>2512</v>
      </c>
      <c r="T996" s="3" t="s">
        <v>2518</v>
      </c>
    </row>
    <row r="997" spans="1:20" x14ac:dyDescent="0.25">
      <c r="A997" s="2" t="s">
        <v>2183</v>
      </c>
      <c r="B997" s="1">
        <v>1.7098408632666399E-5</v>
      </c>
      <c r="C997" s="1">
        <v>3.1860348285693197E-5</v>
      </c>
      <c r="D997" s="1">
        <f t="shared" si="60"/>
        <v>1.8633516703317179</v>
      </c>
      <c r="E997" s="1">
        <v>5.5450449408478496E-4</v>
      </c>
      <c r="F997" s="1">
        <v>5.4412319339008199E-3</v>
      </c>
      <c r="G997" s="1" t="str">
        <f t="shared" si="61"/>
        <v>ESRD</v>
      </c>
      <c r="H997" s="1">
        <v>2.3529332859208601E-5</v>
      </c>
      <c r="I997" s="1">
        <v>3.7071533668796401E-5</v>
      </c>
      <c r="J997" s="1">
        <f t="shared" si="62"/>
        <v>1.5755454644897775</v>
      </c>
      <c r="K997" s="1">
        <v>1.5181238354212701E-3</v>
      </c>
      <c r="L997" s="1">
        <v>9.5849631176901894E-3</v>
      </c>
      <c r="M997" s="1" t="str">
        <f t="shared" si="63"/>
        <v>ESRD</v>
      </c>
      <c r="N997" s="1">
        <v>1.26167470971827E-5</v>
      </c>
      <c r="O997" s="1">
        <v>1.72815762770382E-4</v>
      </c>
      <c r="P997" s="1" t="s">
        <v>4801</v>
      </c>
      <c r="Q997" s="1" t="s">
        <v>2946</v>
      </c>
      <c r="R997" s="1" t="s">
        <v>2511</v>
      </c>
      <c r="S997" s="1" t="s">
        <v>2512</v>
      </c>
      <c r="T997" s="3"/>
    </row>
    <row r="998" spans="1:20" x14ac:dyDescent="0.25">
      <c r="A998" s="2" t="s">
        <v>2352</v>
      </c>
      <c r="B998" s="1">
        <v>2.3028126524868699E-4</v>
      </c>
      <c r="C998" s="1">
        <v>1.7751664632795699E-4</v>
      </c>
      <c r="D998" s="1">
        <f t="shared" si="60"/>
        <v>1.2972375831348733</v>
      </c>
      <c r="E998" s="1">
        <v>9.5125171760786497E-5</v>
      </c>
      <c r="F998" s="1">
        <v>1.2947566547071099E-3</v>
      </c>
      <c r="G998" s="1" t="str">
        <f t="shared" si="61"/>
        <v>HC</v>
      </c>
      <c r="H998" s="1">
        <v>1.9435055505930601E-4</v>
      </c>
      <c r="I998" s="1">
        <v>1.6121814829839101E-4</v>
      </c>
      <c r="J998" s="1">
        <f t="shared" si="62"/>
        <v>1.2055128849364514</v>
      </c>
      <c r="K998" s="1">
        <v>1.7958607011325E-3</v>
      </c>
      <c r="L998" s="1">
        <v>1.6008635051847301E-2</v>
      </c>
      <c r="M998" s="1" t="str">
        <f t="shared" si="63"/>
        <v>HC</v>
      </c>
      <c r="N998" s="1">
        <v>1.7887187360177137E-6</v>
      </c>
      <c r="O998" s="1">
        <v>2.5612002029210501E-5</v>
      </c>
      <c r="P998" s="1" t="s">
        <v>4802</v>
      </c>
      <c r="Q998" s="1" t="s">
        <v>3953</v>
      </c>
      <c r="R998" s="1" t="s">
        <v>2917</v>
      </c>
      <c r="S998" s="1" t="s">
        <v>2730</v>
      </c>
      <c r="T998" s="3"/>
    </row>
    <row r="999" spans="1:20" x14ac:dyDescent="0.25">
      <c r="A999" s="2" t="s">
        <v>2351</v>
      </c>
      <c r="B999" s="1">
        <v>2.33328133340236E-4</v>
      </c>
      <c r="C999" s="1">
        <v>1.8048010167900501E-4</v>
      </c>
      <c r="D999" s="1">
        <f t="shared" si="60"/>
        <v>1.2928191593953358</v>
      </c>
      <c r="E999" s="1">
        <v>7.6050116818908895E-5</v>
      </c>
      <c r="F999" s="1">
        <v>1.21533441870727E-3</v>
      </c>
      <c r="G999" s="1" t="str">
        <f t="shared" si="61"/>
        <v>HC</v>
      </c>
      <c r="H999" s="1">
        <v>2.02484798665206E-4</v>
      </c>
      <c r="I999" s="1">
        <v>1.6504112951654001E-4</v>
      </c>
      <c r="J999" s="1">
        <f t="shared" si="62"/>
        <v>1.2268747751445404</v>
      </c>
      <c r="K999" s="1">
        <v>5.4542317048953098E-4</v>
      </c>
      <c r="L999" s="1">
        <v>4.5069884422911499E-3</v>
      </c>
      <c r="M999" s="1" t="str">
        <f t="shared" si="63"/>
        <v>HC</v>
      </c>
      <c r="N999" s="1">
        <v>1.9312857701958563E-7</v>
      </c>
      <c r="O999" s="1">
        <v>4.1675225250012703E-6</v>
      </c>
      <c r="P999" s="1" t="s">
        <v>4803</v>
      </c>
      <c r="Q999" s="1" t="s">
        <v>3953</v>
      </c>
      <c r="R999" s="1" t="s">
        <v>2917</v>
      </c>
      <c r="S999" s="1" t="s">
        <v>2730</v>
      </c>
      <c r="T999" s="3"/>
    </row>
    <row r="1000" spans="1:20" x14ac:dyDescent="0.25">
      <c r="A1000" s="2" t="s">
        <v>2081</v>
      </c>
      <c r="B1000" s="1">
        <v>1.6493787105617801E-5</v>
      </c>
      <c r="C1000" s="1">
        <v>2.1531141951726599E-5</v>
      </c>
      <c r="D1000" s="1">
        <f t="shared" si="60"/>
        <v>1.3054092316004897</v>
      </c>
      <c r="E1000" s="1">
        <v>2.0037335645106502E-3</v>
      </c>
      <c r="F1000" s="1">
        <v>1.3406752521491301E-2</v>
      </c>
      <c r="G1000" s="1" t="str">
        <f t="shared" si="61"/>
        <v>ESRD</v>
      </c>
      <c r="H1000" s="1">
        <v>1.6781660883957302E-5</v>
      </c>
      <c r="I1000" s="1">
        <v>2.70378656298876E-5</v>
      </c>
      <c r="J1000" s="1">
        <f t="shared" si="62"/>
        <v>1.61115552369044</v>
      </c>
      <c r="K1000" s="1">
        <v>2.4724778628948702E-7</v>
      </c>
      <c r="L1000" s="1">
        <v>4.9732907649258996E-6</v>
      </c>
      <c r="M1000" s="1" t="str">
        <f t="shared" si="63"/>
        <v>ESRD</v>
      </c>
      <c r="N1000" s="1">
        <v>1.11100816324594E-8</v>
      </c>
      <c r="O1000" s="1">
        <v>2.94244414676788E-7</v>
      </c>
      <c r="P1000" s="1" t="s">
        <v>4226</v>
      </c>
      <c r="Q1000" s="1" t="s">
        <v>2540</v>
      </c>
      <c r="R1000" s="1" t="s">
        <v>2511</v>
      </c>
      <c r="S1000" s="1" t="s">
        <v>2512</v>
      </c>
      <c r="T1000" s="3" t="s">
        <v>2518</v>
      </c>
    </row>
    <row r="1001" spans="1:20" x14ac:dyDescent="0.25">
      <c r="A1001" s="2" t="s">
        <v>2037</v>
      </c>
      <c r="B1001" s="1">
        <v>1.2118746111853199E-6</v>
      </c>
      <c r="C1001" s="1">
        <v>4.7512693922886304E-6</v>
      </c>
      <c r="D1001" s="1">
        <f t="shared" si="60"/>
        <v>3.9205948770900245</v>
      </c>
      <c r="E1001" s="1">
        <v>1.0516326191186199E-5</v>
      </c>
      <c r="F1001" s="1">
        <v>1.8491071158586401E-4</v>
      </c>
      <c r="G1001" s="1" t="str">
        <f t="shared" si="61"/>
        <v>ESRD</v>
      </c>
      <c r="H1001" s="1">
        <v>4.31068410938052E-7</v>
      </c>
      <c r="I1001" s="1">
        <v>3.5285653656194699E-6</v>
      </c>
      <c r="J1001" s="1">
        <f t="shared" si="62"/>
        <v>8.1856273298730606</v>
      </c>
      <c r="K1001" s="1">
        <v>3.2671255702246501E-18</v>
      </c>
      <c r="L1001" s="1">
        <v>3.7194760091274798E-15</v>
      </c>
      <c r="M1001" s="1" t="str">
        <f t="shared" si="63"/>
        <v>ESRD</v>
      </c>
      <c r="N1001" s="1">
        <v>0</v>
      </c>
      <c r="O1001" s="1">
        <v>2.3053734884649499E-14</v>
      </c>
      <c r="P1001" s="1" t="s">
        <v>4226</v>
      </c>
      <c r="Q1001" s="1" t="s">
        <v>2540</v>
      </c>
      <c r="R1001" s="1" t="s">
        <v>2511</v>
      </c>
      <c r="S1001" s="1" t="s">
        <v>2512</v>
      </c>
      <c r="T1001" s="3" t="s">
        <v>2518</v>
      </c>
    </row>
    <row r="1002" spans="1:20" x14ac:dyDescent="0.25">
      <c r="A1002" s="2" t="s">
        <v>2033</v>
      </c>
      <c r="B1002" s="1">
        <v>8.2831071276590404E-6</v>
      </c>
      <c r="C1002" s="1">
        <v>1.69306299659393E-5</v>
      </c>
      <c r="D1002" s="1">
        <f t="shared" si="60"/>
        <v>2.0439950498049648</v>
      </c>
      <c r="E1002" s="1">
        <v>7.97482773821945E-6</v>
      </c>
      <c r="F1002" s="1">
        <v>1.3441025252555801E-4</v>
      </c>
      <c r="G1002" s="1" t="str">
        <f t="shared" si="61"/>
        <v>ESRD</v>
      </c>
      <c r="H1002" s="1">
        <v>2.97717680071705E-6</v>
      </c>
      <c r="I1002" s="1">
        <v>7.5640467006307299E-6</v>
      </c>
      <c r="J1002" s="1">
        <f t="shared" si="62"/>
        <v>2.5406776980154278</v>
      </c>
      <c r="K1002" s="1">
        <v>1.2094947855098401E-4</v>
      </c>
      <c r="L1002" s="1">
        <v>1.43606892930489E-3</v>
      </c>
      <c r="M1002" s="1" t="str">
        <f t="shared" si="63"/>
        <v>ESRD</v>
      </c>
      <c r="N1002" s="1">
        <v>2.0987942717098901E-8</v>
      </c>
      <c r="O1002" s="1">
        <v>6.0554491598070697E-7</v>
      </c>
      <c r="P1002" s="1" t="s">
        <v>4226</v>
      </c>
      <c r="Q1002" s="1" t="s">
        <v>2540</v>
      </c>
      <c r="R1002" s="1" t="s">
        <v>2511</v>
      </c>
      <c r="S1002" s="1" t="s">
        <v>2512</v>
      </c>
      <c r="T1002" s="3" t="s">
        <v>2518</v>
      </c>
    </row>
    <row r="1003" spans="1:20" x14ac:dyDescent="0.25">
      <c r="A1003" s="2" t="s">
        <v>2015</v>
      </c>
      <c r="B1003" s="1">
        <v>9.7980583990083794E-8</v>
      </c>
      <c r="C1003" s="1">
        <v>3.39422967835911E-7</v>
      </c>
      <c r="D1003" s="1">
        <f t="shared" si="60"/>
        <v>3.4641860051605997</v>
      </c>
      <c r="E1003" s="1">
        <v>7.7881610689491799E-7</v>
      </c>
      <c r="F1003" s="1">
        <v>2.5118327718323401E-5</v>
      </c>
      <c r="G1003" s="1" t="str">
        <f t="shared" si="61"/>
        <v>ESRD</v>
      </c>
      <c r="H1003" s="1">
        <v>5.8049970023954599E-8</v>
      </c>
      <c r="I1003" s="1">
        <v>1.74056570477792E-7</v>
      </c>
      <c r="J1003" s="1">
        <f t="shared" si="62"/>
        <v>2.998392081959159</v>
      </c>
      <c r="K1003" s="1">
        <v>1.5714969755197499E-12</v>
      </c>
      <c r="L1003" s="1">
        <v>1.72702113747772E-10</v>
      </c>
      <c r="M1003" s="1" t="str">
        <f t="shared" si="63"/>
        <v>ESRD</v>
      </c>
      <c r="N1003" s="1">
        <v>0</v>
      </c>
      <c r="O1003" s="1">
        <v>2.3053734884649499E-14</v>
      </c>
      <c r="P1003" s="1" t="s">
        <v>4804</v>
      </c>
      <c r="Q1003" s="1" t="s">
        <v>2540</v>
      </c>
      <c r="R1003" s="1" t="s">
        <v>2511</v>
      </c>
      <c r="S1003" s="1" t="s">
        <v>2512</v>
      </c>
      <c r="T1003" s="3" t="s">
        <v>2518</v>
      </c>
    </row>
    <row r="1004" spans="1:20" x14ac:dyDescent="0.25">
      <c r="A1004" s="2" t="s">
        <v>1876</v>
      </c>
      <c r="B1004" s="1">
        <v>1.6026532990341601E-4</v>
      </c>
      <c r="C1004" s="1">
        <v>1.9847683833632999E-4</v>
      </c>
      <c r="D1004" s="1">
        <f t="shared" si="60"/>
        <v>1.2384265421344851</v>
      </c>
      <c r="E1004" s="1">
        <v>2.23131240497289E-4</v>
      </c>
      <c r="F1004" s="1">
        <v>2.4073238696907598E-3</v>
      </c>
      <c r="G1004" s="1" t="str">
        <f t="shared" si="61"/>
        <v>ESRD</v>
      </c>
      <c r="H1004" s="1">
        <v>1.23605601243699E-4</v>
      </c>
      <c r="I1004" s="1">
        <v>1.54724578239527E-4</v>
      </c>
      <c r="J1004" s="1">
        <f t="shared" si="62"/>
        <v>1.251760249395772</v>
      </c>
      <c r="K1004" s="1">
        <v>3.6478973200172001E-7</v>
      </c>
      <c r="L1004" s="1">
        <v>5.84618211458438E-6</v>
      </c>
      <c r="M1004" s="1" t="str">
        <f t="shared" si="63"/>
        <v>ESRD</v>
      </c>
      <c r="N1004" s="1">
        <v>1.9723620514611201E-9</v>
      </c>
      <c r="O1004" s="1">
        <v>5.6350021037698302E-8</v>
      </c>
      <c r="P1004" s="1" t="s">
        <v>4432</v>
      </c>
      <c r="Q1004" s="1" t="s">
        <v>3335</v>
      </c>
      <c r="R1004" s="1" t="s">
        <v>3163</v>
      </c>
      <c r="S1004" s="1" t="s">
        <v>2512</v>
      </c>
      <c r="T1004" s="3"/>
    </row>
    <row r="1005" spans="1:20" x14ac:dyDescent="0.25">
      <c r="A1005" s="2" t="s">
        <v>1275</v>
      </c>
      <c r="B1005" s="1">
        <v>1.5637324221828099E-5</v>
      </c>
      <c r="C1005" s="1">
        <v>3.3970600140061597E-5</v>
      </c>
      <c r="D1005" s="1">
        <f t="shared" si="60"/>
        <v>2.1724049241520569</v>
      </c>
      <c r="E1005" s="1">
        <v>9.4581157898267107E-9</v>
      </c>
      <c r="F1005" s="1">
        <v>7.82231241838205E-7</v>
      </c>
      <c r="G1005" s="1" t="str">
        <f t="shared" si="61"/>
        <v>ESRD</v>
      </c>
      <c r="H1005" s="1">
        <v>1.50199861098976E-5</v>
      </c>
      <c r="I1005" s="1">
        <v>2.3623068969012698E-5</v>
      </c>
      <c r="J1005" s="1">
        <f t="shared" si="62"/>
        <v>1.5727756867528655</v>
      </c>
      <c r="K1005" s="1">
        <v>3.4251636959897499E-6</v>
      </c>
      <c r="L1005" s="1">
        <v>3.7031419718316497E-5</v>
      </c>
      <c r="M1005" s="1" t="str">
        <f t="shared" si="63"/>
        <v>ESRD</v>
      </c>
      <c r="N1005" s="1">
        <v>1.0386136395368299E-12</v>
      </c>
      <c r="O1005" s="1">
        <v>5.4029322968209003E-11</v>
      </c>
      <c r="P1005" s="1" t="s">
        <v>4805</v>
      </c>
      <c r="Q1005" s="1" t="s">
        <v>2983</v>
      </c>
      <c r="R1005" s="1" t="s">
        <v>2591</v>
      </c>
      <c r="S1005" s="1" t="s">
        <v>2482</v>
      </c>
      <c r="T1005" s="3"/>
    </row>
    <row r="1006" spans="1:20" x14ac:dyDescent="0.25">
      <c r="A1006" s="2" t="s">
        <v>1379</v>
      </c>
      <c r="B1006" s="1">
        <v>1.7505321988314399E-4</v>
      </c>
      <c r="C1006" s="1">
        <v>2.6327395944043401E-4</v>
      </c>
      <c r="D1006" s="1">
        <f t="shared" si="60"/>
        <v>1.503965249060722</v>
      </c>
      <c r="E1006" s="1">
        <v>1.58789144819016E-11</v>
      </c>
      <c r="F1006" s="1">
        <v>2.39824889153463E-9</v>
      </c>
      <c r="G1006" s="1" t="str">
        <f t="shared" si="61"/>
        <v>ESRD</v>
      </c>
      <c r="H1006" s="1">
        <v>1.6310746620876E-4</v>
      </c>
      <c r="I1006" s="1">
        <v>2.13442717862121E-4</v>
      </c>
      <c r="J1006" s="1">
        <f t="shared" si="62"/>
        <v>1.3086017631402433</v>
      </c>
      <c r="K1006" s="1">
        <v>1.3698621733952801E-10</v>
      </c>
      <c r="L1006" s="1">
        <v>5.5589141177072E-9</v>
      </c>
      <c r="M1006" s="1" t="str">
        <f t="shared" si="63"/>
        <v>ESRD</v>
      </c>
      <c r="N1006" s="1">
        <v>0</v>
      </c>
      <c r="O1006" s="1">
        <v>2.3053734884649499E-14</v>
      </c>
      <c r="P1006" s="1" t="s">
        <v>3756</v>
      </c>
      <c r="Q1006" s="1" t="s">
        <v>3227</v>
      </c>
      <c r="R1006" s="1" t="s">
        <v>2920</v>
      </c>
      <c r="S1006" s="1" t="s">
        <v>2482</v>
      </c>
      <c r="T1006" s="3"/>
    </row>
    <row r="1007" spans="1:20" x14ac:dyDescent="0.25">
      <c r="A1007" s="2" t="s">
        <v>1868</v>
      </c>
      <c r="B1007" s="1">
        <v>2.29514274235387E-8</v>
      </c>
      <c r="C1007" s="1">
        <v>3.8046150880561701E-10</v>
      </c>
      <c r="D1007" s="1">
        <f t="shared" si="60"/>
        <v>60.325228419532181</v>
      </c>
      <c r="E1007" s="1">
        <v>1.2248771099744901E-3</v>
      </c>
      <c r="F1007" s="1">
        <v>9.4177716157827201E-3</v>
      </c>
      <c r="G1007" s="1" t="str">
        <f t="shared" si="61"/>
        <v>HC</v>
      </c>
      <c r="H1007" s="1">
        <v>3.9164085513909201E-10</v>
      </c>
      <c r="I1007" s="1">
        <v>2.1839351019655399E-10</v>
      </c>
      <c r="J1007" s="1">
        <f t="shared" si="62"/>
        <v>1.7932806464194635</v>
      </c>
      <c r="K1007" s="1">
        <v>6.0394019045900197E-6</v>
      </c>
      <c r="L1007" s="1">
        <v>7.9272813265435799E-5</v>
      </c>
      <c r="M1007" s="1" t="str">
        <f t="shared" si="63"/>
        <v>HC</v>
      </c>
      <c r="N1007" s="1">
        <v>7.578790179874062E-7</v>
      </c>
      <c r="O1007" s="1">
        <v>1.09356992208172E-5</v>
      </c>
      <c r="P1007" s="1" t="s">
        <v>4806</v>
      </c>
      <c r="Q1007" s="1" t="s">
        <v>3975</v>
      </c>
      <c r="R1007" s="1" t="s">
        <v>3163</v>
      </c>
      <c r="S1007" s="1" t="s">
        <v>2512</v>
      </c>
      <c r="T1007" s="3"/>
    </row>
    <row r="1008" spans="1:20" x14ac:dyDescent="0.25">
      <c r="A1008" s="2" t="s">
        <v>2184</v>
      </c>
      <c r="B1008" s="1">
        <v>1.94607431073102E-5</v>
      </c>
      <c r="C1008" s="1">
        <v>3.00961553828195E-5</v>
      </c>
      <c r="D1008" s="1">
        <f t="shared" si="60"/>
        <v>1.5465059693180079</v>
      </c>
      <c r="E1008" s="1">
        <v>1.7941165844132499E-3</v>
      </c>
      <c r="F1008" s="1">
        <v>1.3406752521491301E-2</v>
      </c>
      <c r="G1008" s="1" t="str">
        <f t="shared" si="61"/>
        <v>ESRD</v>
      </c>
      <c r="H1008" s="1">
        <v>1.79416188055337E-5</v>
      </c>
      <c r="I1008" s="1">
        <v>2.1582021551540999E-5</v>
      </c>
      <c r="J1008" s="1">
        <f t="shared" si="62"/>
        <v>1.2029026915277286</v>
      </c>
      <c r="K1008" s="1">
        <v>3.3615093503547903E-2</v>
      </c>
      <c r="L1008" s="1">
        <v>0.18579893459945401</v>
      </c>
      <c r="M1008" s="1" t="str">
        <f t="shared" si="63"/>
        <v>ESRD</v>
      </c>
      <c r="N1008" s="1">
        <v>6.4627700486019602E-4</v>
      </c>
      <c r="O1008" s="1">
        <v>5.3230250585030803E-3</v>
      </c>
      <c r="P1008" s="1" t="s">
        <v>4807</v>
      </c>
      <c r="Q1008" s="1" t="s">
        <v>2946</v>
      </c>
      <c r="R1008" s="1" t="s">
        <v>2511</v>
      </c>
      <c r="S1008" s="1" t="s">
        <v>2512</v>
      </c>
      <c r="T1008" s="3"/>
    </row>
    <row r="1009" spans="1:20" x14ac:dyDescent="0.25">
      <c r="A1009" s="2" t="s">
        <v>1512</v>
      </c>
      <c r="B1009" s="1">
        <v>1.4218807327586399E-4</v>
      </c>
      <c r="C1009" s="1">
        <v>1.70687639407276E-4</v>
      </c>
      <c r="D1009" s="1">
        <f t="shared" si="60"/>
        <v>1.2004357009333619</v>
      </c>
      <c r="E1009" s="1">
        <v>5.3999733731842697E-3</v>
      </c>
      <c r="F1009" s="1">
        <v>3.0957836894134401E-2</v>
      </c>
      <c r="G1009" s="1" t="str">
        <f t="shared" si="61"/>
        <v>ESRD</v>
      </c>
      <c r="H1009" s="1">
        <v>1.13461970229219E-4</v>
      </c>
      <c r="I1009" s="1">
        <v>1.3849515233444701E-4</v>
      </c>
      <c r="J1009" s="1">
        <f t="shared" si="62"/>
        <v>1.220630595913814</v>
      </c>
      <c r="K1009" s="1">
        <v>2.25131386673737E-4</v>
      </c>
      <c r="L1009" s="1">
        <v>2.1235328739352402E-3</v>
      </c>
      <c r="M1009" s="1" t="str">
        <f t="shared" si="63"/>
        <v>ESRD</v>
      </c>
      <c r="N1009" s="1">
        <v>1.77737836081215E-5</v>
      </c>
      <c r="O1009" s="1">
        <v>2.5605339920251199E-4</v>
      </c>
      <c r="P1009" s="1" t="s">
        <v>4808</v>
      </c>
      <c r="Q1009" s="1" t="s">
        <v>3904</v>
      </c>
      <c r="R1009" s="1" t="s">
        <v>2533</v>
      </c>
      <c r="S1009" s="1" t="s">
        <v>2482</v>
      </c>
      <c r="T1009" s="3"/>
    </row>
    <row r="1010" spans="1:20" x14ac:dyDescent="0.25">
      <c r="A1010" s="2" t="s">
        <v>2187</v>
      </c>
      <c r="B1010" s="1">
        <v>3.9521119205402402E-5</v>
      </c>
      <c r="C1010" s="1">
        <v>2.21525492828113E-5</v>
      </c>
      <c r="D1010" s="1">
        <f t="shared" si="60"/>
        <v>1.7840438452863661</v>
      </c>
      <c r="E1010" s="1">
        <v>1.0381204141690901E-9</v>
      </c>
      <c r="F1010" s="1">
        <v>6.8757871460029901E-8</v>
      </c>
      <c r="G1010" s="1" t="str">
        <f t="shared" si="61"/>
        <v>HC</v>
      </c>
      <c r="H1010" s="1">
        <v>3.5768930196477401E-5</v>
      </c>
      <c r="I1010" s="1">
        <v>2.8132430163766801E-5</v>
      </c>
      <c r="J1010" s="1">
        <f t="shared" si="62"/>
        <v>1.2714482889766856</v>
      </c>
      <c r="K1010" s="1">
        <v>3.12484216944885E-3</v>
      </c>
      <c r="L1010" s="1">
        <v>2.2978074356928301E-2</v>
      </c>
      <c r="M1010" s="1" t="str">
        <f t="shared" si="63"/>
        <v>HC</v>
      </c>
      <c r="N1010" s="1">
        <v>4.8874153349975913E-6</v>
      </c>
      <c r="O1010" s="1">
        <v>6.1488110644952596E-5</v>
      </c>
      <c r="P1010" s="1" t="s">
        <v>3757</v>
      </c>
      <c r="Q1010" s="1" t="s">
        <v>2946</v>
      </c>
      <c r="R1010" s="1" t="s">
        <v>2511</v>
      </c>
      <c r="S1010" s="1" t="s">
        <v>2512</v>
      </c>
      <c r="T1010" s="3"/>
    </row>
    <row r="1011" spans="1:20" x14ac:dyDescent="0.25">
      <c r="A1011" s="2" t="s">
        <v>2065</v>
      </c>
      <c r="B1011" s="1">
        <v>6.6240572170573896E-7</v>
      </c>
      <c r="C1011" s="1">
        <v>2.20484934852694E-6</v>
      </c>
      <c r="D1011" s="1">
        <f t="shared" si="60"/>
        <v>3.3285481635776115</v>
      </c>
      <c r="E1011" s="1">
        <v>4.8748505026411401E-4</v>
      </c>
      <c r="F1011" s="1">
        <v>4.09679426931188E-3</v>
      </c>
      <c r="G1011" s="1" t="str">
        <f t="shared" si="61"/>
        <v>ESRD</v>
      </c>
      <c r="H1011" s="1">
        <v>4.7509643155276198E-7</v>
      </c>
      <c r="I1011" s="1">
        <v>9.3756073530861E-7</v>
      </c>
      <c r="J1011" s="1">
        <f t="shared" si="62"/>
        <v>1.9734114445868847</v>
      </c>
      <c r="K1011" s="1">
        <v>1.1611116363183499E-17</v>
      </c>
      <c r="L1011" s="1">
        <v>3.7194760091274798E-15</v>
      </c>
      <c r="M1011" s="1" t="str">
        <f t="shared" si="63"/>
        <v>ESRD</v>
      </c>
      <c r="N1011" s="1">
        <v>0</v>
      </c>
      <c r="O1011" s="1">
        <v>2.3053734884649499E-14</v>
      </c>
      <c r="P1011" s="1" t="s">
        <v>2565</v>
      </c>
      <c r="Q1011" s="1" t="s">
        <v>2540</v>
      </c>
      <c r="R1011" s="1" t="s">
        <v>2511</v>
      </c>
      <c r="S1011" s="1" t="s">
        <v>2512</v>
      </c>
      <c r="T1011" s="3" t="s">
        <v>2518</v>
      </c>
    </row>
    <row r="1012" spans="1:20" x14ac:dyDescent="0.25">
      <c r="A1012" s="2" t="s">
        <v>2186</v>
      </c>
      <c r="B1012" s="1">
        <v>3.9433960259666501E-5</v>
      </c>
      <c r="C1012" s="1">
        <v>2.17137438906545E-5</v>
      </c>
      <c r="D1012" s="1">
        <f t="shared" si="60"/>
        <v>1.8160829591730934</v>
      </c>
      <c r="E1012" s="1">
        <v>3.1381366919298402E-10</v>
      </c>
      <c r="F1012" s="1">
        <v>3.5205142350145403E-8</v>
      </c>
      <c r="G1012" s="1" t="str">
        <f t="shared" si="61"/>
        <v>HC</v>
      </c>
      <c r="H1012" s="1">
        <v>3.57537558116111E-5</v>
      </c>
      <c r="I1012" s="1">
        <v>2.8117468436516101E-5</v>
      </c>
      <c r="J1012" s="1">
        <f t="shared" si="62"/>
        <v>1.2715851675031231</v>
      </c>
      <c r="K1012" s="1">
        <v>3.2047487672089499E-3</v>
      </c>
      <c r="L1012" s="1">
        <v>2.2978074356928301E-2</v>
      </c>
      <c r="M1012" s="1" t="str">
        <f t="shared" si="63"/>
        <v>HC</v>
      </c>
      <c r="N1012" s="1">
        <v>5.1407025679628404E-6</v>
      </c>
      <c r="O1012" s="1">
        <v>6.1488110644952596E-5</v>
      </c>
      <c r="P1012" s="1" t="s">
        <v>3764</v>
      </c>
      <c r="Q1012" s="1" t="s">
        <v>2946</v>
      </c>
      <c r="R1012" s="1" t="s">
        <v>2511</v>
      </c>
      <c r="S1012" s="1" t="s">
        <v>2512</v>
      </c>
      <c r="T1012" s="3"/>
    </row>
    <row r="1013" spans="1:20" x14ac:dyDescent="0.25">
      <c r="A1013" s="2" t="s">
        <v>2189</v>
      </c>
      <c r="B1013" s="1">
        <v>1.09053550501497E-4</v>
      </c>
      <c r="C1013" s="1">
        <v>8.2915645105793398E-5</v>
      </c>
      <c r="D1013" s="1">
        <f t="shared" si="60"/>
        <v>1.3152349036463966</v>
      </c>
      <c r="E1013" s="1">
        <v>8.64478101815286E-6</v>
      </c>
      <c r="F1013" s="1">
        <v>1.68057282404084E-4</v>
      </c>
      <c r="G1013" s="1" t="str">
        <f t="shared" si="61"/>
        <v>HC</v>
      </c>
      <c r="H1013" s="1">
        <v>1.37307340699283E-4</v>
      </c>
      <c r="I1013" s="1">
        <v>1.10357757540907E-4</v>
      </c>
      <c r="J1013" s="1">
        <f t="shared" si="62"/>
        <v>1.2442019823426227</v>
      </c>
      <c r="K1013" s="1">
        <v>2.8814123463727901E-5</v>
      </c>
      <c r="L1013" s="1">
        <v>2.38735371599165E-4</v>
      </c>
      <c r="M1013" s="1" t="str">
        <f t="shared" si="63"/>
        <v>HC</v>
      </c>
      <c r="N1013" s="1">
        <v>7.0158800991038106E-10</v>
      </c>
      <c r="O1013" s="1">
        <v>2.4582103432755199E-8</v>
      </c>
      <c r="P1013" s="1" t="s">
        <v>3765</v>
      </c>
      <c r="Q1013" s="1" t="s">
        <v>2946</v>
      </c>
      <c r="R1013" s="1" t="s">
        <v>2511</v>
      </c>
      <c r="S1013" s="1" t="s">
        <v>2512</v>
      </c>
      <c r="T1013" s="3"/>
    </row>
    <row r="1014" spans="1:20" x14ac:dyDescent="0.25">
      <c r="A1014" s="2" t="s">
        <v>2181</v>
      </c>
      <c r="B1014" s="1">
        <v>1.26806249749658E-6</v>
      </c>
      <c r="C1014" s="1">
        <v>3.2198671969145498E-6</v>
      </c>
      <c r="D1014" s="1">
        <f t="shared" si="60"/>
        <v>2.5392022895332365</v>
      </c>
      <c r="E1014" s="1">
        <v>2.5248397147665498E-6</v>
      </c>
      <c r="F1014" s="1">
        <v>5.87674030382735E-5</v>
      </c>
      <c r="G1014" s="1" t="str">
        <f t="shared" si="61"/>
        <v>ESRD</v>
      </c>
      <c r="H1014" s="1">
        <v>9.3289000185940105E-7</v>
      </c>
      <c r="I1014" s="1">
        <v>1.910669099366E-6</v>
      </c>
      <c r="J1014" s="1">
        <f t="shared" si="62"/>
        <v>2.0481183157261058</v>
      </c>
      <c r="K1014" s="1">
        <v>1.6778311950989599E-14</v>
      </c>
      <c r="L1014" s="1">
        <v>2.7053173990050198E-12</v>
      </c>
      <c r="M1014" s="1" t="str">
        <f t="shared" si="63"/>
        <v>ESRD</v>
      </c>
      <c r="N1014" s="1">
        <v>0</v>
      </c>
      <c r="O1014" s="1">
        <v>2.3053734884649499E-14</v>
      </c>
      <c r="P1014" s="1" t="s">
        <v>4809</v>
      </c>
      <c r="Q1014" s="1" t="s">
        <v>2946</v>
      </c>
      <c r="R1014" s="1" t="s">
        <v>2511</v>
      </c>
      <c r="S1014" s="1" t="s">
        <v>2512</v>
      </c>
      <c r="T1014" s="3"/>
    </row>
    <row r="1015" spans="1:20" x14ac:dyDescent="0.25">
      <c r="A1015" s="2" t="s">
        <v>2199</v>
      </c>
      <c r="B1015" s="1">
        <v>4.6152609704483102E-6</v>
      </c>
      <c r="C1015" s="1">
        <v>9.2369961487756205E-7</v>
      </c>
      <c r="D1015" s="1">
        <f t="shared" si="60"/>
        <v>4.9964955014732473</v>
      </c>
      <c r="E1015" s="1">
        <v>8.1525150808361008E-3</v>
      </c>
      <c r="F1015" s="1">
        <v>5.3374910703258303E-2</v>
      </c>
      <c r="G1015" s="1" t="str">
        <f t="shared" si="61"/>
        <v>HC</v>
      </c>
      <c r="H1015" s="1">
        <v>6.4684649702227999E-6</v>
      </c>
      <c r="I1015" s="1">
        <v>2.1090753561490598E-6</v>
      </c>
      <c r="J1015" s="1">
        <f t="shared" si="62"/>
        <v>3.0669672145017648</v>
      </c>
      <c r="K1015" s="1">
        <v>1.2887670615169301E-5</v>
      </c>
      <c r="L1015" s="1">
        <v>1.73342715913285E-4</v>
      </c>
      <c r="M1015" s="1" t="str">
        <f t="shared" si="63"/>
        <v>HC</v>
      </c>
      <c r="N1015" s="1">
        <v>3.3427150314957466E-5</v>
      </c>
      <c r="O1015" s="1">
        <v>4.2047200895436901E-4</v>
      </c>
      <c r="P1015" s="1" t="s">
        <v>4810</v>
      </c>
      <c r="Q1015" s="1" t="s">
        <v>2946</v>
      </c>
      <c r="R1015" s="1" t="s">
        <v>2511</v>
      </c>
      <c r="S1015" s="1" t="s">
        <v>2512</v>
      </c>
      <c r="T1015" s="3"/>
    </row>
    <row r="1016" spans="1:20" x14ac:dyDescent="0.25">
      <c r="A1016" s="2" t="s">
        <v>2192</v>
      </c>
      <c r="B1016" s="1">
        <v>2.5869739669097001E-5</v>
      </c>
      <c r="C1016" s="1">
        <v>1.67581008009146E-5</v>
      </c>
      <c r="D1016" s="1">
        <f t="shared" si="60"/>
        <v>1.5437154828239916</v>
      </c>
      <c r="E1016" s="1">
        <v>5.8696441444829105E-4</v>
      </c>
      <c r="F1016" s="1">
        <v>5.4412319339008199E-3</v>
      </c>
      <c r="G1016" s="1" t="str">
        <f t="shared" si="61"/>
        <v>HC</v>
      </c>
      <c r="H1016" s="1">
        <v>5.4274833953882997E-5</v>
      </c>
      <c r="I1016" s="1">
        <v>3.67401625740032E-5</v>
      </c>
      <c r="J1016" s="1">
        <f t="shared" si="62"/>
        <v>1.4772616709183284</v>
      </c>
      <c r="K1016" s="1">
        <v>1.80194582842573E-8</v>
      </c>
      <c r="L1016" s="1">
        <v>3.7684076061082498E-7</v>
      </c>
      <c r="M1016" s="1" t="str">
        <f t="shared" si="63"/>
        <v>HC</v>
      </c>
      <c r="N1016" s="1">
        <v>1.7230764504105878E-7</v>
      </c>
      <c r="O1016" s="1">
        <v>4.1675225250012703E-6</v>
      </c>
      <c r="P1016" s="1" t="s">
        <v>3768</v>
      </c>
      <c r="Q1016" s="1" t="s">
        <v>2946</v>
      </c>
      <c r="R1016" s="1" t="s">
        <v>2511</v>
      </c>
      <c r="S1016" s="1" t="s">
        <v>2512</v>
      </c>
      <c r="T1016" s="3"/>
    </row>
    <row r="1017" spans="1:20" x14ac:dyDescent="0.25">
      <c r="A1017" s="2" t="s">
        <v>2195</v>
      </c>
      <c r="B1017" s="1">
        <v>2.81669032803038E-5</v>
      </c>
      <c r="C1017" s="1">
        <v>1.9515200887530699E-5</v>
      </c>
      <c r="D1017" s="1">
        <f t="shared" si="60"/>
        <v>1.4433314544202891</v>
      </c>
      <c r="E1017" s="1">
        <v>1.10371106358984E-3</v>
      </c>
      <c r="F1017" s="1">
        <v>7.7992486245763697E-3</v>
      </c>
      <c r="G1017" s="1" t="str">
        <f t="shared" si="61"/>
        <v>HC</v>
      </c>
      <c r="H1017" s="1">
        <v>5.9095446045594797E-5</v>
      </c>
      <c r="I1017" s="1">
        <v>4.0708676084134901E-5</v>
      </c>
      <c r="J1017" s="1">
        <f t="shared" si="62"/>
        <v>1.4516671071164027</v>
      </c>
      <c r="K1017" s="1">
        <v>6.7529296808848501E-8</v>
      </c>
      <c r="L1017" s="1">
        <v>1.43654333851452E-6</v>
      </c>
      <c r="M1017" s="1" t="str">
        <f t="shared" si="63"/>
        <v>HC</v>
      </c>
      <c r="N1017" s="1">
        <v>6.0938820900524604E-7</v>
      </c>
      <c r="O1017" s="1">
        <v>1.09356992208172E-5</v>
      </c>
      <c r="P1017" s="1" t="s">
        <v>3769</v>
      </c>
      <c r="Q1017" s="1" t="s">
        <v>2946</v>
      </c>
      <c r="R1017" s="1" t="s">
        <v>2511</v>
      </c>
      <c r="S1017" s="1" t="s">
        <v>2512</v>
      </c>
      <c r="T1017" s="3"/>
    </row>
    <row r="1018" spans="1:20" x14ac:dyDescent="0.25">
      <c r="A1018" s="2" t="s">
        <v>2193</v>
      </c>
      <c r="B1018" s="1">
        <v>2.58754638082586E-5</v>
      </c>
      <c r="C1018" s="1">
        <v>1.6893876955107699E-5</v>
      </c>
      <c r="D1018" s="1">
        <f t="shared" si="60"/>
        <v>1.5316474647600298</v>
      </c>
      <c r="E1018" s="1">
        <v>8.3337365520898905E-4</v>
      </c>
      <c r="F1018" s="1">
        <v>6.7631270828535503E-3</v>
      </c>
      <c r="G1018" s="1" t="str">
        <f t="shared" si="61"/>
        <v>HC</v>
      </c>
      <c r="H1018" s="1">
        <v>5.4034215911994899E-5</v>
      </c>
      <c r="I1018" s="1">
        <v>3.6797860620420198E-5</v>
      </c>
      <c r="J1018" s="1">
        <f t="shared" si="62"/>
        <v>1.4684064508361594</v>
      </c>
      <c r="K1018" s="1">
        <v>3.1006838384375203E-8</v>
      </c>
      <c r="L1018" s="1">
        <v>7.2491453720782699E-7</v>
      </c>
      <c r="M1018" s="1" t="str">
        <f t="shared" si="63"/>
        <v>HC</v>
      </c>
      <c r="N1018" s="1">
        <v>3.4737844101240256E-7</v>
      </c>
      <c r="O1018" s="1">
        <v>6.0067229559650797E-6</v>
      </c>
      <c r="P1018" s="1" t="s">
        <v>3770</v>
      </c>
      <c r="Q1018" s="1" t="s">
        <v>2946</v>
      </c>
      <c r="R1018" s="1" t="s">
        <v>2511</v>
      </c>
      <c r="S1018" s="1" t="s">
        <v>2512</v>
      </c>
      <c r="T1018" s="3"/>
    </row>
    <row r="1019" spans="1:20" x14ac:dyDescent="0.25">
      <c r="A1019" s="2" t="s">
        <v>2180</v>
      </c>
      <c r="B1019" s="1">
        <v>8.9738305018188696E-8</v>
      </c>
      <c r="C1019" s="1">
        <v>1.3622257949821199E-7</v>
      </c>
      <c r="D1019" s="1">
        <f t="shared" si="60"/>
        <v>1.5179981332453469</v>
      </c>
      <c r="E1019" s="1">
        <v>7.4132488045206799E-7</v>
      </c>
      <c r="F1019" s="1">
        <v>2.5118327718323401E-5</v>
      </c>
      <c r="G1019" s="1" t="str">
        <f t="shared" si="61"/>
        <v>ESRD</v>
      </c>
      <c r="H1019" s="1">
        <v>7.5072051789801299E-8</v>
      </c>
      <c r="I1019" s="1">
        <v>1.0927520664069E-7</v>
      </c>
      <c r="J1019" s="1">
        <f t="shared" si="62"/>
        <v>1.4556043698746393</v>
      </c>
      <c r="K1019" s="1">
        <v>2.8490050475904901E-8</v>
      </c>
      <c r="L1019" s="1">
        <v>4.3745988725726298E-7</v>
      </c>
      <c r="M1019" s="1" t="str">
        <f t="shared" si="63"/>
        <v>ESRD</v>
      </c>
      <c r="N1019" s="1">
        <v>6.8611782921834704E-13</v>
      </c>
      <c r="O1019" s="1">
        <v>5.4029322968209003E-11</v>
      </c>
      <c r="P1019" s="1" t="s">
        <v>4811</v>
      </c>
      <c r="Q1019" s="1" t="s">
        <v>2946</v>
      </c>
      <c r="R1019" s="1" t="s">
        <v>2511</v>
      </c>
      <c r="S1019" s="1" t="s">
        <v>2512</v>
      </c>
      <c r="T1019" s="3"/>
    </row>
    <row r="1020" spans="1:20" x14ac:dyDescent="0.25">
      <c r="A1020" s="2" t="s">
        <v>2196</v>
      </c>
      <c r="B1020" s="1">
        <v>7.3469310746316995E-5</v>
      </c>
      <c r="C1020" s="1">
        <v>5.5673964908476701E-5</v>
      </c>
      <c r="D1020" s="1">
        <f t="shared" si="60"/>
        <v>1.319634965231852</v>
      </c>
      <c r="E1020" s="1">
        <v>1.5122311942916101E-3</v>
      </c>
      <c r="F1020" s="1">
        <v>9.4177716157827201E-3</v>
      </c>
      <c r="G1020" s="1" t="str">
        <f t="shared" si="61"/>
        <v>HC</v>
      </c>
      <c r="H1020" s="1">
        <v>7.5141197654114204E-5</v>
      </c>
      <c r="I1020" s="1">
        <v>5.6601074026786399E-5</v>
      </c>
      <c r="J1020" s="1">
        <f t="shared" si="62"/>
        <v>1.3275578060330395</v>
      </c>
      <c r="K1020" s="1">
        <v>1.34504449157132E-5</v>
      </c>
      <c r="L1020" s="1">
        <v>1.73342715913285E-4</v>
      </c>
      <c r="M1020" s="1" t="str">
        <f t="shared" si="63"/>
        <v>HC</v>
      </c>
      <c r="N1020" s="1">
        <v>1.1644125420540163E-6</v>
      </c>
      <c r="O1020" s="1">
        <v>1.6180930240415701E-5</v>
      </c>
      <c r="P1020" s="1" t="s">
        <v>4812</v>
      </c>
      <c r="Q1020" s="1" t="s">
        <v>2946</v>
      </c>
      <c r="R1020" s="1" t="s">
        <v>2511</v>
      </c>
      <c r="S1020" s="1" t="s">
        <v>2512</v>
      </c>
      <c r="T1020" s="3"/>
    </row>
    <row r="1021" spans="1:20" x14ac:dyDescent="0.25">
      <c r="A1021" s="2" t="s">
        <v>2197</v>
      </c>
      <c r="B1021" s="1">
        <v>9.3043553226600703E-5</v>
      </c>
      <c r="C1021" s="1">
        <v>7.0432160346915195E-5</v>
      </c>
      <c r="D1021" s="1">
        <f t="shared" si="60"/>
        <v>1.3210379004181128</v>
      </c>
      <c r="E1021" s="1">
        <v>2.5237025704167798E-3</v>
      </c>
      <c r="F1021" s="1">
        <v>1.3406752521491301E-2</v>
      </c>
      <c r="G1021" s="1" t="str">
        <f t="shared" si="61"/>
        <v>HC</v>
      </c>
      <c r="H1021" s="1">
        <v>9.1994097158647705E-5</v>
      </c>
      <c r="I1021" s="1">
        <v>6.1705042942405104E-5</v>
      </c>
      <c r="J1021" s="1">
        <f t="shared" si="62"/>
        <v>1.4908683759366981</v>
      </c>
      <c r="K1021" s="1">
        <v>3.9068576938801602E-4</v>
      </c>
      <c r="L1021" s="1">
        <v>4.2535474567951303E-3</v>
      </c>
      <c r="M1021" s="1" t="str">
        <f t="shared" si="63"/>
        <v>HC</v>
      </c>
      <c r="N1021" s="1">
        <v>4.2480860600324633E-6</v>
      </c>
      <c r="O1021" s="1">
        <v>6.1488110644952596E-5</v>
      </c>
      <c r="P1021" s="1" t="s">
        <v>4813</v>
      </c>
      <c r="Q1021" s="1" t="s">
        <v>2946</v>
      </c>
      <c r="R1021" s="1" t="s">
        <v>2511</v>
      </c>
      <c r="S1021" s="1" t="s">
        <v>2512</v>
      </c>
      <c r="T1021" s="3"/>
    </row>
    <row r="1022" spans="1:20" x14ac:dyDescent="0.25">
      <c r="A1022" s="2" t="s">
        <v>1533</v>
      </c>
      <c r="B1022" s="1">
        <v>1.5303977963300699E-4</v>
      </c>
      <c r="C1022" s="1">
        <v>8.92258416299654E-5</v>
      </c>
      <c r="D1022" s="1">
        <f t="shared" si="60"/>
        <v>1.7151956970906337</v>
      </c>
      <c r="E1022" s="1">
        <v>1.26892378033015E-8</v>
      </c>
      <c r="F1022" s="1">
        <v>7.82231241838205E-7</v>
      </c>
      <c r="G1022" s="1" t="str">
        <f t="shared" si="61"/>
        <v>HC</v>
      </c>
      <c r="H1022" s="1">
        <v>1.5817418212748301E-4</v>
      </c>
      <c r="I1022" s="1">
        <v>1.0268470806786E-4</v>
      </c>
      <c r="J1022" s="1">
        <f t="shared" si="62"/>
        <v>1.540386929112681</v>
      </c>
      <c r="K1022" s="1">
        <v>2.37153858907907E-7</v>
      </c>
      <c r="L1022" s="1">
        <v>4.9732907649258996E-6</v>
      </c>
      <c r="M1022" s="1" t="str">
        <f t="shared" si="63"/>
        <v>HC</v>
      </c>
      <c r="N1022" s="1">
        <v>3.0975222387041867E-14</v>
      </c>
      <c r="O1022" s="1">
        <v>2.4302421753777E-12</v>
      </c>
      <c r="P1022" s="1" t="s">
        <v>4555</v>
      </c>
      <c r="Q1022" s="1" t="s">
        <v>2841</v>
      </c>
      <c r="R1022" s="1" t="s">
        <v>2788</v>
      </c>
      <c r="S1022" s="1" t="s">
        <v>2482</v>
      </c>
      <c r="T1022" s="3"/>
    </row>
    <row r="1023" spans="1:20" x14ac:dyDescent="0.25">
      <c r="A1023" s="2" t="s">
        <v>2076</v>
      </c>
      <c r="B1023" s="1">
        <v>1.0701383001228599E-4</v>
      </c>
      <c r="C1023" s="1">
        <v>1.4649729644438701E-4</v>
      </c>
      <c r="D1023" s="1">
        <f t="shared" si="60"/>
        <v>1.3689566706244232</v>
      </c>
      <c r="E1023" s="1">
        <v>1.47267828992511E-3</v>
      </c>
      <c r="F1023" s="1">
        <v>9.4177716157827201E-3</v>
      </c>
      <c r="G1023" s="1" t="str">
        <f t="shared" si="61"/>
        <v>ESRD</v>
      </c>
      <c r="H1023" s="1">
        <v>9.3969970170901102E-5</v>
      </c>
      <c r="I1023" s="1">
        <v>1.2671053765686899E-4</v>
      </c>
      <c r="J1023" s="1">
        <f t="shared" si="62"/>
        <v>1.3484152163337217</v>
      </c>
      <c r="K1023" s="1">
        <v>6.5346612521330104E-3</v>
      </c>
      <c r="L1023" s="1">
        <v>3.2559275727642202E-2</v>
      </c>
      <c r="M1023" s="1" t="str">
        <f t="shared" si="63"/>
        <v>ESRD</v>
      </c>
      <c r="N1023" s="1">
        <v>1.2078689960792801E-4</v>
      </c>
      <c r="O1023" s="1">
        <v>1.2773302296141399E-3</v>
      </c>
      <c r="P1023" s="1" t="s">
        <v>5029</v>
      </c>
      <c r="Q1023" s="1" t="s">
        <v>2540</v>
      </c>
      <c r="R1023" s="1" t="s">
        <v>2511</v>
      </c>
      <c r="S1023" s="1" t="s">
        <v>2512</v>
      </c>
      <c r="T1023" s="3"/>
    </row>
    <row r="1024" spans="1:20" x14ac:dyDescent="0.25">
      <c r="A1024" s="2" t="s">
        <v>1741</v>
      </c>
      <c r="B1024" s="1">
        <v>1.4656398227942199E-5</v>
      </c>
      <c r="C1024" s="1">
        <v>2.7333832299449501E-5</v>
      </c>
      <c r="D1024" s="1">
        <f t="shared" si="60"/>
        <v>1.8649760926485996</v>
      </c>
      <c r="E1024" s="1">
        <v>2.6524789748518998E-4</v>
      </c>
      <c r="F1024" s="1">
        <v>2.8577486895052999E-3</v>
      </c>
      <c r="G1024" s="1" t="str">
        <f t="shared" si="61"/>
        <v>ESRD</v>
      </c>
      <c r="H1024" s="1">
        <v>1.2553339255017499E-5</v>
      </c>
      <c r="I1024" s="1">
        <v>2.0773299256629699E-5</v>
      </c>
      <c r="J1024" s="1">
        <f t="shared" si="62"/>
        <v>1.654802665221266</v>
      </c>
      <c r="K1024" s="1">
        <v>8.1737199015237197E-3</v>
      </c>
      <c r="L1024" s="1">
        <v>5.53568162131736E-2</v>
      </c>
      <c r="M1024" s="1" t="str">
        <f t="shared" si="63"/>
        <v>ESRD</v>
      </c>
      <c r="N1024" s="1">
        <v>3.0443237563404502E-5</v>
      </c>
      <c r="O1024" s="1">
        <v>3.22875217273527E-4</v>
      </c>
      <c r="P1024" s="1" t="s">
        <v>4814</v>
      </c>
      <c r="Q1024" s="1" t="s">
        <v>2528</v>
      </c>
      <c r="R1024" s="1" t="s">
        <v>2529</v>
      </c>
      <c r="S1024" s="1" t="s">
        <v>2512</v>
      </c>
      <c r="T1024" s="3"/>
    </row>
    <row r="1025" spans="1:20" x14ac:dyDescent="0.25">
      <c r="A1025" s="2" t="s">
        <v>1529</v>
      </c>
      <c r="B1025" s="1">
        <v>2.5492282108523702E-5</v>
      </c>
      <c r="C1025" s="1">
        <v>4.2579778235611201E-5</v>
      </c>
      <c r="D1025" s="1">
        <f t="shared" si="60"/>
        <v>1.6703007621814312</v>
      </c>
      <c r="E1025" s="1">
        <v>3.8865018068535202E-5</v>
      </c>
      <c r="F1025" s="1">
        <v>5.3675784980428099E-4</v>
      </c>
      <c r="G1025" s="1" t="str">
        <f t="shared" si="61"/>
        <v>ESRD</v>
      </c>
      <c r="H1025" s="1">
        <v>2.2061891944264501E-5</v>
      </c>
      <c r="I1025" s="1">
        <v>3.3011404263825899E-5</v>
      </c>
      <c r="J1025" s="1">
        <f t="shared" si="62"/>
        <v>1.4963088545272283</v>
      </c>
      <c r="K1025" s="1">
        <v>4.5581804868592499E-10</v>
      </c>
      <c r="L1025" s="1">
        <v>2.3944517352271899E-8</v>
      </c>
      <c r="M1025" s="1" t="str">
        <f t="shared" si="63"/>
        <v>ESRD</v>
      </c>
      <c r="N1025" s="1">
        <v>5.7864824043463199E-13</v>
      </c>
      <c r="O1025" s="1">
        <v>3.3854553579661299E-11</v>
      </c>
      <c r="P1025" s="1" t="s">
        <v>2840</v>
      </c>
      <c r="Q1025" s="1" t="s">
        <v>2841</v>
      </c>
      <c r="R1025" s="1" t="s">
        <v>2788</v>
      </c>
      <c r="S1025" s="1" t="s">
        <v>2482</v>
      </c>
      <c r="T1025" s="3"/>
    </row>
    <row r="1026" spans="1:20" x14ac:dyDescent="0.25">
      <c r="A1026" s="2" t="s">
        <v>1310</v>
      </c>
      <c r="B1026" s="1">
        <v>8.8425457417964899E-6</v>
      </c>
      <c r="C1026" s="1">
        <v>1.32519748546993E-5</v>
      </c>
      <c r="D1026" s="1">
        <f t="shared" si="60"/>
        <v>1.4986605940934574</v>
      </c>
      <c r="E1026" s="1">
        <v>5.2372300203422004E-4</v>
      </c>
      <c r="F1026" s="1">
        <v>4.09679426931188E-3</v>
      </c>
      <c r="G1026" s="1" t="str">
        <f t="shared" si="61"/>
        <v>ESRD</v>
      </c>
      <c r="H1026" s="1">
        <v>9.1086042644677406E-6</v>
      </c>
      <c r="I1026" s="1">
        <v>1.2657583732205901E-5</v>
      </c>
      <c r="J1026" s="1">
        <f t="shared" si="62"/>
        <v>1.3896293399837965</v>
      </c>
      <c r="K1026" s="1">
        <v>1.97839301452844E-4</v>
      </c>
      <c r="L1026" s="1">
        <v>2.1235328739352402E-3</v>
      </c>
      <c r="M1026" s="1" t="str">
        <f t="shared" si="63"/>
        <v>ESRD</v>
      </c>
      <c r="N1026" s="1">
        <v>1.7699770878953901E-6</v>
      </c>
      <c r="O1026" s="1">
        <v>2.5612002029210501E-5</v>
      </c>
      <c r="P1026" s="1" t="s">
        <v>4815</v>
      </c>
      <c r="Q1026" s="1" t="s">
        <v>3126</v>
      </c>
      <c r="R1026" s="1" t="s">
        <v>2591</v>
      </c>
      <c r="S1026" s="1" t="s">
        <v>2482</v>
      </c>
      <c r="T1026" s="3"/>
    </row>
    <row r="1027" spans="1:20" x14ac:dyDescent="0.25">
      <c r="A1027" s="2" t="s">
        <v>1977</v>
      </c>
      <c r="B1027" s="1">
        <v>5.0885546888162804E-7</v>
      </c>
      <c r="C1027" s="1">
        <v>9.2914507588007597E-7</v>
      </c>
      <c r="D1027" s="1">
        <f t="shared" ref="D1027:D1090" si="64">MAX(B1027/C1027,C1027/B1027)</f>
        <v>1.8259508498988293</v>
      </c>
      <c r="E1027" s="1">
        <v>3.60356245119415E-3</v>
      </c>
      <c r="F1027" s="1">
        <v>2.4917014579117401E-2</v>
      </c>
      <c r="G1027" s="1" t="str">
        <f t="shared" ref="G1027:G1090" si="65">IF(C1027&gt;B1027,"ESRD","HC")</f>
        <v>ESRD</v>
      </c>
      <c r="H1027" s="1">
        <v>4.29883669698055E-7</v>
      </c>
      <c r="I1027" s="1">
        <v>6.4299954340578898E-7</v>
      </c>
      <c r="J1027" s="1">
        <f t="shared" ref="J1027:J1090" si="66">MAX(I1027/H1027,H1027/I1027)</f>
        <v>1.4957524296222371</v>
      </c>
      <c r="K1027" s="1">
        <v>1.9722526309842401E-8</v>
      </c>
      <c r="L1027" s="1">
        <v>3.7684076061082498E-7</v>
      </c>
      <c r="M1027" s="1" t="str">
        <f t="shared" ref="M1027:M1090" si="67">IF(I1027&gt;H1027,"ESRD","HC")</f>
        <v>ESRD</v>
      </c>
      <c r="N1027" s="1">
        <v>1.73181724516525E-9</v>
      </c>
      <c r="O1027" s="1">
        <v>5.6350021037698302E-8</v>
      </c>
      <c r="P1027" s="1" t="s">
        <v>4816</v>
      </c>
      <c r="Q1027" s="1" t="s">
        <v>2510</v>
      </c>
      <c r="R1027" s="1" t="s">
        <v>2511</v>
      </c>
      <c r="S1027" s="1" t="s">
        <v>2512</v>
      </c>
      <c r="T1027" s="3" t="s">
        <v>2518</v>
      </c>
    </row>
    <row r="1028" spans="1:20" x14ac:dyDescent="0.25">
      <c r="A1028" s="2" t="s">
        <v>1744</v>
      </c>
      <c r="B1028" s="1">
        <v>1.74768783049684E-5</v>
      </c>
      <c r="C1028" s="1">
        <v>2.5492315516055298E-5</v>
      </c>
      <c r="D1028" s="1">
        <f t="shared" si="64"/>
        <v>1.4586309449101236</v>
      </c>
      <c r="E1028" s="1">
        <v>5.5450449408478496E-4</v>
      </c>
      <c r="F1028" s="1">
        <v>5.4412319339008199E-3</v>
      </c>
      <c r="G1028" s="1" t="str">
        <f t="shared" si="65"/>
        <v>ESRD</v>
      </c>
      <c r="H1028" s="1">
        <v>1.87090792550534E-5</v>
      </c>
      <c r="I1028" s="1">
        <v>2.40331295238885E-5</v>
      </c>
      <c r="J1028" s="1">
        <f t="shared" si="66"/>
        <v>1.2845704054301363</v>
      </c>
      <c r="K1028" s="1">
        <v>5.0856962822444802E-3</v>
      </c>
      <c r="L1028" s="1">
        <v>3.2559275727642202E-2</v>
      </c>
      <c r="M1028" s="1" t="str">
        <f t="shared" si="67"/>
        <v>ESRD</v>
      </c>
      <c r="N1028" s="1">
        <v>3.88566372517829E-5</v>
      </c>
      <c r="O1028" s="1">
        <v>4.2275493912609998E-4</v>
      </c>
      <c r="P1028" s="1" t="s">
        <v>4817</v>
      </c>
      <c r="Q1028" s="1" t="s">
        <v>2528</v>
      </c>
      <c r="R1028" s="1" t="s">
        <v>2529</v>
      </c>
      <c r="S1028" s="1" t="s">
        <v>2512</v>
      </c>
      <c r="T1028" s="3"/>
    </row>
    <row r="1029" spans="1:20" x14ac:dyDescent="0.25">
      <c r="A1029" s="2" t="s">
        <v>2407</v>
      </c>
      <c r="B1029" s="1">
        <v>2.9252364966071602E-6</v>
      </c>
      <c r="C1029" s="1">
        <v>1.7074958357629399E-6</v>
      </c>
      <c r="D1029" s="1">
        <f t="shared" si="64"/>
        <v>1.7131734293806413</v>
      </c>
      <c r="E1029" s="1">
        <v>2.4447671452906099E-3</v>
      </c>
      <c r="F1029" s="1">
        <v>1.3406752521491301E-2</v>
      </c>
      <c r="G1029" s="1" t="str">
        <f t="shared" si="65"/>
        <v>HC</v>
      </c>
      <c r="H1029" s="1">
        <v>3.1587320779707702E-6</v>
      </c>
      <c r="I1029" s="1">
        <v>2.6195528638232301E-6</v>
      </c>
      <c r="J1029" s="1">
        <f t="shared" si="66"/>
        <v>1.2058287204636173</v>
      </c>
      <c r="K1029" s="1">
        <v>2.0703122513595798E-3</v>
      </c>
      <c r="L1029" s="1">
        <v>1.68439181799305E-2</v>
      </c>
      <c r="M1029" s="1" t="str">
        <f t="shared" si="67"/>
        <v>HC</v>
      </c>
      <c r="N1029" s="1">
        <v>1.0185452963051844E-5</v>
      </c>
      <c r="O1029" s="1">
        <v>1.08333729453919E-4</v>
      </c>
      <c r="P1029" s="1" t="s">
        <v>4818</v>
      </c>
      <c r="Q1029" s="1" t="s">
        <v>3510</v>
      </c>
      <c r="R1029" s="1" t="s">
        <v>2729</v>
      </c>
      <c r="S1029" s="1" t="s">
        <v>2730</v>
      </c>
      <c r="T1029" s="3"/>
    </row>
    <row r="1030" spans="1:20" x14ac:dyDescent="0.25">
      <c r="A1030" s="2" t="s">
        <v>1968</v>
      </c>
      <c r="B1030" s="1">
        <v>4.31539117395191E-5</v>
      </c>
      <c r="C1030" s="1">
        <v>8.6863456332219406E-5</v>
      </c>
      <c r="D1030" s="1">
        <f t="shared" si="64"/>
        <v>2.0128756080453392</v>
      </c>
      <c r="E1030" s="1">
        <v>9.2802448472894203E-11</v>
      </c>
      <c r="F1030" s="1">
        <v>1.68308388077136E-8</v>
      </c>
      <c r="G1030" s="1" t="str">
        <f t="shared" si="65"/>
        <v>ESRD</v>
      </c>
      <c r="H1030" s="1">
        <v>5.9149217731948999E-5</v>
      </c>
      <c r="I1030" s="1">
        <v>8.530799260646E-5</v>
      </c>
      <c r="J1030" s="1">
        <f t="shared" si="66"/>
        <v>1.4422505635333456</v>
      </c>
      <c r="K1030" s="1">
        <v>5.1478637295139898E-11</v>
      </c>
      <c r="L1030" s="1">
        <v>3.2361942166735101E-9</v>
      </c>
      <c r="M1030" s="1" t="str">
        <f t="shared" si="67"/>
        <v>ESRD</v>
      </c>
      <c r="N1030" s="1">
        <v>0</v>
      </c>
      <c r="O1030" s="1">
        <v>2.3053734884649499E-14</v>
      </c>
      <c r="P1030" s="1" t="s">
        <v>2566</v>
      </c>
      <c r="Q1030" s="1" t="s">
        <v>2510</v>
      </c>
      <c r="R1030" s="1" t="s">
        <v>2511</v>
      </c>
      <c r="S1030" s="1" t="s">
        <v>2512</v>
      </c>
      <c r="T1030" s="3" t="s">
        <v>2518</v>
      </c>
    </row>
    <row r="1031" spans="1:20" x14ac:dyDescent="0.25">
      <c r="A1031" s="2" t="s">
        <v>1509</v>
      </c>
      <c r="B1031" s="1">
        <v>9.8883295359319896E-5</v>
      </c>
      <c r="C1031" s="1">
        <v>6.1887504423267206E-5</v>
      </c>
      <c r="D1031" s="1">
        <f t="shared" si="64"/>
        <v>1.5977909641181745</v>
      </c>
      <c r="E1031" s="1">
        <v>7.3983228009591199E-3</v>
      </c>
      <c r="F1031" s="1">
        <v>3.5782630274907502E-2</v>
      </c>
      <c r="G1031" s="1" t="str">
        <f t="shared" si="65"/>
        <v>HC</v>
      </c>
      <c r="H1031" s="1">
        <v>1.47206868134664E-4</v>
      </c>
      <c r="I1031" s="1">
        <v>7.0325239016982098E-5</v>
      </c>
      <c r="J1031" s="1">
        <f t="shared" si="66"/>
        <v>2.0932295459261301</v>
      </c>
      <c r="K1031" s="1">
        <v>4.2714577104724401E-9</v>
      </c>
      <c r="L1031" s="1">
        <v>1.55806002463013E-7</v>
      </c>
      <c r="M1031" s="1" t="str">
        <f t="shared" si="67"/>
        <v>HC</v>
      </c>
      <c r="N1031" s="1">
        <v>2.743536329297136E-5</v>
      </c>
      <c r="O1031" s="1">
        <v>2.7333985883823598E-4</v>
      </c>
      <c r="P1031" s="1" t="s">
        <v>2784</v>
      </c>
      <c r="Q1031" s="1" t="s">
        <v>2737</v>
      </c>
      <c r="R1031" s="1" t="s">
        <v>2533</v>
      </c>
      <c r="S1031" s="1" t="s">
        <v>2482</v>
      </c>
      <c r="T1031" s="3"/>
    </row>
    <row r="1032" spans="1:20" x14ac:dyDescent="0.25">
      <c r="A1032" s="2" t="s">
        <v>2061</v>
      </c>
      <c r="B1032" s="1">
        <v>1.4991507218049801E-5</v>
      </c>
      <c r="C1032" s="1">
        <v>2.2858833387008899E-5</v>
      </c>
      <c r="D1032" s="1">
        <f t="shared" si="64"/>
        <v>1.5247855372064807</v>
      </c>
      <c r="E1032" s="1">
        <v>3.3388092527486101E-4</v>
      </c>
      <c r="F1032" s="1">
        <v>3.79283543110784E-3</v>
      </c>
      <c r="G1032" s="1" t="str">
        <f t="shared" si="65"/>
        <v>ESRD</v>
      </c>
      <c r="H1032" s="1">
        <v>1.2741481681710999E-5</v>
      </c>
      <c r="I1032" s="1">
        <v>1.6319762004071601E-5</v>
      </c>
      <c r="J1032" s="1">
        <f t="shared" si="66"/>
        <v>1.2808370652446828</v>
      </c>
      <c r="K1032" s="1">
        <v>2.9197703664076799E-2</v>
      </c>
      <c r="L1032" s="1">
        <v>0.18049141545846301</v>
      </c>
      <c r="M1032" s="1" t="str">
        <f t="shared" si="67"/>
        <v>ESRD</v>
      </c>
      <c r="N1032" s="1">
        <v>1.2223124068733201E-4</v>
      </c>
      <c r="O1032" s="1">
        <v>1.2773302296141399E-3</v>
      </c>
      <c r="P1032" s="1" t="s">
        <v>4819</v>
      </c>
      <c r="Q1032" s="1" t="s">
        <v>2540</v>
      </c>
      <c r="R1032" s="1" t="s">
        <v>2511</v>
      </c>
      <c r="S1032" s="1" t="s">
        <v>2512</v>
      </c>
      <c r="T1032" s="3"/>
    </row>
    <row r="1033" spans="1:20" x14ac:dyDescent="0.25">
      <c r="A1033" s="2" t="s">
        <v>1852</v>
      </c>
      <c r="B1033" s="1">
        <v>1.3716526838561601E-5</v>
      </c>
      <c r="C1033" s="1">
        <v>1.8945346026236001E-5</v>
      </c>
      <c r="D1033" s="1">
        <f t="shared" si="64"/>
        <v>1.3812057709080185</v>
      </c>
      <c r="E1033" s="1">
        <v>1.3627410690712299E-2</v>
      </c>
      <c r="F1033" s="1">
        <v>6.1593898514427002E-2</v>
      </c>
      <c r="G1033" s="1" t="str">
        <f t="shared" si="65"/>
        <v>ESRD</v>
      </c>
      <c r="H1033" s="1">
        <v>1.2367331054612099E-5</v>
      </c>
      <c r="I1033" s="1">
        <v>1.9497016859101199E-5</v>
      </c>
      <c r="J1033" s="1">
        <f t="shared" si="66"/>
        <v>1.5764934869945326</v>
      </c>
      <c r="K1033" s="1">
        <v>6.9456979494447905E-10</v>
      </c>
      <c r="L1033" s="1">
        <v>3.0261865099033097E-8</v>
      </c>
      <c r="M1033" s="1" t="str">
        <f t="shared" si="67"/>
        <v>ESRD</v>
      </c>
      <c r="N1033" s="1">
        <v>2.4972390821886801E-10</v>
      </c>
      <c r="O1033" s="1">
        <v>1.39227290978305E-8</v>
      </c>
      <c r="P1033" s="1" t="s">
        <v>4820</v>
      </c>
      <c r="Q1033" s="1" t="s">
        <v>3162</v>
      </c>
      <c r="R1033" s="1" t="s">
        <v>3163</v>
      </c>
      <c r="S1033" s="1" t="s">
        <v>2512</v>
      </c>
      <c r="T1033" s="3"/>
    </row>
    <row r="1034" spans="1:20" x14ac:dyDescent="0.25">
      <c r="A1034" s="2" t="s">
        <v>1944</v>
      </c>
      <c r="B1034" s="1">
        <v>4.46177138923372E-8</v>
      </c>
      <c r="C1034" s="1">
        <v>1.3902455413194199E-7</v>
      </c>
      <c r="D1034" s="1">
        <f t="shared" si="64"/>
        <v>3.1159049176613807</v>
      </c>
      <c r="E1034" s="1">
        <v>4.7093277229967396E-6</v>
      </c>
      <c r="F1034" s="1">
        <v>8.4523994791964804E-5</v>
      </c>
      <c r="G1034" s="1" t="str">
        <f t="shared" si="65"/>
        <v>ESRD</v>
      </c>
      <c r="H1034" s="1">
        <v>1.7970803657083102E-8</v>
      </c>
      <c r="I1034" s="1">
        <v>1.73221217673203E-7</v>
      </c>
      <c r="J1034" s="1">
        <f t="shared" si="66"/>
        <v>9.6390356813524427</v>
      </c>
      <c r="K1034" s="1">
        <v>5.3859475631789402E-6</v>
      </c>
      <c r="L1034" s="1">
        <v>7.9272813265435799E-5</v>
      </c>
      <c r="M1034" s="1" t="str">
        <f t="shared" si="67"/>
        <v>ESRD</v>
      </c>
      <c r="N1034" s="1">
        <v>6.4419225509482203E-10</v>
      </c>
      <c r="O1034" s="1">
        <v>2.4582103432755199E-8</v>
      </c>
      <c r="P1034" s="1" t="s">
        <v>4821</v>
      </c>
      <c r="Q1034" s="1" t="s">
        <v>3924</v>
      </c>
      <c r="R1034" s="1" t="s">
        <v>3163</v>
      </c>
      <c r="S1034" s="1" t="s">
        <v>2512</v>
      </c>
      <c r="T1034" s="3"/>
    </row>
    <row r="1035" spans="1:20" x14ac:dyDescent="0.25">
      <c r="A1035" s="2" t="s">
        <v>1820</v>
      </c>
      <c r="B1035" s="1">
        <v>4.9135025641647398E-5</v>
      </c>
      <c r="C1035" s="1">
        <v>7.3857064993596396E-5</v>
      </c>
      <c r="D1035" s="1">
        <f t="shared" si="64"/>
        <v>1.5031449364095644</v>
      </c>
      <c r="E1035" s="1">
        <v>1.67814029283136E-6</v>
      </c>
      <c r="F1035" s="1">
        <v>3.0799698342630903E-5</v>
      </c>
      <c r="G1035" s="1" t="str">
        <f t="shared" si="65"/>
        <v>ESRD</v>
      </c>
      <c r="H1035" s="1">
        <v>4.18784327230945E-5</v>
      </c>
      <c r="I1035" s="1">
        <v>5.6529769361288003E-5</v>
      </c>
      <c r="J1035" s="1">
        <f t="shared" si="66"/>
        <v>1.3498539865393244</v>
      </c>
      <c r="K1035" s="1">
        <v>4.8667487482585403E-8</v>
      </c>
      <c r="L1035" s="1">
        <v>1.43654333851452E-6</v>
      </c>
      <c r="M1035" s="1" t="str">
        <f t="shared" si="67"/>
        <v>ESRD</v>
      </c>
      <c r="N1035" s="1">
        <v>2.5429658379039198E-12</v>
      </c>
      <c r="O1035" s="1">
        <v>2.0461938009022999E-10</v>
      </c>
      <c r="P1035" s="1" t="s">
        <v>4822</v>
      </c>
      <c r="Q1035" s="1" t="s">
        <v>3162</v>
      </c>
      <c r="R1035" s="1" t="s">
        <v>3163</v>
      </c>
      <c r="S1035" s="1" t="s">
        <v>2512</v>
      </c>
      <c r="T1035" s="3"/>
    </row>
    <row r="1036" spans="1:20" x14ac:dyDescent="0.25">
      <c r="A1036" s="2" t="s">
        <v>2031</v>
      </c>
      <c r="B1036" s="1">
        <v>4.3203971060052897E-5</v>
      </c>
      <c r="C1036" s="1">
        <v>6.7780234078320602E-5</v>
      </c>
      <c r="D1036" s="1">
        <f t="shared" si="64"/>
        <v>1.568842687726715</v>
      </c>
      <c r="E1036" s="1">
        <v>7.4883709910741803E-6</v>
      </c>
      <c r="F1036" s="1">
        <v>1.3441025252555801E-4</v>
      </c>
      <c r="G1036" s="1" t="str">
        <f t="shared" si="65"/>
        <v>ESRD</v>
      </c>
      <c r="H1036" s="1">
        <v>4.4065406841156297E-5</v>
      </c>
      <c r="I1036" s="1">
        <v>5.4339255406518298E-5</v>
      </c>
      <c r="J1036" s="1">
        <f t="shared" si="66"/>
        <v>1.2331499764065814</v>
      </c>
      <c r="K1036" s="1">
        <v>1.8084350223809801E-4</v>
      </c>
      <c r="L1036" s="1">
        <v>2.1235328739352402E-3</v>
      </c>
      <c r="M1036" s="1" t="str">
        <f t="shared" si="67"/>
        <v>ESRD</v>
      </c>
      <c r="N1036" s="1">
        <v>2.9007585333751301E-8</v>
      </c>
      <c r="O1036" s="1">
        <v>6.70619046058002E-7</v>
      </c>
      <c r="P1036" s="1" t="s">
        <v>4823</v>
      </c>
      <c r="Q1036" s="1" t="s">
        <v>2540</v>
      </c>
      <c r="R1036" s="1" t="s">
        <v>2511</v>
      </c>
      <c r="S1036" s="1" t="s">
        <v>2512</v>
      </c>
      <c r="T1036" s="3" t="s">
        <v>5044</v>
      </c>
    </row>
    <row r="1037" spans="1:20" x14ac:dyDescent="0.25">
      <c r="A1037" s="2" t="s">
        <v>2019</v>
      </c>
      <c r="B1037" s="1">
        <v>4.30924366695282E-5</v>
      </c>
      <c r="C1037" s="1">
        <v>7.1816842473655499E-5</v>
      </c>
      <c r="D1037" s="1">
        <f t="shared" si="64"/>
        <v>1.6665765044667127</v>
      </c>
      <c r="E1037" s="1">
        <v>1.61502760704897E-6</v>
      </c>
      <c r="F1037" s="1">
        <v>3.0799698342630903E-5</v>
      </c>
      <c r="G1037" s="1" t="str">
        <f t="shared" si="65"/>
        <v>ESRD</v>
      </c>
      <c r="H1037" s="1">
        <v>4.32734635425469E-5</v>
      </c>
      <c r="I1037" s="1">
        <v>5.6737541519578598E-5</v>
      </c>
      <c r="J1037" s="1">
        <f t="shared" si="66"/>
        <v>1.3111393652092045</v>
      </c>
      <c r="K1037" s="1">
        <v>3.0134330975230001E-4</v>
      </c>
      <c r="L1037" s="1">
        <v>2.1235328739352402E-3</v>
      </c>
      <c r="M1037" s="1" t="str">
        <f t="shared" si="67"/>
        <v>ESRD</v>
      </c>
      <c r="N1037" s="1">
        <v>1.0922717619266101E-8</v>
      </c>
      <c r="O1037" s="1">
        <v>2.47619169260003E-7</v>
      </c>
      <c r="P1037" s="1" t="s">
        <v>4824</v>
      </c>
      <c r="Q1037" s="1" t="s">
        <v>2540</v>
      </c>
      <c r="R1037" s="1" t="s">
        <v>2511</v>
      </c>
      <c r="S1037" s="1" t="s">
        <v>2512</v>
      </c>
      <c r="T1037" s="3" t="s">
        <v>5044</v>
      </c>
    </row>
    <row r="1038" spans="1:20" x14ac:dyDescent="0.25">
      <c r="A1038" s="2" t="s">
        <v>2013</v>
      </c>
      <c r="B1038" s="1">
        <v>4.86662082673109E-5</v>
      </c>
      <c r="C1038" s="1">
        <v>8.8019184849215103E-5</v>
      </c>
      <c r="D1038" s="1">
        <f t="shared" si="64"/>
        <v>1.8086304231007371</v>
      </c>
      <c r="E1038" s="1">
        <v>3.8330550285092702E-7</v>
      </c>
      <c r="F1038" s="1">
        <v>1.4378407143472399E-5</v>
      </c>
      <c r="G1038" s="1" t="str">
        <f t="shared" si="65"/>
        <v>ESRD</v>
      </c>
      <c r="H1038" s="1">
        <v>5.5584257049862497E-5</v>
      </c>
      <c r="I1038" s="1">
        <v>6.9108608084113E-5</v>
      </c>
      <c r="J1038" s="1">
        <f t="shared" si="66"/>
        <v>1.2433126167741764</v>
      </c>
      <c r="K1038" s="1">
        <v>5.0980015487141796E-3</v>
      </c>
      <c r="L1038" s="1">
        <v>3.2559275727642202E-2</v>
      </c>
      <c r="M1038" s="1" t="str">
        <f t="shared" si="67"/>
        <v>ESRD</v>
      </c>
      <c r="N1038" s="1">
        <v>4.1140218898227903E-8</v>
      </c>
      <c r="O1038" s="1">
        <v>9.5995279724806704E-7</v>
      </c>
      <c r="P1038" s="1" t="s">
        <v>4825</v>
      </c>
      <c r="Q1038" s="1" t="s">
        <v>2540</v>
      </c>
      <c r="R1038" s="1" t="s">
        <v>2511</v>
      </c>
      <c r="S1038" s="1" t="s">
        <v>2512</v>
      </c>
      <c r="T1038" s="3" t="s">
        <v>5044</v>
      </c>
    </row>
    <row r="1039" spans="1:20" x14ac:dyDescent="0.25">
      <c r="A1039" s="2" t="s">
        <v>1978</v>
      </c>
      <c r="B1039" s="1">
        <v>3.61816509661891E-6</v>
      </c>
      <c r="C1039" s="1">
        <v>7.8138983147752303E-6</v>
      </c>
      <c r="D1039" s="1">
        <f t="shared" si="64"/>
        <v>2.1596301180609845</v>
      </c>
      <c r="E1039" s="1">
        <v>6.47765377890015E-3</v>
      </c>
      <c r="F1039" s="1">
        <v>3.2631838733145797E-2</v>
      </c>
      <c r="G1039" s="1" t="str">
        <f t="shared" si="65"/>
        <v>ESRD</v>
      </c>
      <c r="H1039" s="1">
        <v>2.81223864804748E-6</v>
      </c>
      <c r="I1039" s="1">
        <v>3.5550217269798601E-6</v>
      </c>
      <c r="J1039" s="1">
        <f t="shared" si="66"/>
        <v>1.2641251941573628</v>
      </c>
      <c r="K1039" s="1">
        <v>2.56482846979607E-2</v>
      </c>
      <c r="L1039" s="1">
        <v>0.11581803109165099</v>
      </c>
      <c r="M1039" s="1" t="str">
        <f t="shared" si="67"/>
        <v>ESRD</v>
      </c>
      <c r="N1039" s="1">
        <v>1.6120094443735601E-3</v>
      </c>
      <c r="O1039" s="1">
        <v>1.25406129080239E-2</v>
      </c>
      <c r="P1039" s="1" t="s">
        <v>4826</v>
      </c>
      <c r="Q1039" s="1" t="s">
        <v>2510</v>
      </c>
      <c r="R1039" s="1" t="s">
        <v>2511</v>
      </c>
      <c r="S1039" s="1" t="s">
        <v>2512</v>
      </c>
      <c r="T1039" s="3" t="s">
        <v>2518</v>
      </c>
    </row>
    <row r="1040" spans="1:20" x14ac:dyDescent="0.25">
      <c r="A1040" s="2" t="s">
        <v>1818</v>
      </c>
      <c r="B1040" s="1">
        <v>4.0851076095342103E-5</v>
      </c>
      <c r="C1040" s="1">
        <v>6.7437874163601801E-5</v>
      </c>
      <c r="D1040" s="1">
        <f t="shared" si="64"/>
        <v>1.6508224656361294</v>
      </c>
      <c r="E1040" s="1">
        <v>3.35987505513618E-7</v>
      </c>
      <c r="F1040" s="1">
        <v>1.4378407143472399E-5</v>
      </c>
      <c r="G1040" s="1" t="str">
        <f t="shared" si="65"/>
        <v>ESRD</v>
      </c>
      <c r="H1040" s="1">
        <v>4.7625021600550801E-5</v>
      </c>
      <c r="I1040" s="1">
        <v>6.7394752791925E-5</v>
      </c>
      <c r="J1040" s="1">
        <f t="shared" si="66"/>
        <v>1.4151122776844169</v>
      </c>
      <c r="K1040" s="1">
        <v>1.6913207859234001E-8</v>
      </c>
      <c r="L1040" s="1">
        <v>3.7684076061082498E-7</v>
      </c>
      <c r="M1040" s="1" t="str">
        <f t="shared" si="67"/>
        <v>ESRD</v>
      </c>
      <c r="N1040" s="1">
        <v>1.9206858326015201E-13</v>
      </c>
      <c r="O1040" s="1">
        <v>1.20800474402775E-11</v>
      </c>
      <c r="P1040" s="1" t="s">
        <v>3779</v>
      </c>
      <c r="Q1040" s="1" t="s">
        <v>3162</v>
      </c>
      <c r="R1040" s="1" t="s">
        <v>3163</v>
      </c>
      <c r="S1040" s="1" t="s">
        <v>2512</v>
      </c>
      <c r="T1040" s="3"/>
    </row>
    <row r="1041" spans="1:20" x14ac:dyDescent="0.25">
      <c r="A1041" s="2" t="s">
        <v>1991</v>
      </c>
      <c r="B1041" s="1">
        <v>3.2798561172047301E-6</v>
      </c>
      <c r="C1041" s="1">
        <v>7.6166356192872803E-6</v>
      </c>
      <c r="D1041" s="1">
        <f t="shared" si="64"/>
        <v>2.322246875200912</v>
      </c>
      <c r="E1041" s="1">
        <v>1.93559435228614E-11</v>
      </c>
      <c r="F1041" s="1">
        <v>2.39824889153463E-9</v>
      </c>
      <c r="G1041" s="1" t="str">
        <f t="shared" si="65"/>
        <v>ESRD</v>
      </c>
      <c r="H1041" s="1">
        <v>1.6246676401425701E-6</v>
      </c>
      <c r="I1041" s="1">
        <v>2.6935375070436399E-6</v>
      </c>
      <c r="J1041" s="1">
        <f t="shared" si="66"/>
        <v>1.6579006317915417</v>
      </c>
      <c r="K1041" s="1">
        <v>6.7582785672265497E-19</v>
      </c>
      <c r="L1041" s="1">
        <v>2.7559766525546398E-16</v>
      </c>
      <c r="M1041" s="1" t="str">
        <f t="shared" si="67"/>
        <v>ESRD</v>
      </c>
      <c r="N1041" s="1">
        <v>0</v>
      </c>
      <c r="O1041" s="1">
        <v>2.3053734884649499E-14</v>
      </c>
      <c r="P1041" s="1" t="s">
        <v>4827</v>
      </c>
      <c r="Q1041" s="1" t="s">
        <v>2540</v>
      </c>
      <c r="R1041" s="1" t="s">
        <v>2511</v>
      </c>
      <c r="S1041" s="1" t="s">
        <v>2512</v>
      </c>
      <c r="T1041" s="3" t="s">
        <v>2518</v>
      </c>
    </row>
    <row r="1042" spans="1:20" x14ac:dyDescent="0.25">
      <c r="A1042" s="2" t="s">
        <v>2105</v>
      </c>
      <c r="B1042" s="1">
        <v>5.13656503690139E-5</v>
      </c>
      <c r="C1042" s="1">
        <v>6.8571079239457895E-5</v>
      </c>
      <c r="D1042" s="1">
        <f t="shared" si="64"/>
        <v>1.3349598174429638</v>
      </c>
      <c r="E1042" s="1">
        <v>3.5913447943042798E-2</v>
      </c>
      <c r="F1042" s="1">
        <v>9.2940869759909506E-2</v>
      </c>
      <c r="G1042" s="1" t="str">
        <f t="shared" si="65"/>
        <v>ESRD</v>
      </c>
      <c r="H1042" s="1">
        <v>3.00611072304849E-5</v>
      </c>
      <c r="I1042" s="1">
        <v>4.7889486195599197E-5</v>
      </c>
      <c r="J1042" s="1">
        <f t="shared" si="66"/>
        <v>1.5930712674160776</v>
      </c>
      <c r="K1042" s="1">
        <v>1.8101110233068199E-8</v>
      </c>
      <c r="L1042" s="1">
        <v>3.7684076061082498E-7</v>
      </c>
      <c r="M1042" s="1" t="str">
        <f t="shared" si="67"/>
        <v>ESRD</v>
      </c>
      <c r="N1042" s="1">
        <v>1.44016740755148E-8</v>
      </c>
      <c r="O1042" s="1">
        <v>3.2682179158324502E-7</v>
      </c>
      <c r="P1042" s="1" t="s">
        <v>4235</v>
      </c>
      <c r="Q1042" s="1" t="s">
        <v>2540</v>
      </c>
      <c r="R1042" s="1" t="s">
        <v>2511</v>
      </c>
      <c r="S1042" s="1" t="s">
        <v>2512</v>
      </c>
      <c r="T1042" s="3" t="s">
        <v>2518</v>
      </c>
    </row>
    <row r="1043" spans="1:20" x14ac:dyDescent="0.25">
      <c r="A1043" s="2" t="s">
        <v>1810</v>
      </c>
      <c r="B1043" s="1">
        <v>7.0359749900767702E-6</v>
      </c>
      <c r="C1043" s="1">
        <v>1.6588736944067501E-5</v>
      </c>
      <c r="D1043" s="1">
        <f t="shared" si="64"/>
        <v>2.3577026591856178</v>
      </c>
      <c r="E1043" s="1">
        <v>1.9774811529593499E-9</v>
      </c>
      <c r="F1043" s="1">
        <v>9.4707171471314305E-8</v>
      </c>
      <c r="G1043" s="1" t="str">
        <f t="shared" si="65"/>
        <v>ESRD</v>
      </c>
      <c r="H1043" s="1">
        <v>7.7339636757930901E-6</v>
      </c>
      <c r="I1043" s="1">
        <v>9.7501030814874206E-6</v>
      </c>
      <c r="J1043" s="1">
        <f t="shared" si="66"/>
        <v>1.2606864332715635</v>
      </c>
      <c r="K1043" s="1">
        <v>1.9572994981584199E-2</v>
      </c>
      <c r="L1043" s="1">
        <v>0.105711037389531</v>
      </c>
      <c r="M1043" s="1" t="str">
        <f t="shared" si="67"/>
        <v>ESRD</v>
      </c>
      <c r="N1043" s="1">
        <v>9.6666430415837092E-10</v>
      </c>
      <c r="O1043" s="1">
        <v>3.184640359335E-8</v>
      </c>
      <c r="P1043" s="1" t="s">
        <v>4828</v>
      </c>
      <c r="Q1043" s="1" t="s">
        <v>3162</v>
      </c>
      <c r="R1043" s="1" t="s">
        <v>3163</v>
      </c>
      <c r="S1043" s="1" t="s">
        <v>2512</v>
      </c>
      <c r="T1043" s="3"/>
    </row>
    <row r="1044" spans="1:20" x14ac:dyDescent="0.25">
      <c r="A1044" s="2" t="s">
        <v>1639</v>
      </c>
      <c r="B1044" s="1">
        <v>2.599152077016E-8</v>
      </c>
      <c r="C1044" s="1">
        <v>1.9614324728725601E-7</v>
      </c>
      <c r="D1044" s="1">
        <f t="shared" si="64"/>
        <v>7.5464321238348449</v>
      </c>
      <c r="E1044" s="1">
        <v>6.06909828709056E-12</v>
      </c>
      <c r="F1044" s="1">
        <v>1.04154253251397E-9</v>
      </c>
      <c r="G1044" s="1" t="str">
        <f t="shared" si="65"/>
        <v>ESRD</v>
      </c>
      <c r="H1044" s="1">
        <v>2.4524731657856701E-8</v>
      </c>
      <c r="I1044" s="1">
        <v>1.29665324832539E-7</v>
      </c>
      <c r="J1044" s="1">
        <f t="shared" si="66"/>
        <v>5.2871251209388719</v>
      </c>
      <c r="K1044" s="1">
        <v>5.1937397535146103E-15</v>
      </c>
      <c r="L1044" s="1">
        <v>1.2051024290692401E-12</v>
      </c>
      <c r="M1044" s="1" t="str">
        <f t="shared" si="67"/>
        <v>ESRD</v>
      </c>
      <c r="N1044" s="1">
        <v>0</v>
      </c>
      <c r="O1044" s="1">
        <v>2.3053734884649499E-14</v>
      </c>
      <c r="P1044" s="1" t="s">
        <v>4829</v>
      </c>
      <c r="Q1044" s="1" t="s">
        <v>2578</v>
      </c>
      <c r="R1044" s="1" t="s">
        <v>2579</v>
      </c>
      <c r="S1044" s="1" t="s">
        <v>2580</v>
      </c>
      <c r="T1044" s="3"/>
    </row>
    <row r="1045" spans="1:20" x14ac:dyDescent="0.25">
      <c r="A1045" s="2" t="s">
        <v>2295</v>
      </c>
      <c r="B1045" s="1">
        <v>1.90170854840466E-7</v>
      </c>
      <c r="C1045" s="1">
        <v>6.54660684420892E-7</v>
      </c>
      <c r="D1045" s="1">
        <f t="shared" si="64"/>
        <v>3.4424869413879731</v>
      </c>
      <c r="E1045" s="1">
        <v>1.9762806162706501E-4</v>
      </c>
      <c r="F1045" s="1">
        <v>2.4073238696907598E-3</v>
      </c>
      <c r="G1045" s="1" t="str">
        <f t="shared" si="65"/>
        <v>ESRD</v>
      </c>
      <c r="H1045" s="1">
        <v>2.2457439703211599E-7</v>
      </c>
      <c r="I1045" s="1">
        <v>3.8903561831230802E-7</v>
      </c>
      <c r="J1045" s="1">
        <f t="shared" si="66"/>
        <v>1.7323240024403703</v>
      </c>
      <c r="K1045" s="1">
        <v>9.6132146216968903E-3</v>
      </c>
      <c r="L1045" s="1">
        <v>7.1826003965895696E-2</v>
      </c>
      <c r="M1045" s="1" t="str">
        <f t="shared" si="67"/>
        <v>ESRD</v>
      </c>
      <c r="N1045" s="1">
        <v>2.69278458657762E-5</v>
      </c>
      <c r="O1045" s="1">
        <v>2.7333985883823598E-4</v>
      </c>
      <c r="P1045" s="1" t="s">
        <v>4830</v>
      </c>
      <c r="Q1045" s="1" t="s">
        <v>2916</v>
      </c>
      <c r="R1045" s="1" t="s">
        <v>2917</v>
      </c>
      <c r="S1045" s="1" t="s">
        <v>2730</v>
      </c>
      <c r="T1045" s="3"/>
    </row>
    <row r="1046" spans="1:20" x14ac:dyDescent="0.25">
      <c r="A1046" s="2" t="s">
        <v>1713</v>
      </c>
      <c r="B1046" s="1">
        <v>3.3841610432296001E-6</v>
      </c>
      <c r="C1046" s="1">
        <v>7.3694331802047996E-6</v>
      </c>
      <c r="D1046" s="1">
        <f t="shared" si="64"/>
        <v>2.1776248488375547</v>
      </c>
      <c r="E1046" s="1">
        <v>3.5980128069330199E-8</v>
      </c>
      <c r="F1046" s="1">
        <v>2.0140601070358398E-6</v>
      </c>
      <c r="G1046" s="1" t="str">
        <f t="shared" si="65"/>
        <v>ESRD</v>
      </c>
      <c r="H1046" s="1">
        <v>6.9460775549595401E-6</v>
      </c>
      <c r="I1046" s="1">
        <v>8.7344602792707808E-6</v>
      </c>
      <c r="J1046" s="1">
        <f t="shared" si="66"/>
        <v>1.2574665644258931</v>
      </c>
      <c r="K1046" s="1">
        <v>9.2274111155653696E-6</v>
      </c>
      <c r="L1046" s="1">
        <v>1.73342715913285E-4</v>
      </c>
      <c r="M1046" s="1" t="str">
        <f t="shared" si="67"/>
        <v>ESRD</v>
      </c>
      <c r="N1046" s="1">
        <v>9.8716590457570403E-12</v>
      </c>
      <c r="O1046" s="1">
        <v>6.4584788439786099E-10</v>
      </c>
      <c r="P1046" s="1" t="s">
        <v>4831</v>
      </c>
      <c r="Q1046" s="1" t="s">
        <v>2554</v>
      </c>
      <c r="R1046" s="1" t="s">
        <v>2529</v>
      </c>
      <c r="S1046" s="1" t="s">
        <v>2512</v>
      </c>
      <c r="T1046" s="3"/>
    </row>
    <row r="1047" spans="1:20" x14ac:dyDescent="0.25">
      <c r="A1047" s="2" t="s">
        <v>1730</v>
      </c>
      <c r="B1047" s="1">
        <v>1.0009916745806399E-6</v>
      </c>
      <c r="C1047" s="1">
        <v>2.4866089761911801E-7</v>
      </c>
      <c r="D1047" s="1">
        <f t="shared" si="64"/>
        <v>4.0255290806272708</v>
      </c>
      <c r="E1047" s="1">
        <v>3.5152554673773499E-4</v>
      </c>
      <c r="F1047" s="1">
        <v>4.09679426931188E-3</v>
      </c>
      <c r="G1047" s="1" t="str">
        <f t="shared" si="65"/>
        <v>HC</v>
      </c>
      <c r="H1047" s="1">
        <v>2.3949857486426099E-6</v>
      </c>
      <c r="I1047" s="1">
        <v>7.55942984007391E-7</v>
      </c>
      <c r="J1047" s="1">
        <f t="shared" si="66"/>
        <v>3.1682095069476746</v>
      </c>
      <c r="K1047" s="1">
        <v>3.04379967802934E-5</v>
      </c>
      <c r="L1047" s="1">
        <v>5.8579113123233696E-4</v>
      </c>
      <c r="M1047" s="1" t="str">
        <f t="shared" si="67"/>
        <v>HC</v>
      </c>
      <c r="N1047" s="1">
        <v>7.2953450946933174E-8</v>
      </c>
      <c r="O1047" s="1">
        <v>2.2187270139893998E-6</v>
      </c>
      <c r="P1047" s="1" t="s">
        <v>4832</v>
      </c>
      <c r="Q1047" s="1" t="s">
        <v>2554</v>
      </c>
      <c r="R1047" s="1" t="s">
        <v>2529</v>
      </c>
      <c r="S1047" s="1" t="s">
        <v>2512</v>
      </c>
      <c r="T1047" s="3"/>
    </row>
    <row r="1048" spans="1:20" x14ac:dyDescent="0.25">
      <c r="A1048" s="2" t="s">
        <v>1435</v>
      </c>
      <c r="B1048" s="1">
        <v>2.6321089631240901E-6</v>
      </c>
      <c r="C1048" s="1">
        <v>1.5152749514556E-6</v>
      </c>
      <c r="D1048" s="1">
        <f t="shared" si="64"/>
        <v>1.7370504017080461</v>
      </c>
      <c r="E1048" s="1">
        <v>9.8824459860170408E-6</v>
      </c>
      <c r="F1048" s="1">
        <v>1.68057282404084E-4</v>
      </c>
      <c r="G1048" s="1" t="str">
        <f t="shared" si="65"/>
        <v>HC</v>
      </c>
      <c r="H1048" s="1">
        <v>2.82363907893642E-6</v>
      </c>
      <c r="I1048" s="1">
        <v>1.9154679052223801E-6</v>
      </c>
      <c r="J1048" s="1">
        <f t="shared" si="66"/>
        <v>1.4741249755414743</v>
      </c>
      <c r="K1048" s="1">
        <v>4.5855542826030498E-5</v>
      </c>
      <c r="L1048" s="1">
        <v>5.9909910306833595E-4</v>
      </c>
      <c r="M1048" s="1" t="str">
        <f t="shared" si="67"/>
        <v>HC</v>
      </c>
      <c r="N1048" s="1">
        <v>1.5533659913913311E-9</v>
      </c>
      <c r="O1048" s="1">
        <v>4.7280900763454803E-8</v>
      </c>
      <c r="P1048" s="1" t="s">
        <v>4833</v>
      </c>
      <c r="Q1048" s="1" t="s">
        <v>2927</v>
      </c>
      <c r="R1048" s="1" t="s">
        <v>2481</v>
      </c>
      <c r="S1048" s="1" t="s">
        <v>2482</v>
      </c>
      <c r="T1048" s="3"/>
    </row>
    <row r="1049" spans="1:20" x14ac:dyDescent="0.25">
      <c r="A1049" s="2" t="s">
        <v>1614</v>
      </c>
      <c r="B1049" s="1">
        <v>3.29632790009382E-6</v>
      </c>
      <c r="C1049" s="1">
        <v>4.0466209900136402E-6</v>
      </c>
      <c r="D1049" s="1">
        <f t="shared" si="64"/>
        <v>1.2276148225115788</v>
      </c>
      <c r="E1049" s="1">
        <v>1.00340430671887E-3</v>
      </c>
      <c r="F1049" s="1">
        <v>7.4964823792346997E-3</v>
      </c>
      <c r="G1049" s="1" t="str">
        <f t="shared" si="65"/>
        <v>ESRD</v>
      </c>
      <c r="H1049" s="1">
        <v>2.6619211269974601E-6</v>
      </c>
      <c r="I1049" s="1">
        <v>3.2315455456121302E-6</v>
      </c>
      <c r="J1049" s="1">
        <f t="shared" si="66"/>
        <v>1.2139899686874582</v>
      </c>
      <c r="K1049" s="1">
        <v>7.0549198173292505E-5</v>
      </c>
      <c r="L1049" s="1">
        <v>9.9534543034847291E-4</v>
      </c>
      <c r="M1049" s="1" t="str">
        <f t="shared" si="67"/>
        <v>ESRD</v>
      </c>
      <c r="N1049" s="1">
        <v>1.2362338592808399E-6</v>
      </c>
      <c r="O1049" s="1">
        <v>1.6180930240415701E-5</v>
      </c>
      <c r="P1049" s="1" t="s">
        <v>4834</v>
      </c>
      <c r="Q1049" s="1" t="s">
        <v>2605</v>
      </c>
      <c r="R1049" s="1" t="s">
        <v>2595</v>
      </c>
      <c r="S1049" s="1" t="s">
        <v>2482</v>
      </c>
      <c r="T1049" s="3" t="s">
        <v>5043</v>
      </c>
    </row>
    <row r="1050" spans="1:20" x14ac:dyDescent="0.25">
      <c r="A1050" s="2" t="s">
        <v>2294</v>
      </c>
      <c r="B1050" s="1">
        <v>1.4964864942353401E-7</v>
      </c>
      <c r="C1050" s="1">
        <v>3.5446118514444699E-7</v>
      </c>
      <c r="D1050" s="1">
        <f t="shared" si="64"/>
        <v>2.3686226805913546</v>
      </c>
      <c r="E1050" s="1">
        <v>1.94640077504898E-4</v>
      </c>
      <c r="F1050" s="1">
        <v>2.4073238696907598E-3</v>
      </c>
      <c r="G1050" s="1" t="str">
        <f t="shared" si="65"/>
        <v>ESRD</v>
      </c>
      <c r="H1050" s="1">
        <v>2.1988393377937E-7</v>
      </c>
      <c r="I1050" s="1">
        <v>3.4771501056058001E-7</v>
      </c>
      <c r="J1050" s="1">
        <f t="shared" si="66"/>
        <v>1.5813570577169809</v>
      </c>
      <c r="K1050" s="1">
        <v>3.0731572269053601E-2</v>
      </c>
      <c r="L1050" s="1">
        <v>0.18579893459945401</v>
      </c>
      <c r="M1050" s="1" t="str">
        <f t="shared" si="67"/>
        <v>ESRD</v>
      </c>
      <c r="N1050" s="1">
        <v>7.7921159176042005E-5</v>
      </c>
      <c r="O1050" s="1">
        <v>9.2275573382218502E-4</v>
      </c>
      <c r="P1050" s="1" t="s">
        <v>4835</v>
      </c>
      <c r="Q1050" s="1" t="s">
        <v>2916</v>
      </c>
      <c r="R1050" s="1" t="s">
        <v>2917</v>
      </c>
      <c r="S1050" s="1" t="s">
        <v>2730</v>
      </c>
      <c r="T1050" s="3"/>
    </row>
    <row r="1051" spans="1:20" x14ac:dyDescent="0.25">
      <c r="A1051" s="2" t="s">
        <v>1960</v>
      </c>
      <c r="B1051" s="1">
        <v>1.56746231806999E-5</v>
      </c>
      <c r="C1051" s="1">
        <v>2.3356730657642101E-5</v>
      </c>
      <c r="D1051" s="1">
        <f t="shared" si="64"/>
        <v>1.4900983831242047</v>
      </c>
      <c r="E1051" s="1">
        <v>1.06686843452279E-3</v>
      </c>
      <c r="F1051" s="1">
        <v>7.7992486245763697E-3</v>
      </c>
      <c r="G1051" s="1" t="str">
        <f t="shared" si="65"/>
        <v>ESRD</v>
      </c>
      <c r="H1051" s="1">
        <v>1.2606608701899401E-5</v>
      </c>
      <c r="I1051" s="1">
        <v>1.8125945255100501E-5</v>
      </c>
      <c r="J1051" s="1">
        <f t="shared" si="66"/>
        <v>1.4378129506287856</v>
      </c>
      <c r="K1051" s="1">
        <v>7.6568552420230206E-9</v>
      </c>
      <c r="L1051" s="1">
        <v>2.3183194335660099E-7</v>
      </c>
      <c r="M1051" s="1" t="str">
        <f t="shared" si="67"/>
        <v>ESRD</v>
      </c>
      <c r="N1051" s="1">
        <v>2.16725526414052E-10</v>
      </c>
      <c r="O1051" s="1">
        <v>7.9074966972026807E-9</v>
      </c>
      <c r="P1051" s="1" t="s">
        <v>4836</v>
      </c>
      <c r="Q1051" s="1" t="s">
        <v>3687</v>
      </c>
      <c r="R1051" s="1" t="s">
        <v>2511</v>
      </c>
      <c r="S1051" s="1" t="s">
        <v>2512</v>
      </c>
      <c r="T1051" s="3"/>
    </row>
    <row r="1052" spans="1:20" x14ac:dyDescent="0.25">
      <c r="A1052" s="2" t="s">
        <v>1324</v>
      </c>
      <c r="B1052" s="1">
        <v>1.5029902462461401E-5</v>
      </c>
      <c r="C1052" s="1">
        <v>1.9941586522255102E-5</v>
      </c>
      <c r="D1052" s="1">
        <f t="shared" si="64"/>
        <v>1.3267941406846182</v>
      </c>
      <c r="E1052" s="1">
        <v>1.54860267765902E-2</v>
      </c>
      <c r="F1052" s="1">
        <v>6.1593898514427002E-2</v>
      </c>
      <c r="G1052" s="1" t="str">
        <f t="shared" si="65"/>
        <v>ESRD</v>
      </c>
      <c r="H1052" s="1">
        <v>1.1589647121918601E-5</v>
      </c>
      <c r="I1052" s="1">
        <v>1.5549282913956202E-5</v>
      </c>
      <c r="J1052" s="1">
        <f t="shared" si="66"/>
        <v>1.3416528346707854</v>
      </c>
      <c r="K1052" s="1">
        <v>1.54448801295372E-2</v>
      </c>
      <c r="L1052" s="1">
        <v>9.3987705717667805E-2</v>
      </c>
      <c r="M1052" s="1" t="str">
        <f t="shared" si="67"/>
        <v>ESRD</v>
      </c>
      <c r="N1052" s="1">
        <v>2.2335317667189201E-3</v>
      </c>
      <c r="O1052" s="1">
        <v>1.29936396171883E-2</v>
      </c>
      <c r="P1052" s="1" t="s">
        <v>4837</v>
      </c>
      <c r="Q1052" s="1" t="s">
        <v>3742</v>
      </c>
      <c r="R1052" s="1" t="s">
        <v>2591</v>
      </c>
      <c r="S1052" s="1" t="s">
        <v>2482</v>
      </c>
      <c r="T1052" s="3"/>
    </row>
    <row r="1053" spans="1:20" x14ac:dyDescent="0.25">
      <c r="A1053" s="2" t="s">
        <v>2372</v>
      </c>
      <c r="B1053" s="1">
        <v>2.1597916935146901E-5</v>
      </c>
      <c r="C1053" s="1">
        <v>3.1365695232482297E-5</v>
      </c>
      <c r="D1053" s="1">
        <f t="shared" si="64"/>
        <v>1.452255572917776</v>
      </c>
      <c r="E1053" s="1">
        <v>2.4313732864879702E-6</v>
      </c>
      <c r="F1053" s="1">
        <v>5.87674030382735E-5</v>
      </c>
      <c r="G1053" s="1" t="str">
        <f t="shared" si="65"/>
        <v>ESRD</v>
      </c>
      <c r="H1053" s="1">
        <v>1.7277791163059099E-5</v>
      </c>
      <c r="I1053" s="1">
        <v>2.4057097885787898E-5</v>
      </c>
      <c r="J1053" s="1">
        <f t="shared" si="66"/>
        <v>1.3923711462159205</v>
      </c>
      <c r="K1053" s="1">
        <v>5.2285338313040997E-6</v>
      </c>
      <c r="L1053" s="1">
        <v>7.9272813265435799E-5</v>
      </c>
      <c r="M1053" s="1" t="str">
        <f t="shared" si="67"/>
        <v>ESRD</v>
      </c>
      <c r="N1053" s="1">
        <v>3.3164904156279802E-10</v>
      </c>
      <c r="O1053" s="1">
        <v>1.39227290978305E-8</v>
      </c>
      <c r="P1053" s="1" t="s">
        <v>4838</v>
      </c>
      <c r="Q1053" s="1" t="s">
        <v>3984</v>
      </c>
      <c r="R1053" s="1" t="s">
        <v>2917</v>
      </c>
      <c r="S1053" s="1" t="s">
        <v>2730</v>
      </c>
      <c r="T1053" s="3"/>
    </row>
    <row r="1054" spans="1:20" x14ac:dyDescent="0.25">
      <c r="A1054" s="2" t="s">
        <v>1572</v>
      </c>
      <c r="B1054" s="1">
        <v>1.2037348114869E-7</v>
      </c>
      <c r="C1054" s="1">
        <v>1.38747025542816E-8</v>
      </c>
      <c r="D1054" s="1">
        <f t="shared" si="64"/>
        <v>8.6757521956060888</v>
      </c>
      <c r="E1054" s="1">
        <v>1.0192422725189799E-12</v>
      </c>
      <c r="F1054" s="1">
        <v>3.2965280491429802E-10</v>
      </c>
      <c r="G1054" s="1" t="str">
        <f t="shared" si="65"/>
        <v>HC</v>
      </c>
      <c r="H1054" s="1">
        <v>1.42561783862863E-7</v>
      </c>
      <c r="I1054" s="1">
        <v>1.7657814579843599E-8</v>
      </c>
      <c r="J1054" s="1">
        <f t="shared" si="66"/>
        <v>8.0735802960348959</v>
      </c>
      <c r="K1054" s="1">
        <v>3.7653619636987499E-5</v>
      </c>
      <c r="L1054" s="1">
        <v>5.8579113123233696E-4</v>
      </c>
      <c r="M1054" s="1" t="str">
        <f t="shared" si="67"/>
        <v>HC</v>
      </c>
      <c r="N1054" s="1">
        <v>7.0892103298803022E-10</v>
      </c>
      <c r="O1054" s="1">
        <v>2.4582103432755199E-8</v>
      </c>
      <c r="P1054" s="1" t="s">
        <v>4839</v>
      </c>
      <c r="Q1054" s="1" t="s">
        <v>3918</v>
      </c>
      <c r="R1054" s="1" t="s">
        <v>3910</v>
      </c>
      <c r="S1054" s="1" t="s">
        <v>2482</v>
      </c>
      <c r="T1054" s="3"/>
    </row>
    <row r="1055" spans="1:20" x14ac:dyDescent="0.25">
      <c r="A1055" s="2" t="s">
        <v>1917</v>
      </c>
      <c r="B1055" s="1">
        <v>2.9707214584645998E-7</v>
      </c>
      <c r="C1055" s="1">
        <v>1.70194795162766E-7</v>
      </c>
      <c r="D1055" s="1">
        <f t="shared" si="64"/>
        <v>1.7454831421980599</v>
      </c>
      <c r="E1055" s="1">
        <v>6.8480381364880696E-5</v>
      </c>
      <c r="F1055" s="1">
        <v>7.7422605340725197E-4</v>
      </c>
      <c r="G1055" s="1" t="str">
        <f t="shared" si="65"/>
        <v>HC</v>
      </c>
      <c r="H1055" s="1">
        <v>1.5843825798879701E-6</v>
      </c>
      <c r="I1055" s="1">
        <v>5.4463552251279602E-7</v>
      </c>
      <c r="J1055" s="1">
        <f t="shared" si="66"/>
        <v>2.9090694866505804</v>
      </c>
      <c r="K1055" s="1">
        <v>4.66311460464988E-7</v>
      </c>
      <c r="L1055" s="1">
        <v>7.4695667378224499E-6</v>
      </c>
      <c r="M1055" s="1" t="str">
        <f t="shared" si="67"/>
        <v>HC</v>
      </c>
      <c r="N1055" s="1">
        <v>2.3768279566738215E-9</v>
      </c>
      <c r="O1055" s="1">
        <v>7.4110178583426702E-8</v>
      </c>
      <c r="P1055" s="1" t="s">
        <v>4840</v>
      </c>
      <c r="Q1055" s="1" t="s">
        <v>3424</v>
      </c>
      <c r="R1055" s="1" t="s">
        <v>3163</v>
      </c>
      <c r="S1055" s="1" t="s">
        <v>2512</v>
      </c>
      <c r="T1055" s="3"/>
    </row>
    <row r="1056" spans="1:20" x14ac:dyDescent="0.25">
      <c r="A1056" s="2" t="s">
        <v>1965</v>
      </c>
      <c r="B1056" s="1">
        <v>1.15534537504033E-7</v>
      </c>
      <c r="C1056" s="1">
        <v>1.42225901676425E-9</v>
      </c>
      <c r="D1056" s="1">
        <f t="shared" si="64"/>
        <v>81.233120087284149</v>
      </c>
      <c r="E1056" s="1">
        <v>2.30375034951554E-2</v>
      </c>
      <c r="F1056" s="1">
        <v>9.2940869759909506E-2</v>
      </c>
      <c r="G1056" s="1" t="str">
        <f t="shared" si="65"/>
        <v>HC</v>
      </c>
      <c r="H1056" s="1">
        <v>9.2307107961200106E-9</v>
      </c>
      <c r="I1056" s="1">
        <v>2.2634340220100398E-9</v>
      </c>
      <c r="J1056" s="1">
        <f t="shared" si="66"/>
        <v>4.0781885870579471</v>
      </c>
      <c r="K1056" s="1">
        <v>1.5719681133009699E-3</v>
      </c>
      <c r="L1056" s="1">
        <v>1.4752275379498201E-2</v>
      </c>
      <c r="M1056" s="1" t="str">
        <f t="shared" si="67"/>
        <v>HC</v>
      </c>
      <c r="N1056" s="1">
        <v>3.0442638848304782E-4</v>
      </c>
      <c r="O1056" s="1">
        <v>2.3462750968712399E-3</v>
      </c>
      <c r="P1056" s="1" t="s">
        <v>4841</v>
      </c>
      <c r="Q1056" s="1" t="s">
        <v>3230</v>
      </c>
      <c r="R1056" s="1" t="s">
        <v>2511</v>
      </c>
      <c r="S1056" s="1" t="s">
        <v>2512</v>
      </c>
      <c r="T1056" s="3"/>
    </row>
    <row r="1057" spans="1:20" x14ac:dyDescent="0.25">
      <c r="A1057" s="2" t="s">
        <v>1949</v>
      </c>
      <c r="B1057" s="1">
        <v>8.5958061196654293E-8</v>
      </c>
      <c r="C1057" s="1">
        <v>4.7852835975273204E-7</v>
      </c>
      <c r="D1057" s="1">
        <f t="shared" si="64"/>
        <v>5.5669980580175951</v>
      </c>
      <c r="E1057" s="1">
        <v>3.5913447943042798E-2</v>
      </c>
      <c r="F1057" s="1">
        <v>9.2940869759909506E-2</v>
      </c>
      <c r="G1057" s="1" t="str">
        <f t="shared" si="65"/>
        <v>ESRD</v>
      </c>
      <c r="H1057" s="1">
        <v>5.9831197845951499E-8</v>
      </c>
      <c r="I1057" s="1">
        <v>3.0087578741489002E-7</v>
      </c>
      <c r="J1057" s="1">
        <f t="shared" si="66"/>
        <v>5.0287441710520406</v>
      </c>
      <c r="K1057" s="1">
        <v>2.3272783491214698E-9</v>
      </c>
      <c r="L1057" s="1">
        <v>5.0980007181645299E-8</v>
      </c>
      <c r="M1057" s="1" t="str">
        <f t="shared" si="67"/>
        <v>ESRD</v>
      </c>
      <c r="N1057" s="1">
        <v>2.0230871422555201E-9</v>
      </c>
      <c r="O1057" s="1">
        <v>5.6350021037698302E-8</v>
      </c>
      <c r="P1057" s="1" t="s">
        <v>4842</v>
      </c>
      <c r="Q1057" s="1" t="s">
        <v>3924</v>
      </c>
      <c r="R1057" s="1" t="s">
        <v>3163</v>
      </c>
      <c r="S1057" s="1" t="s">
        <v>2512</v>
      </c>
      <c r="T1057" s="3"/>
    </row>
    <row r="1058" spans="1:20" x14ac:dyDescent="0.25">
      <c r="A1058" s="2" t="s">
        <v>1594</v>
      </c>
      <c r="B1058" s="1">
        <v>7.8321662613227196E-7</v>
      </c>
      <c r="C1058" s="1">
        <v>1.69333779625106E-6</v>
      </c>
      <c r="D1058" s="1">
        <f t="shared" si="64"/>
        <v>2.1620299413371802</v>
      </c>
      <c r="E1058" s="1">
        <v>4.3296071791317997E-8</v>
      </c>
      <c r="F1058" s="1">
        <v>2.4617034536179599E-6</v>
      </c>
      <c r="G1058" s="1" t="str">
        <f t="shared" si="65"/>
        <v>ESRD</v>
      </c>
      <c r="H1058" s="1">
        <v>1.92512963906984E-6</v>
      </c>
      <c r="I1058" s="1">
        <v>2.5473209589941098E-6</v>
      </c>
      <c r="J1058" s="1">
        <f t="shared" si="66"/>
        <v>1.3231945045658808</v>
      </c>
      <c r="K1058" s="1">
        <v>2.8739198742939499E-2</v>
      </c>
      <c r="L1058" s="1">
        <v>0.18049141545846301</v>
      </c>
      <c r="M1058" s="1" t="str">
        <f t="shared" si="67"/>
        <v>ESRD</v>
      </c>
      <c r="N1058" s="1">
        <v>2.6758191440379201E-8</v>
      </c>
      <c r="O1058" s="1">
        <v>6.0554491598070697E-7</v>
      </c>
      <c r="P1058" s="1" t="s">
        <v>4843</v>
      </c>
      <c r="Q1058" s="1" t="s">
        <v>3959</v>
      </c>
      <c r="R1058" s="1" t="s">
        <v>2517</v>
      </c>
      <c r="S1058" s="1" t="s">
        <v>2482</v>
      </c>
      <c r="T1058" s="3" t="s">
        <v>2518</v>
      </c>
    </row>
    <row r="1059" spans="1:20" x14ac:dyDescent="0.25">
      <c r="A1059" s="2" t="s">
        <v>2027</v>
      </c>
      <c r="B1059" s="1">
        <v>2.90215860298891E-6</v>
      </c>
      <c r="C1059" s="1">
        <v>4.2756600592241601E-6</v>
      </c>
      <c r="D1059" s="1">
        <f t="shared" si="64"/>
        <v>1.4732689160477626</v>
      </c>
      <c r="E1059" s="1">
        <v>5.8647380610383001E-6</v>
      </c>
      <c r="F1059" s="1">
        <v>8.4523994791964804E-5</v>
      </c>
      <c r="G1059" s="1" t="str">
        <f t="shared" si="65"/>
        <v>ESRD</v>
      </c>
      <c r="H1059" s="1">
        <v>1.3181970670780799E-6</v>
      </c>
      <c r="I1059" s="1">
        <v>3.9115059452572698E-6</v>
      </c>
      <c r="J1059" s="1">
        <f t="shared" si="66"/>
        <v>2.9673150115009186</v>
      </c>
      <c r="K1059" s="1">
        <v>1.4176335224794699E-9</v>
      </c>
      <c r="L1059" s="1">
        <v>5.0980007181645299E-8</v>
      </c>
      <c r="M1059" s="1" t="str">
        <f t="shared" si="67"/>
        <v>ESRD</v>
      </c>
      <c r="N1059" s="1">
        <v>2.7788882306367698E-13</v>
      </c>
      <c r="O1059" s="1">
        <v>1.34403635688767E-11</v>
      </c>
      <c r="P1059" s="1" t="s">
        <v>4511</v>
      </c>
      <c r="Q1059" s="1" t="s">
        <v>2540</v>
      </c>
      <c r="R1059" s="1" t="s">
        <v>2511</v>
      </c>
      <c r="S1059" s="1" t="s">
        <v>2512</v>
      </c>
      <c r="T1059" s="3"/>
    </row>
    <row r="1060" spans="1:20" x14ac:dyDescent="0.25">
      <c r="A1060" s="2" t="s">
        <v>1945</v>
      </c>
      <c r="B1060" s="1">
        <v>3.9718577948771899E-7</v>
      </c>
      <c r="C1060" s="1">
        <v>7.2992884393990599E-7</v>
      </c>
      <c r="D1060" s="1">
        <f t="shared" si="64"/>
        <v>1.8377517062200748</v>
      </c>
      <c r="E1060" s="1">
        <v>2.5729308661387001E-5</v>
      </c>
      <c r="F1060" s="1">
        <v>3.4042943985761599E-4</v>
      </c>
      <c r="G1060" s="1" t="str">
        <f t="shared" si="65"/>
        <v>ESRD</v>
      </c>
      <c r="H1060" s="1">
        <v>5.0871539678147995E-7</v>
      </c>
      <c r="I1060" s="1">
        <v>6.1489960906524302E-7</v>
      </c>
      <c r="J1060" s="1">
        <f t="shared" si="66"/>
        <v>1.208730093399109</v>
      </c>
      <c r="K1060" s="1">
        <v>8.8900914873906296E-11</v>
      </c>
      <c r="L1060" s="1">
        <v>4.5964463767127303E-9</v>
      </c>
      <c r="M1060" s="1" t="str">
        <f t="shared" si="67"/>
        <v>ESRD</v>
      </c>
      <c r="N1060" s="1">
        <v>7.9380946260698705E-14</v>
      </c>
      <c r="O1060" s="1">
        <v>9.1504637594279994E-12</v>
      </c>
      <c r="P1060" s="1" t="s">
        <v>4844</v>
      </c>
      <c r="Q1060" s="1" t="s">
        <v>3924</v>
      </c>
      <c r="R1060" s="1" t="s">
        <v>3163</v>
      </c>
      <c r="S1060" s="1" t="s">
        <v>2512</v>
      </c>
      <c r="T1060" s="3"/>
    </row>
    <row r="1061" spans="1:20" x14ac:dyDescent="0.25">
      <c r="A1061" s="2" t="s">
        <v>1282</v>
      </c>
      <c r="B1061" s="1">
        <v>2.6974289273058498E-6</v>
      </c>
      <c r="C1061" s="1">
        <v>3.9030624111404398E-6</v>
      </c>
      <c r="D1061" s="1">
        <f t="shared" si="64"/>
        <v>1.4469565339164498</v>
      </c>
      <c r="E1061" s="1">
        <v>6.3068768140141299E-6</v>
      </c>
      <c r="F1061" s="1">
        <v>1.3441025252555801E-4</v>
      </c>
      <c r="G1061" s="1" t="str">
        <f t="shared" si="65"/>
        <v>ESRD</v>
      </c>
      <c r="H1061" s="1">
        <v>2.6901663199133302E-6</v>
      </c>
      <c r="I1061" s="1">
        <v>3.2751900088996699E-6</v>
      </c>
      <c r="J1061" s="1">
        <f t="shared" si="66"/>
        <v>1.2174674794847582</v>
      </c>
      <c r="K1061" s="1">
        <v>1.1530879070474001E-4</v>
      </c>
      <c r="L1061" s="1">
        <v>1.2713509348793201E-3</v>
      </c>
      <c r="M1061" s="1" t="str">
        <f t="shared" si="67"/>
        <v>ESRD</v>
      </c>
      <c r="N1061" s="1">
        <v>1.60296533824322E-8</v>
      </c>
      <c r="O1061" s="1">
        <v>3.4008941465726598E-7</v>
      </c>
      <c r="P1061" s="1" t="s">
        <v>4845</v>
      </c>
      <c r="Q1061" s="1" t="s">
        <v>2983</v>
      </c>
      <c r="R1061" s="1" t="s">
        <v>2591</v>
      </c>
      <c r="S1061" s="1" t="s">
        <v>2482</v>
      </c>
      <c r="T1061" s="3"/>
    </row>
    <row r="1062" spans="1:20" x14ac:dyDescent="0.25">
      <c r="A1062" s="2" t="s">
        <v>2245</v>
      </c>
      <c r="B1062" s="1">
        <v>1.29240469263779E-6</v>
      </c>
      <c r="C1062" s="1">
        <v>3.8583121416054802E-6</v>
      </c>
      <c r="D1062" s="1">
        <f t="shared" si="64"/>
        <v>2.9853745994458509</v>
      </c>
      <c r="E1062" s="1">
        <v>5.7348205098366202E-8</v>
      </c>
      <c r="F1062" s="1">
        <v>2.7693312978448601E-6</v>
      </c>
      <c r="G1062" s="1" t="str">
        <f t="shared" si="65"/>
        <v>ESRD</v>
      </c>
      <c r="H1062" s="1">
        <v>1.7242634503089601E-6</v>
      </c>
      <c r="I1062" s="1">
        <v>3.1172162045041001E-6</v>
      </c>
      <c r="J1062" s="1">
        <f t="shared" si="66"/>
        <v>1.8078537847250347</v>
      </c>
      <c r="K1062" s="1">
        <v>6.9011977031033704E-8</v>
      </c>
      <c r="L1062" s="1">
        <v>1.43654333851452E-6</v>
      </c>
      <c r="M1062" s="1" t="str">
        <f t="shared" si="67"/>
        <v>ESRD</v>
      </c>
      <c r="N1062" s="1">
        <v>1.3522516439934399E-13</v>
      </c>
      <c r="O1062" s="1">
        <v>9.3634404013593996E-12</v>
      </c>
      <c r="P1062" s="1" t="s">
        <v>4846</v>
      </c>
      <c r="Q1062" s="1" t="s">
        <v>2916</v>
      </c>
      <c r="R1062" s="1" t="s">
        <v>2917</v>
      </c>
      <c r="S1062" s="1" t="s">
        <v>2730</v>
      </c>
      <c r="T1062" s="3"/>
    </row>
    <row r="1063" spans="1:20" x14ac:dyDescent="0.25">
      <c r="A1063" s="2" t="s">
        <v>2247</v>
      </c>
      <c r="B1063" s="1">
        <v>1.12346974043217E-6</v>
      </c>
      <c r="C1063" s="1">
        <v>3.2291299803980098E-6</v>
      </c>
      <c r="D1063" s="1">
        <f t="shared" si="64"/>
        <v>2.8742473999841298</v>
      </c>
      <c r="E1063" s="1">
        <v>6.6652139397660801E-8</v>
      </c>
      <c r="F1063" s="1">
        <v>3.5488483978216702E-6</v>
      </c>
      <c r="G1063" s="1" t="str">
        <f t="shared" si="65"/>
        <v>ESRD</v>
      </c>
      <c r="H1063" s="1">
        <v>1.5372879616274599E-6</v>
      </c>
      <c r="I1063" s="1">
        <v>2.6587667847423698E-6</v>
      </c>
      <c r="J1063" s="1">
        <f t="shared" si="66"/>
        <v>1.7295177293443766</v>
      </c>
      <c r="K1063" s="1">
        <v>1.04419171749354E-7</v>
      </c>
      <c r="L1063" s="1">
        <v>2.5388110988699401E-6</v>
      </c>
      <c r="M1063" s="1" t="str">
        <f t="shared" si="67"/>
        <v>ESRD</v>
      </c>
      <c r="N1063" s="1">
        <v>2.3381296898605802E-13</v>
      </c>
      <c r="O1063" s="1">
        <v>1.34403635688767E-11</v>
      </c>
      <c r="P1063" s="1" t="s">
        <v>4847</v>
      </c>
      <c r="Q1063" s="1" t="s">
        <v>2916</v>
      </c>
      <c r="R1063" s="1" t="s">
        <v>2917</v>
      </c>
      <c r="S1063" s="1" t="s">
        <v>2730</v>
      </c>
      <c r="T1063" s="3"/>
    </row>
    <row r="1064" spans="1:20" x14ac:dyDescent="0.25">
      <c r="A1064" s="2" t="s">
        <v>2222</v>
      </c>
      <c r="B1064" s="1">
        <v>6.9579064201127197E-6</v>
      </c>
      <c r="C1064" s="1">
        <v>1.5812305925489599E-5</v>
      </c>
      <c r="D1064" s="1">
        <f t="shared" si="64"/>
        <v>2.2725666271943674</v>
      </c>
      <c r="E1064" s="1">
        <v>1.6304484146693701E-11</v>
      </c>
      <c r="F1064" s="1">
        <v>2.39824889153463E-9</v>
      </c>
      <c r="G1064" s="1" t="str">
        <f t="shared" si="65"/>
        <v>ESRD</v>
      </c>
      <c r="H1064" s="1">
        <v>9.8984584478267701E-6</v>
      </c>
      <c r="I1064" s="1">
        <v>1.6042755683423399E-5</v>
      </c>
      <c r="J1064" s="1">
        <f t="shared" si="66"/>
        <v>1.6207327401516369</v>
      </c>
      <c r="K1064" s="1">
        <v>1.16173507526615E-9</v>
      </c>
      <c r="L1064" s="1">
        <v>4.6100260602063402E-8</v>
      </c>
      <c r="M1064" s="1" t="str">
        <f t="shared" si="67"/>
        <v>ESRD</v>
      </c>
      <c r="N1064" s="1">
        <v>0</v>
      </c>
      <c r="O1064" s="1">
        <v>2.3053734884649499E-14</v>
      </c>
      <c r="P1064" s="1" t="s">
        <v>4848</v>
      </c>
      <c r="Q1064" s="1" t="s">
        <v>2916</v>
      </c>
      <c r="R1064" s="1" t="s">
        <v>2917</v>
      </c>
      <c r="S1064" s="1" t="s">
        <v>2730</v>
      </c>
      <c r="T1064" s="3"/>
    </row>
    <row r="1065" spans="1:20" x14ac:dyDescent="0.25">
      <c r="A1065" s="2" t="s">
        <v>1596</v>
      </c>
      <c r="B1065" s="1">
        <v>3.4347771064483798E-7</v>
      </c>
      <c r="C1065" s="1">
        <v>6.7689357720898402E-7</v>
      </c>
      <c r="D1065" s="1">
        <f t="shared" si="64"/>
        <v>1.9707059766358579</v>
      </c>
      <c r="E1065" s="1">
        <v>8.88947904927918E-8</v>
      </c>
      <c r="F1065" s="1">
        <v>4.4930112260796498E-6</v>
      </c>
      <c r="G1065" s="1" t="str">
        <f t="shared" si="65"/>
        <v>ESRD</v>
      </c>
      <c r="H1065" s="1">
        <v>1.7306857002080901E-7</v>
      </c>
      <c r="I1065" s="1">
        <v>5.3172956889039598E-7</v>
      </c>
      <c r="J1065" s="1">
        <f t="shared" si="66"/>
        <v>3.0723635656460511</v>
      </c>
      <c r="K1065" s="1">
        <v>4.9545277009658002E-20</v>
      </c>
      <c r="L1065" s="1">
        <v>2.23195448824164E-17</v>
      </c>
      <c r="M1065" s="1" t="str">
        <f t="shared" si="67"/>
        <v>ESRD</v>
      </c>
      <c r="N1065" s="1">
        <v>0</v>
      </c>
      <c r="O1065" s="1">
        <v>2.3053734884649499E-14</v>
      </c>
      <c r="P1065" s="1" t="s">
        <v>4849</v>
      </c>
      <c r="Q1065" s="1" t="s">
        <v>3921</v>
      </c>
      <c r="R1065" s="1" t="s">
        <v>2517</v>
      </c>
      <c r="S1065" s="1" t="s">
        <v>2482</v>
      </c>
      <c r="T1065" s="3" t="s">
        <v>5043</v>
      </c>
    </row>
    <row r="1066" spans="1:20" x14ac:dyDescent="0.25">
      <c r="A1066" s="2" t="s">
        <v>1951</v>
      </c>
      <c r="B1066" s="1">
        <v>7.4844415525481904E-10</v>
      </c>
      <c r="C1066" s="1">
        <v>1.3494157531215899E-8</v>
      </c>
      <c r="D1066" s="1">
        <f t="shared" si="64"/>
        <v>18.029611743873676</v>
      </c>
      <c r="E1066" s="1">
        <v>6.4925982326522594E-2</v>
      </c>
      <c r="F1066" s="1">
        <v>0.15112084525427799</v>
      </c>
      <c r="G1066" s="1" t="str">
        <f t="shared" si="65"/>
        <v>ESRD</v>
      </c>
      <c r="H1066" s="1">
        <v>5.8376287159814595E-10</v>
      </c>
      <c r="I1066" s="1">
        <v>4.8947143908413604E-9</v>
      </c>
      <c r="J1066" s="1">
        <f t="shared" si="66"/>
        <v>8.3847648231571874</v>
      </c>
      <c r="K1066" s="1">
        <v>3.8524212360491398E-3</v>
      </c>
      <c r="L1066" s="1">
        <v>2.2978074356928301E-2</v>
      </c>
      <c r="M1066" s="1" t="str">
        <f t="shared" si="67"/>
        <v>ESRD</v>
      </c>
      <c r="N1066" s="1">
        <v>2.3245260498945298E-3</v>
      </c>
      <c r="O1066" s="1">
        <v>1.51452477979868E-2</v>
      </c>
      <c r="P1066" s="1" t="s">
        <v>4850</v>
      </c>
      <c r="Q1066" s="1" t="s">
        <v>3924</v>
      </c>
      <c r="R1066" s="1" t="s">
        <v>3163</v>
      </c>
      <c r="S1066" s="1" t="s">
        <v>2512</v>
      </c>
      <c r="T1066" s="3"/>
    </row>
    <row r="1067" spans="1:20" x14ac:dyDescent="0.25">
      <c r="A1067" s="2" t="s">
        <v>1947</v>
      </c>
      <c r="B1067" s="1">
        <v>5.05928777799753E-8</v>
      </c>
      <c r="C1067" s="1">
        <v>1.5804599456215101E-7</v>
      </c>
      <c r="D1067" s="1">
        <f t="shared" si="64"/>
        <v>3.1238783302559185</v>
      </c>
      <c r="E1067" s="1">
        <v>1.07120375354958E-4</v>
      </c>
      <c r="F1067" s="1">
        <v>1.2947566547071099E-3</v>
      </c>
      <c r="G1067" s="1" t="str">
        <f t="shared" si="65"/>
        <v>ESRD</v>
      </c>
      <c r="H1067" s="1">
        <v>7.59217058659676E-8</v>
      </c>
      <c r="I1067" s="1">
        <v>1.2936055824629701E-7</v>
      </c>
      <c r="J1067" s="1">
        <f t="shared" si="66"/>
        <v>1.7038679093258327</v>
      </c>
      <c r="K1067" s="1">
        <v>1.46649834856483E-9</v>
      </c>
      <c r="L1067" s="1">
        <v>5.0980007181645299E-8</v>
      </c>
      <c r="M1067" s="1" t="str">
        <f t="shared" si="67"/>
        <v>ESRD</v>
      </c>
      <c r="N1067" s="1">
        <v>4.7885029275107603E-12</v>
      </c>
      <c r="O1067" s="1">
        <v>2.4536792027738002E-10</v>
      </c>
      <c r="P1067" s="1" t="s">
        <v>4851</v>
      </c>
      <c r="Q1067" s="1" t="s">
        <v>3924</v>
      </c>
      <c r="R1067" s="1" t="s">
        <v>3163</v>
      </c>
      <c r="S1067" s="1" t="s">
        <v>2512</v>
      </c>
      <c r="T1067" s="3"/>
    </row>
    <row r="1068" spans="1:20" x14ac:dyDescent="0.25">
      <c r="A1068" s="2" t="s">
        <v>1323</v>
      </c>
      <c r="B1068" s="1">
        <v>3.59543103352654E-7</v>
      </c>
      <c r="C1068" s="1">
        <v>1.5969311408082399E-6</v>
      </c>
      <c r="D1068" s="1">
        <f t="shared" si="64"/>
        <v>4.441556870142235</v>
      </c>
      <c r="E1068" s="1">
        <v>6.1464016019211103E-3</v>
      </c>
      <c r="F1068" s="1">
        <v>3.2631838733145797E-2</v>
      </c>
      <c r="G1068" s="1" t="str">
        <f t="shared" si="65"/>
        <v>ESRD</v>
      </c>
      <c r="H1068" s="1">
        <v>4.5578688929547402E-7</v>
      </c>
      <c r="I1068" s="1">
        <v>9.5319909620647703E-7</v>
      </c>
      <c r="J1068" s="1">
        <f t="shared" si="66"/>
        <v>2.0913262724161958</v>
      </c>
      <c r="K1068" s="1">
        <v>7.7966038930040002E-4</v>
      </c>
      <c r="L1068" s="1">
        <v>7.5937538461285196E-3</v>
      </c>
      <c r="M1068" s="1" t="str">
        <f t="shared" si="67"/>
        <v>ESRD</v>
      </c>
      <c r="N1068" s="1">
        <v>6.3488383640120105E-5</v>
      </c>
      <c r="O1068" s="1">
        <v>6.2645494374297995E-4</v>
      </c>
      <c r="P1068" s="1" t="s">
        <v>4852</v>
      </c>
      <c r="Q1068" s="1" t="s">
        <v>3742</v>
      </c>
      <c r="R1068" s="1" t="s">
        <v>2591</v>
      </c>
      <c r="S1068" s="1" t="s">
        <v>2482</v>
      </c>
      <c r="T1068" s="3"/>
    </row>
    <row r="1069" spans="1:20" x14ac:dyDescent="0.25">
      <c r="A1069" s="2" t="s">
        <v>1715</v>
      </c>
      <c r="B1069" s="1">
        <v>2.44384790040313E-6</v>
      </c>
      <c r="C1069" s="1">
        <v>4.2547293948155104E-6</v>
      </c>
      <c r="D1069" s="1">
        <f t="shared" si="64"/>
        <v>1.7409959900178986</v>
      </c>
      <c r="E1069" s="1">
        <v>1.6312659279247201E-5</v>
      </c>
      <c r="F1069" s="1">
        <v>2.1035501582003399E-4</v>
      </c>
      <c r="G1069" s="1" t="str">
        <f t="shared" si="65"/>
        <v>ESRD</v>
      </c>
      <c r="H1069" s="1">
        <v>2.5177106658475502E-6</v>
      </c>
      <c r="I1069" s="1">
        <v>3.9019940194110698E-6</v>
      </c>
      <c r="J1069" s="1">
        <f t="shared" si="66"/>
        <v>1.5498182822757043</v>
      </c>
      <c r="K1069" s="1">
        <v>6.6322425785171605E-7</v>
      </c>
      <c r="L1069" s="1">
        <v>1.3965504502538599E-5</v>
      </c>
      <c r="M1069" s="1" t="str">
        <f t="shared" si="67"/>
        <v>ESRD</v>
      </c>
      <c r="N1069" s="1">
        <v>2.8399504969911499E-10</v>
      </c>
      <c r="O1069" s="1">
        <v>1.39227290978305E-8</v>
      </c>
      <c r="P1069" s="1" t="s">
        <v>4853</v>
      </c>
      <c r="Q1069" s="1" t="s">
        <v>2554</v>
      </c>
      <c r="R1069" s="1" t="s">
        <v>2529</v>
      </c>
      <c r="S1069" s="1" t="s">
        <v>2512</v>
      </c>
      <c r="T1069" s="3"/>
    </row>
    <row r="1070" spans="1:20" x14ac:dyDescent="0.25">
      <c r="A1070" s="2" t="s">
        <v>1943</v>
      </c>
      <c r="B1070" s="1">
        <v>6.8858920564976798E-9</v>
      </c>
      <c r="C1070" s="1">
        <v>2.6914494824152302E-8</v>
      </c>
      <c r="D1070" s="1">
        <f t="shared" si="64"/>
        <v>3.9086431508543891</v>
      </c>
      <c r="E1070" s="1">
        <v>4.3714919503500301E-7</v>
      </c>
      <c r="F1070" s="1">
        <v>1.7589440668606999E-5</v>
      </c>
      <c r="G1070" s="1" t="str">
        <f t="shared" si="65"/>
        <v>ESRD</v>
      </c>
      <c r="H1070" s="1">
        <v>4.9880473980922402E-9</v>
      </c>
      <c r="I1070" s="1">
        <v>6.8448864353661894E-8</v>
      </c>
      <c r="J1070" s="1">
        <f t="shared" si="66"/>
        <v>13.722576970668177</v>
      </c>
      <c r="K1070" s="1">
        <v>5.1745225603410204E-10</v>
      </c>
      <c r="L1070" s="1">
        <v>2.3944517352271899E-8</v>
      </c>
      <c r="M1070" s="1" t="str">
        <f t="shared" si="67"/>
        <v>ESRD</v>
      </c>
      <c r="N1070" s="1">
        <v>8.3266726846886693E-15</v>
      </c>
      <c r="O1070" s="1">
        <v>1.5758982170441401E-12</v>
      </c>
      <c r="P1070" s="1" t="s">
        <v>4854</v>
      </c>
      <c r="Q1070" s="1" t="s">
        <v>3924</v>
      </c>
      <c r="R1070" s="1" t="s">
        <v>3163</v>
      </c>
      <c r="S1070" s="1" t="s">
        <v>2512</v>
      </c>
      <c r="T1070" s="3"/>
    </row>
    <row r="1071" spans="1:20" x14ac:dyDescent="0.25">
      <c r="A1071" s="2" t="s">
        <v>1665</v>
      </c>
      <c r="B1071" s="1">
        <v>2.3486769886835601E-8</v>
      </c>
      <c r="C1071" s="1">
        <v>1.78654309101754E-7</v>
      </c>
      <c r="D1071" s="1">
        <f t="shared" si="64"/>
        <v>7.6065934124849681</v>
      </c>
      <c r="E1071" s="1">
        <v>1.29805109093613E-4</v>
      </c>
      <c r="F1071" s="1">
        <v>1.2947566547071099E-3</v>
      </c>
      <c r="G1071" s="1" t="str">
        <f t="shared" si="65"/>
        <v>ESRD</v>
      </c>
      <c r="H1071" s="1">
        <v>1.09994744055845E-8</v>
      </c>
      <c r="I1071" s="1">
        <v>1.4239355085206201E-8</v>
      </c>
      <c r="J1071" s="1">
        <f t="shared" si="66"/>
        <v>1.2945486811603282</v>
      </c>
      <c r="K1071" s="1">
        <v>2.6959135924795999E-2</v>
      </c>
      <c r="L1071" s="1">
        <v>0.11581803109165099</v>
      </c>
      <c r="M1071" s="1" t="str">
        <f t="shared" si="67"/>
        <v>ESRD</v>
      </c>
      <c r="N1071" s="1">
        <v>4.7462463897418601E-5</v>
      </c>
      <c r="O1071" s="1">
        <v>5.8801829411507295E-4</v>
      </c>
      <c r="P1071" s="1" t="s">
        <v>4855</v>
      </c>
      <c r="Q1071" s="1" t="s">
        <v>3609</v>
      </c>
      <c r="R1071" s="1" t="s">
        <v>3610</v>
      </c>
      <c r="S1071" s="1" t="s">
        <v>2673</v>
      </c>
      <c r="T1071" s="3"/>
    </row>
    <row r="1072" spans="1:20" x14ac:dyDescent="0.25">
      <c r="A1072" s="2" t="s">
        <v>1666</v>
      </c>
      <c r="B1072" s="1">
        <v>2.3486769886835601E-8</v>
      </c>
      <c r="C1072" s="1">
        <v>1.78654309101754E-7</v>
      </c>
      <c r="D1072" s="1">
        <f t="shared" si="64"/>
        <v>7.6065934124849681</v>
      </c>
      <c r="E1072" s="1">
        <v>1.29805109093613E-4</v>
      </c>
      <c r="F1072" s="1">
        <v>1.2947566547071099E-3</v>
      </c>
      <c r="G1072" s="1" t="str">
        <f t="shared" si="65"/>
        <v>ESRD</v>
      </c>
      <c r="H1072" s="1">
        <v>1.09994744055845E-8</v>
      </c>
      <c r="I1072" s="1">
        <v>1.4239355085206201E-8</v>
      </c>
      <c r="J1072" s="1">
        <f t="shared" si="66"/>
        <v>1.2945486811603282</v>
      </c>
      <c r="K1072" s="1">
        <v>2.6959135924795999E-2</v>
      </c>
      <c r="L1072" s="1">
        <v>0.11581803109165099</v>
      </c>
      <c r="M1072" s="1" t="str">
        <f t="shared" si="67"/>
        <v>ESRD</v>
      </c>
      <c r="N1072" s="1">
        <v>4.7462463897418601E-5</v>
      </c>
      <c r="O1072" s="1">
        <v>5.8801829411507295E-4</v>
      </c>
      <c r="P1072" s="1" t="s">
        <v>4855</v>
      </c>
      <c r="Q1072" s="1" t="s">
        <v>3609</v>
      </c>
      <c r="R1072" s="1" t="s">
        <v>3610</v>
      </c>
      <c r="S1072" s="1" t="s">
        <v>2673</v>
      </c>
      <c r="T1072" s="3"/>
    </row>
    <row r="1073" spans="1:20" x14ac:dyDescent="0.25">
      <c r="A1073" s="2" t="s">
        <v>1667</v>
      </c>
      <c r="B1073" s="1">
        <v>2.3486769886835601E-8</v>
      </c>
      <c r="C1073" s="1">
        <v>1.78654309101754E-7</v>
      </c>
      <c r="D1073" s="1">
        <f t="shared" si="64"/>
        <v>7.6065934124849681</v>
      </c>
      <c r="E1073" s="1">
        <v>1.29805109093613E-4</v>
      </c>
      <c r="F1073" s="1">
        <v>1.2947566547071099E-3</v>
      </c>
      <c r="G1073" s="1" t="str">
        <f t="shared" si="65"/>
        <v>ESRD</v>
      </c>
      <c r="H1073" s="1">
        <v>1.09994744055845E-8</v>
      </c>
      <c r="I1073" s="1">
        <v>1.4239355085206201E-8</v>
      </c>
      <c r="J1073" s="1">
        <f t="shared" si="66"/>
        <v>1.2945486811603282</v>
      </c>
      <c r="K1073" s="1">
        <v>2.6959135924795999E-2</v>
      </c>
      <c r="L1073" s="1">
        <v>0.11581803109165099</v>
      </c>
      <c r="M1073" s="1" t="str">
        <f t="shared" si="67"/>
        <v>ESRD</v>
      </c>
      <c r="N1073" s="1">
        <v>4.7462463897418601E-5</v>
      </c>
      <c r="O1073" s="1">
        <v>5.8801829411507295E-4</v>
      </c>
      <c r="P1073" s="1" t="s">
        <v>4856</v>
      </c>
      <c r="Q1073" s="1" t="s">
        <v>3609</v>
      </c>
      <c r="R1073" s="1" t="s">
        <v>3610</v>
      </c>
      <c r="S1073" s="1" t="s">
        <v>2673</v>
      </c>
      <c r="T1073" s="3"/>
    </row>
    <row r="1074" spans="1:20" x14ac:dyDescent="0.25">
      <c r="A1074" s="2" t="s">
        <v>1674</v>
      </c>
      <c r="B1074" s="1">
        <v>2.5136706034887401E-7</v>
      </c>
      <c r="C1074" s="1">
        <v>9.0571136714675397E-7</v>
      </c>
      <c r="D1074" s="1">
        <f t="shared" si="64"/>
        <v>3.6031426149858743</v>
      </c>
      <c r="E1074" s="1">
        <v>3.6254462643506402E-2</v>
      </c>
      <c r="F1074" s="1">
        <v>9.2940869759909506E-2</v>
      </c>
      <c r="G1074" s="1" t="str">
        <f t="shared" si="65"/>
        <v>ESRD</v>
      </c>
      <c r="H1074" s="1">
        <v>1.6352101073282999E-7</v>
      </c>
      <c r="I1074" s="1">
        <v>5.1696685347194603E-7</v>
      </c>
      <c r="J1074" s="1">
        <f t="shared" si="66"/>
        <v>3.1614705116799708</v>
      </c>
      <c r="K1074" s="1">
        <v>2.5360366371812102E-4</v>
      </c>
      <c r="L1074" s="1">
        <v>2.1235328739352402E-3</v>
      </c>
      <c r="M1074" s="1" t="str">
        <f t="shared" si="67"/>
        <v>ESRD</v>
      </c>
      <c r="N1074" s="1">
        <v>1.15819655716609E-4</v>
      </c>
      <c r="O1074" s="1">
        <v>1.17576705833624E-3</v>
      </c>
      <c r="P1074" s="1" t="s">
        <v>4857</v>
      </c>
      <c r="Q1074" s="1" t="s">
        <v>3609</v>
      </c>
      <c r="R1074" s="1" t="s">
        <v>3610</v>
      </c>
      <c r="S1074" s="1" t="s">
        <v>2673</v>
      </c>
      <c r="T1074" s="3"/>
    </row>
    <row r="1075" spans="1:20" x14ac:dyDescent="0.25">
      <c r="A1075" s="2" t="s">
        <v>1950</v>
      </c>
      <c r="B1075" s="1">
        <v>1.29346801327937E-10</v>
      </c>
      <c r="C1075" s="1">
        <v>1.2059065819854501E-9</v>
      </c>
      <c r="D1075" s="1">
        <f t="shared" si="64"/>
        <v>9.3230491176049828</v>
      </c>
      <c r="E1075" s="1">
        <v>5.9443904556250197E-2</v>
      </c>
      <c r="F1075" s="1">
        <v>0.13802867641434999</v>
      </c>
      <c r="G1075" s="1" t="str">
        <f t="shared" si="65"/>
        <v>ESRD</v>
      </c>
      <c r="H1075" s="1">
        <v>4.2598655030372002E-10</v>
      </c>
      <c r="I1075" s="1">
        <v>4.72426824906217E-9</v>
      </c>
      <c r="J1075" s="1">
        <f t="shared" si="66"/>
        <v>11.090181710417523</v>
      </c>
      <c r="K1075" s="1">
        <v>2.9713481044253199E-3</v>
      </c>
      <c r="L1075" s="1">
        <v>2.1214317232856699E-2</v>
      </c>
      <c r="M1075" s="1" t="str">
        <f t="shared" si="67"/>
        <v>ESRD</v>
      </c>
      <c r="N1075" s="1">
        <v>1.7029571973918899E-3</v>
      </c>
      <c r="O1075" s="1">
        <v>1.25406129080239E-2</v>
      </c>
      <c r="P1075" s="1" t="s">
        <v>4858</v>
      </c>
      <c r="Q1075" s="1" t="s">
        <v>3924</v>
      </c>
      <c r="R1075" s="1" t="s">
        <v>3163</v>
      </c>
      <c r="S1075" s="1" t="s">
        <v>2512</v>
      </c>
      <c r="T1075" s="3"/>
    </row>
    <row r="1076" spans="1:20" x14ac:dyDescent="0.25">
      <c r="A1076" s="2" t="s">
        <v>1664</v>
      </c>
      <c r="B1076" s="1">
        <v>2.3059700581719299E-6</v>
      </c>
      <c r="C1076" s="1">
        <v>3.8105160836559599E-6</v>
      </c>
      <c r="D1076" s="1">
        <f t="shared" si="64"/>
        <v>1.6524568782461846</v>
      </c>
      <c r="E1076" s="1">
        <v>7.6633544413948102E-11</v>
      </c>
      <c r="F1076" s="1">
        <v>9.9823922408051494E-9</v>
      </c>
      <c r="G1076" s="1" t="str">
        <f t="shared" si="65"/>
        <v>ESRD</v>
      </c>
      <c r="H1076" s="1">
        <v>1.2071574088281999E-6</v>
      </c>
      <c r="I1076" s="1">
        <v>2.8906308346427199E-6</v>
      </c>
      <c r="J1076" s="1">
        <f t="shared" si="66"/>
        <v>2.3945765593641055</v>
      </c>
      <c r="K1076" s="1">
        <v>1.1865590223789999E-10</v>
      </c>
      <c r="L1076" s="1">
        <v>5.5589141177072E-9</v>
      </c>
      <c r="M1076" s="1" t="str">
        <f t="shared" si="67"/>
        <v>ESRD</v>
      </c>
      <c r="N1076" s="1">
        <v>0</v>
      </c>
      <c r="O1076" s="1">
        <v>2.3053734884649499E-14</v>
      </c>
      <c r="P1076" s="1" t="s">
        <v>4859</v>
      </c>
      <c r="Q1076" s="1" t="s">
        <v>3609</v>
      </c>
      <c r="R1076" s="1" t="s">
        <v>3610</v>
      </c>
      <c r="S1076" s="1" t="s">
        <v>2673</v>
      </c>
      <c r="T1076" s="3"/>
    </row>
    <row r="1077" spans="1:20" x14ac:dyDescent="0.25">
      <c r="A1077" s="2" t="s">
        <v>1675</v>
      </c>
      <c r="B1077" s="1">
        <v>4.3318189324979198E-7</v>
      </c>
      <c r="C1077" s="1">
        <v>8.2289138437325097E-8</v>
      </c>
      <c r="D1077" s="1">
        <f t="shared" si="64"/>
        <v>5.2641442294321958</v>
      </c>
      <c r="E1077" s="1">
        <v>1.3554437672865899E-2</v>
      </c>
      <c r="F1077" s="1">
        <v>6.1593898514427002E-2</v>
      </c>
      <c r="G1077" s="1" t="str">
        <f t="shared" si="65"/>
        <v>HC</v>
      </c>
      <c r="H1077" s="1">
        <v>1.4714974634705899E-7</v>
      </c>
      <c r="I1077" s="1">
        <v>8.5725050239739895E-8</v>
      </c>
      <c r="J1077" s="1">
        <f t="shared" si="66"/>
        <v>1.7165314681710646</v>
      </c>
      <c r="K1077" s="1">
        <v>6.9462091196406901E-9</v>
      </c>
      <c r="L1077" s="1">
        <v>1.7541839787661301E-7</v>
      </c>
      <c r="M1077" s="1" t="str">
        <f t="shared" si="67"/>
        <v>HC</v>
      </c>
      <c r="N1077" s="1">
        <v>9.227936809996784E-5</v>
      </c>
      <c r="O1077" s="1">
        <v>1.09395390423866E-3</v>
      </c>
      <c r="P1077" s="1" t="s">
        <v>4237</v>
      </c>
      <c r="Q1077" s="1" t="s">
        <v>3609</v>
      </c>
      <c r="R1077" s="1" t="s">
        <v>3610</v>
      </c>
      <c r="S1077" s="1" t="s">
        <v>2673</v>
      </c>
      <c r="T1077" s="3"/>
    </row>
    <row r="1078" spans="1:20" x14ac:dyDescent="0.25">
      <c r="A1078" s="2" t="s">
        <v>1673</v>
      </c>
      <c r="B1078" s="1">
        <v>3.0132326166285899E-6</v>
      </c>
      <c r="C1078" s="1">
        <v>7.0973105814320901E-6</v>
      </c>
      <c r="D1078" s="1">
        <f t="shared" si="64"/>
        <v>2.3553809096136247</v>
      </c>
      <c r="E1078" s="1">
        <v>2.4587344917573101E-2</v>
      </c>
      <c r="F1078" s="1">
        <v>9.2940869759909506E-2</v>
      </c>
      <c r="G1078" s="1" t="str">
        <f t="shared" si="65"/>
        <v>ESRD</v>
      </c>
      <c r="H1078" s="1">
        <v>1.04639790605035E-6</v>
      </c>
      <c r="I1078" s="1">
        <v>3.78367480816684E-6</v>
      </c>
      <c r="J1078" s="1">
        <f t="shared" si="66"/>
        <v>3.6159044148400454</v>
      </c>
      <c r="K1078" s="1">
        <v>4.5925031410891598E-3</v>
      </c>
      <c r="L1078" s="1">
        <v>2.6199326644030799E-2</v>
      </c>
      <c r="M1078" s="1" t="str">
        <f t="shared" si="67"/>
        <v>ESRD</v>
      </c>
      <c r="N1078" s="1">
        <v>1.1392076664184E-3</v>
      </c>
      <c r="O1078" s="1">
        <v>8.6684982454146402E-3</v>
      </c>
      <c r="P1078" s="1" t="s">
        <v>4860</v>
      </c>
      <c r="Q1078" s="1" t="s">
        <v>3609</v>
      </c>
      <c r="R1078" s="1" t="s">
        <v>3610</v>
      </c>
      <c r="S1078" s="1" t="s">
        <v>2673</v>
      </c>
      <c r="T1078" s="3"/>
    </row>
    <row r="1079" spans="1:20" x14ac:dyDescent="0.25">
      <c r="A1079" s="2" t="s">
        <v>1510</v>
      </c>
      <c r="B1079" s="1">
        <v>4.35235148444994E-5</v>
      </c>
      <c r="C1079" s="1">
        <v>6.4024514388717597E-5</v>
      </c>
      <c r="D1079" s="1">
        <f t="shared" si="64"/>
        <v>1.4710327191511088</v>
      </c>
      <c r="E1079" s="1">
        <v>8.9258067184597205E-5</v>
      </c>
      <c r="F1079" s="1">
        <v>1.25783155425594E-3</v>
      </c>
      <c r="G1079" s="1" t="str">
        <f t="shared" si="65"/>
        <v>ESRD</v>
      </c>
      <c r="H1079" s="1">
        <v>4.5893239237725302E-5</v>
      </c>
      <c r="I1079" s="1">
        <v>5.5358077366138697E-5</v>
      </c>
      <c r="J1079" s="1">
        <f t="shared" si="66"/>
        <v>1.2062360008929829</v>
      </c>
      <c r="K1079" s="1">
        <v>2.0530186830051801E-4</v>
      </c>
      <c r="L1079" s="1">
        <v>2.1235328739352402E-3</v>
      </c>
      <c r="M1079" s="1" t="str">
        <f t="shared" si="67"/>
        <v>ESRD</v>
      </c>
      <c r="N1079" s="1">
        <v>3.4478248822633601E-7</v>
      </c>
      <c r="O1079" s="1">
        <v>6.0067229559650797E-6</v>
      </c>
      <c r="P1079" s="1" t="s">
        <v>4589</v>
      </c>
      <c r="Q1079" s="1" t="s">
        <v>3904</v>
      </c>
      <c r="R1079" s="1" t="s">
        <v>2533</v>
      </c>
      <c r="S1079" s="1" t="s">
        <v>2482</v>
      </c>
      <c r="T1079" s="3"/>
    </row>
    <row r="1080" spans="1:20" x14ac:dyDescent="0.25">
      <c r="A1080" s="2" t="s">
        <v>1549</v>
      </c>
      <c r="B1080" s="1">
        <v>1.9566181010187401E-6</v>
      </c>
      <c r="C1080" s="1">
        <v>3.2856614612736802E-6</v>
      </c>
      <c r="D1080" s="1">
        <f t="shared" si="64"/>
        <v>1.6792553741391616</v>
      </c>
      <c r="E1080" s="1">
        <v>5.7589294806564897E-6</v>
      </c>
      <c r="F1080" s="1">
        <v>8.4523994791964804E-5</v>
      </c>
      <c r="G1080" s="1" t="str">
        <f t="shared" si="65"/>
        <v>ESRD</v>
      </c>
      <c r="H1080" s="1">
        <v>2.0943550640841399E-6</v>
      </c>
      <c r="I1080" s="1">
        <v>2.7010284916460801E-6</v>
      </c>
      <c r="J1080" s="1">
        <f t="shared" si="66"/>
        <v>1.2896707621194299</v>
      </c>
      <c r="K1080" s="1">
        <v>7.6104524573317303E-6</v>
      </c>
      <c r="L1080" s="1">
        <v>9.4342766188712301E-5</v>
      </c>
      <c r="M1080" s="1" t="str">
        <f t="shared" si="67"/>
        <v>ESRD</v>
      </c>
      <c r="N1080" s="1">
        <v>1.08915976237967E-9</v>
      </c>
      <c r="O1080" s="1">
        <v>4.6610398431101799E-8</v>
      </c>
      <c r="P1080" s="1" t="s">
        <v>4861</v>
      </c>
      <c r="Q1080" s="1" t="s">
        <v>2794</v>
      </c>
      <c r="R1080" s="1" t="s">
        <v>2788</v>
      </c>
      <c r="S1080" s="1" t="s">
        <v>2482</v>
      </c>
      <c r="T1080" s="3"/>
    </row>
    <row r="1081" spans="1:20" x14ac:dyDescent="0.25">
      <c r="A1081" s="2" t="s">
        <v>1550</v>
      </c>
      <c r="B1081" s="1">
        <v>6.45696914026429E-6</v>
      </c>
      <c r="C1081" s="1">
        <v>1.10897532264661E-5</v>
      </c>
      <c r="D1081" s="1">
        <f t="shared" si="64"/>
        <v>1.7174858645850963</v>
      </c>
      <c r="E1081" s="1">
        <v>3.3388092527486101E-4</v>
      </c>
      <c r="F1081" s="1">
        <v>3.79283543110784E-3</v>
      </c>
      <c r="G1081" s="1" t="str">
        <f t="shared" si="65"/>
        <v>ESRD</v>
      </c>
      <c r="H1081" s="1">
        <v>7.2747079725199602E-6</v>
      </c>
      <c r="I1081" s="1">
        <v>9.8259869537858992E-6</v>
      </c>
      <c r="J1081" s="1">
        <f t="shared" si="66"/>
        <v>1.3507053466480492</v>
      </c>
      <c r="K1081" s="1">
        <v>6.7655420937096403E-4</v>
      </c>
      <c r="L1081" s="1">
        <v>6.6370793388002601E-3</v>
      </c>
      <c r="M1081" s="1" t="str">
        <f t="shared" si="67"/>
        <v>ESRD</v>
      </c>
      <c r="N1081" s="1">
        <v>3.6827112863679901E-6</v>
      </c>
      <c r="O1081" s="1">
        <v>6.1488110644952596E-5</v>
      </c>
      <c r="P1081" s="1" t="s">
        <v>4862</v>
      </c>
      <c r="Q1081" s="1" t="s">
        <v>2794</v>
      </c>
      <c r="R1081" s="1" t="s">
        <v>2788</v>
      </c>
      <c r="S1081" s="1" t="s">
        <v>2482</v>
      </c>
      <c r="T1081" s="3"/>
    </row>
    <row r="1082" spans="1:20" x14ac:dyDescent="0.25">
      <c r="A1082" s="2" t="s">
        <v>1670</v>
      </c>
      <c r="B1082" s="1">
        <v>1.6142143402860301E-5</v>
      </c>
      <c r="C1082" s="1">
        <v>2.50746520952996E-5</v>
      </c>
      <c r="D1082" s="1">
        <f t="shared" si="64"/>
        <v>1.5533657129360223</v>
      </c>
      <c r="E1082" s="1">
        <v>8.8683019264249702E-4</v>
      </c>
      <c r="F1082" s="1">
        <v>7.4964823792346997E-3</v>
      </c>
      <c r="G1082" s="1" t="str">
        <f t="shared" si="65"/>
        <v>ESRD</v>
      </c>
      <c r="H1082" s="1">
        <v>2.0387334295977601E-5</v>
      </c>
      <c r="I1082" s="1">
        <v>3.00469780361923E-5</v>
      </c>
      <c r="J1082" s="1">
        <f t="shared" si="66"/>
        <v>1.4738061190334499</v>
      </c>
      <c r="K1082" s="1">
        <v>3.5846666553813398E-4</v>
      </c>
      <c r="L1082" s="1">
        <v>3.9339440597402301E-3</v>
      </c>
      <c r="M1082" s="1" t="str">
        <f t="shared" si="67"/>
        <v>ESRD</v>
      </c>
      <c r="N1082" s="1">
        <v>5.07415943074019E-6</v>
      </c>
      <c r="O1082" s="1">
        <v>6.1488110644952596E-5</v>
      </c>
      <c r="P1082" s="1" t="s">
        <v>4863</v>
      </c>
      <c r="Q1082" s="1" t="s">
        <v>3609</v>
      </c>
      <c r="R1082" s="1" t="s">
        <v>3610</v>
      </c>
      <c r="S1082" s="1" t="s">
        <v>2673</v>
      </c>
      <c r="T1082" s="3"/>
    </row>
    <row r="1083" spans="1:20" x14ac:dyDescent="0.25">
      <c r="A1083" s="2" t="s">
        <v>1647</v>
      </c>
      <c r="B1083" s="1">
        <v>6.0171337708136902E-6</v>
      </c>
      <c r="C1083" s="1">
        <v>7.61999421245297E-6</v>
      </c>
      <c r="D1083" s="1">
        <f t="shared" si="64"/>
        <v>1.2663827168699504</v>
      </c>
      <c r="E1083" s="1">
        <v>9.0398799735533392E-6</v>
      </c>
      <c r="F1083" s="1">
        <v>1.68057282404084E-4</v>
      </c>
      <c r="G1083" s="1" t="str">
        <f t="shared" si="65"/>
        <v>ESRD</v>
      </c>
      <c r="H1083" s="1">
        <v>3.47461231510395E-6</v>
      </c>
      <c r="I1083" s="1">
        <v>4.6775401001713504E-6</v>
      </c>
      <c r="J1083" s="1">
        <f t="shared" si="66"/>
        <v>1.3462048930864428</v>
      </c>
      <c r="K1083" s="1">
        <v>1.36064708889067E-6</v>
      </c>
      <c r="L1083" s="1">
        <v>2.82999374437901E-5</v>
      </c>
      <c r="M1083" s="1" t="str">
        <f t="shared" si="67"/>
        <v>ESRD</v>
      </c>
      <c r="N1083" s="1">
        <v>3.21296322880471E-10</v>
      </c>
      <c r="O1083" s="1">
        <v>1.39227290978305E-8</v>
      </c>
      <c r="P1083" s="1" t="s">
        <v>4864</v>
      </c>
      <c r="Q1083" s="1" t="s">
        <v>2578</v>
      </c>
      <c r="R1083" s="1" t="s">
        <v>2579</v>
      </c>
      <c r="S1083" s="1" t="s">
        <v>2580</v>
      </c>
      <c r="T1083" s="3" t="s">
        <v>2518</v>
      </c>
    </row>
    <row r="1084" spans="1:20" x14ac:dyDescent="0.25">
      <c r="A1084" s="2" t="s">
        <v>2077</v>
      </c>
      <c r="B1084" s="1">
        <v>1.74807181610103E-5</v>
      </c>
      <c r="C1084" s="1">
        <v>2.6404229468805099E-5</v>
      </c>
      <c r="D1084" s="1">
        <f t="shared" si="64"/>
        <v>1.5104773857459792</v>
      </c>
      <c r="E1084" s="1">
        <v>1.2463056482843601E-3</v>
      </c>
      <c r="F1084" s="1">
        <v>9.4177716157827201E-3</v>
      </c>
      <c r="G1084" s="1" t="str">
        <f t="shared" si="65"/>
        <v>ESRD</v>
      </c>
      <c r="H1084" s="1">
        <v>1.40713827758818E-5</v>
      </c>
      <c r="I1084" s="1">
        <v>2.0304178603734501E-5</v>
      </c>
      <c r="J1084" s="1">
        <f t="shared" si="66"/>
        <v>1.4429412465799485</v>
      </c>
      <c r="K1084" s="1">
        <v>3.5422288274113302E-4</v>
      </c>
      <c r="L1084" s="1">
        <v>3.9339440597402301E-3</v>
      </c>
      <c r="M1084" s="1" t="str">
        <f t="shared" si="67"/>
        <v>ESRD</v>
      </c>
      <c r="N1084" s="1">
        <v>6.9015729392552003E-6</v>
      </c>
      <c r="O1084" s="1">
        <v>6.1488110644952596E-5</v>
      </c>
      <c r="P1084" s="1" t="s">
        <v>4865</v>
      </c>
      <c r="Q1084" s="1" t="s">
        <v>2540</v>
      </c>
      <c r="R1084" s="1" t="s">
        <v>2511</v>
      </c>
      <c r="S1084" s="1" t="s">
        <v>2512</v>
      </c>
      <c r="T1084" s="3"/>
    </row>
    <row r="1085" spans="1:20" x14ac:dyDescent="0.25">
      <c r="A1085" s="2" t="s">
        <v>2217</v>
      </c>
      <c r="B1085" s="1">
        <v>2.0663591496020799E-7</v>
      </c>
      <c r="C1085" s="1">
        <v>9.2811316381122299E-7</v>
      </c>
      <c r="D1085" s="1">
        <f t="shared" si="64"/>
        <v>4.4915384820201769</v>
      </c>
      <c r="E1085" s="1">
        <v>2.61071677451507E-15</v>
      </c>
      <c r="F1085" s="1">
        <v>4.8434920816985304E-12</v>
      </c>
      <c r="G1085" s="1" t="str">
        <f t="shared" si="65"/>
        <v>ESRD</v>
      </c>
      <c r="H1085" s="1">
        <v>4.43344869479096E-7</v>
      </c>
      <c r="I1085" s="1">
        <v>8.9926241449125999E-7</v>
      </c>
      <c r="J1085" s="1">
        <f t="shared" si="66"/>
        <v>2.0283586805635987</v>
      </c>
      <c r="K1085" s="1">
        <v>1.3310603824290299E-9</v>
      </c>
      <c r="L1085" s="1">
        <v>4.6100260602063402E-8</v>
      </c>
      <c r="M1085" s="1" t="str">
        <f t="shared" si="67"/>
        <v>ESRD</v>
      </c>
      <c r="N1085" s="1">
        <v>0</v>
      </c>
      <c r="O1085" s="1">
        <v>2.3053734884649499E-14</v>
      </c>
      <c r="P1085" s="1" t="s">
        <v>4866</v>
      </c>
      <c r="Q1085" s="1" t="s">
        <v>2916</v>
      </c>
      <c r="R1085" s="1" t="s">
        <v>2917</v>
      </c>
      <c r="S1085" s="1" t="s">
        <v>2730</v>
      </c>
      <c r="T1085" s="3"/>
    </row>
    <row r="1086" spans="1:20" x14ac:dyDescent="0.25">
      <c r="A1086" s="2" t="s">
        <v>2270</v>
      </c>
      <c r="B1086" s="1">
        <v>1.5026429532791701E-7</v>
      </c>
      <c r="C1086" s="1">
        <v>3.2873436267029502E-7</v>
      </c>
      <c r="D1086" s="1">
        <f t="shared" si="64"/>
        <v>2.1877077448964735</v>
      </c>
      <c r="E1086" s="1">
        <v>1.9733189130171901E-5</v>
      </c>
      <c r="F1086" s="1">
        <v>2.1035501582003399E-4</v>
      </c>
      <c r="G1086" s="1" t="str">
        <f t="shared" si="65"/>
        <v>ESRD</v>
      </c>
      <c r="H1086" s="1">
        <v>1.9180294934113901E-7</v>
      </c>
      <c r="I1086" s="1">
        <v>3.9216898026410001E-7</v>
      </c>
      <c r="J1086" s="1">
        <f t="shared" si="66"/>
        <v>2.0446452028565618</v>
      </c>
      <c r="K1086" s="1">
        <v>2.9773608600739402E-4</v>
      </c>
      <c r="L1086" s="1">
        <v>2.1235328739352402E-3</v>
      </c>
      <c r="M1086" s="1" t="str">
        <f t="shared" si="67"/>
        <v>ESRD</v>
      </c>
      <c r="N1086" s="1">
        <v>1.17226671925152E-7</v>
      </c>
      <c r="O1086" s="1">
        <v>2.7101459246546E-6</v>
      </c>
      <c r="P1086" s="1" t="s">
        <v>4867</v>
      </c>
      <c r="Q1086" s="1" t="s">
        <v>2916</v>
      </c>
      <c r="R1086" s="1" t="s">
        <v>2917</v>
      </c>
      <c r="S1086" s="1" t="s">
        <v>2730</v>
      </c>
      <c r="T1086" s="3"/>
    </row>
    <row r="1087" spans="1:20" x14ac:dyDescent="0.25">
      <c r="A1087" s="2" t="s">
        <v>2281</v>
      </c>
      <c r="B1087" s="1">
        <v>2.7850292830208699E-7</v>
      </c>
      <c r="C1087" s="1">
        <v>1.7282244292274999E-6</v>
      </c>
      <c r="D1087" s="1">
        <f t="shared" si="64"/>
        <v>6.2054084664881035</v>
      </c>
      <c r="E1087" s="1">
        <v>5.0647207517689703E-5</v>
      </c>
      <c r="F1087" s="1">
        <v>7.7422605340725197E-4</v>
      </c>
      <c r="G1087" s="1" t="str">
        <f t="shared" si="65"/>
        <v>ESRD</v>
      </c>
      <c r="H1087" s="1">
        <v>1.8892645521553401E-7</v>
      </c>
      <c r="I1087" s="1">
        <v>7.67669747729753E-7</v>
      </c>
      <c r="J1087" s="1">
        <f t="shared" si="66"/>
        <v>4.0633258420794913</v>
      </c>
      <c r="K1087" s="1">
        <v>7.2252086266326397E-11</v>
      </c>
      <c r="L1087" s="1">
        <v>4.5964463767127303E-9</v>
      </c>
      <c r="M1087" s="1" t="str">
        <f t="shared" si="67"/>
        <v>ESRD</v>
      </c>
      <c r="N1087" s="1">
        <v>1.2534417948018E-13</v>
      </c>
      <c r="O1087" s="1">
        <v>9.3634404013593996E-12</v>
      </c>
      <c r="P1087" s="1" t="s">
        <v>4868</v>
      </c>
      <c r="Q1087" s="1" t="s">
        <v>2916</v>
      </c>
      <c r="R1087" s="1" t="s">
        <v>2917</v>
      </c>
      <c r="S1087" s="1" t="s">
        <v>2730</v>
      </c>
      <c r="T1087" s="3"/>
    </row>
    <row r="1088" spans="1:20" x14ac:dyDescent="0.25">
      <c r="A1088" s="2" t="s">
        <v>1941</v>
      </c>
      <c r="B1088" s="1">
        <v>3.2594036707892002E-8</v>
      </c>
      <c r="C1088" s="1">
        <v>7.9517300968288998E-7</v>
      </c>
      <c r="D1088" s="1">
        <f t="shared" si="64"/>
        <v>24.396272754100277</v>
      </c>
      <c r="E1088" s="1">
        <v>3.6029334582685901E-10</v>
      </c>
      <c r="F1088" s="1">
        <v>3.5205142350145403E-8</v>
      </c>
      <c r="G1088" s="1" t="str">
        <f t="shared" si="65"/>
        <v>ESRD</v>
      </c>
      <c r="H1088" s="1">
        <v>1.3213564669356501E-8</v>
      </c>
      <c r="I1088" s="1">
        <v>5.1214914845269403E-8</v>
      </c>
      <c r="J1088" s="1">
        <f t="shared" si="66"/>
        <v>3.8759347781482165</v>
      </c>
      <c r="K1088" s="1">
        <v>2.3113848766828899E-10</v>
      </c>
      <c r="L1088" s="1">
        <v>9.4831263970484196E-9</v>
      </c>
      <c r="M1088" s="1" t="str">
        <f t="shared" si="67"/>
        <v>ESRD</v>
      </c>
      <c r="N1088" s="1">
        <v>0</v>
      </c>
      <c r="O1088" s="1">
        <v>2.3053734884649499E-14</v>
      </c>
      <c r="P1088" s="1" t="s">
        <v>4869</v>
      </c>
      <c r="Q1088" s="1" t="s">
        <v>3924</v>
      </c>
      <c r="R1088" s="1" t="s">
        <v>3163</v>
      </c>
      <c r="S1088" s="1" t="s">
        <v>2512</v>
      </c>
      <c r="T1088" s="3"/>
    </row>
    <row r="1089" spans="1:20" x14ac:dyDescent="0.25">
      <c r="A1089" s="2" t="s">
        <v>2342</v>
      </c>
      <c r="B1089" s="1">
        <v>2.9565850049314E-6</v>
      </c>
      <c r="C1089" s="1">
        <v>2.1053679377934999E-6</v>
      </c>
      <c r="D1089" s="1">
        <f t="shared" si="64"/>
        <v>1.4043079842994122</v>
      </c>
      <c r="E1089" s="1">
        <v>1.49233401397077E-3</v>
      </c>
      <c r="F1089" s="1">
        <v>9.4177716157827201E-3</v>
      </c>
      <c r="G1089" s="1" t="str">
        <f t="shared" si="65"/>
        <v>HC</v>
      </c>
      <c r="H1089" s="1">
        <v>3.3206985641254499E-6</v>
      </c>
      <c r="I1089" s="1">
        <v>2.4969499179328102E-6</v>
      </c>
      <c r="J1089" s="1">
        <f t="shared" si="66"/>
        <v>1.3299019496853224</v>
      </c>
      <c r="K1089" s="1">
        <v>5.5017797622417702E-4</v>
      </c>
      <c r="L1089" s="1">
        <v>4.5069884422911499E-3</v>
      </c>
      <c r="M1089" s="1" t="str">
        <f t="shared" si="67"/>
        <v>HC</v>
      </c>
      <c r="N1089" s="1">
        <v>2.0856708840000238E-6</v>
      </c>
      <c r="O1089" s="1">
        <v>3.3032308643580499E-5</v>
      </c>
      <c r="P1089" s="1" t="s">
        <v>4870</v>
      </c>
      <c r="Q1089" s="1" t="s">
        <v>2916</v>
      </c>
      <c r="R1089" s="1" t="s">
        <v>2917</v>
      </c>
      <c r="S1089" s="1" t="s">
        <v>2730</v>
      </c>
      <c r="T1089" s="3"/>
    </row>
    <row r="1090" spans="1:20" x14ac:dyDescent="0.25">
      <c r="A1090" s="2" t="s">
        <v>1431</v>
      </c>
      <c r="B1090" s="1">
        <v>1.5026429532791701E-7</v>
      </c>
      <c r="C1090" s="1">
        <v>3.2873436267029502E-7</v>
      </c>
      <c r="D1090" s="1">
        <f t="shared" si="64"/>
        <v>2.1877077448964735</v>
      </c>
      <c r="E1090" s="1">
        <v>1.9733189130171901E-5</v>
      </c>
      <c r="F1090" s="1">
        <v>2.1035501582003399E-4</v>
      </c>
      <c r="G1090" s="1" t="str">
        <f t="shared" si="65"/>
        <v>ESRD</v>
      </c>
      <c r="H1090" s="1">
        <v>1.9180294934113901E-7</v>
      </c>
      <c r="I1090" s="1">
        <v>3.9216898026410001E-7</v>
      </c>
      <c r="J1090" s="1">
        <f t="shared" si="66"/>
        <v>2.0446452028565618</v>
      </c>
      <c r="K1090" s="1">
        <v>2.9773608600739402E-4</v>
      </c>
      <c r="L1090" s="1">
        <v>2.1235328739352402E-3</v>
      </c>
      <c r="M1090" s="1" t="str">
        <f t="shared" si="67"/>
        <v>ESRD</v>
      </c>
      <c r="N1090" s="1">
        <v>1.17226671925152E-7</v>
      </c>
      <c r="O1090" s="1">
        <v>2.7101459246546E-6</v>
      </c>
      <c r="P1090" s="1" t="s">
        <v>4871</v>
      </c>
      <c r="Q1090" s="1" t="s">
        <v>2927</v>
      </c>
      <c r="R1090" s="1" t="s">
        <v>2481</v>
      </c>
      <c r="S1090" s="1" t="s">
        <v>2482</v>
      </c>
      <c r="T1090" s="3" t="s">
        <v>5043</v>
      </c>
    </row>
    <row r="1091" spans="1:20" x14ac:dyDescent="0.25">
      <c r="A1091" s="2" t="s">
        <v>1543</v>
      </c>
      <c r="B1091" s="1">
        <v>6.07965189688111E-5</v>
      </c>
      <c r="C1091" s="1">
        <v>3.7542118211255001E-5</v>
      </c>
      <c r="D1091" s="1">
        <f t="shared" ref="D1091:D1154" si="68">MAX(B1091/C1091,C1091/B1091)</f>
        <v>1.6194216486853559</v>
      </c>
      <c r="E1091" s="1">
        <v>1.4390847416596499E-6</v>
      </c>
      <c r="F1091" s="1">
        <v>3.0799698342630903E-5</v>
      </c>
      <c r="G1091" s="1" t="str">
        <f t="shared" ref="G1091:G1154" si="69">IF(C1091&gt;B1091,"ESRD","HC")</f>
        <v>HC</v>
      </c>
      <c r="H1091" s="1">
        <v>5.8861677477121302E-5</v>
      </c>
      <c r="I1091" s="1">
        <v>3.77859545458582E-5</v>
      </c>
      <c r="J1091" s="1">
        <f t="shared" ref="J1091:J1154" si="70">MAX(I1091/H1091,H1091/I1091)</f>
        <v>1.5577660584354156</v>
      </c>
      <c r="K1091" s="1">
        <v>5.3644740875871703E-5</v>
      </c>
      <c r="L1091" s="1">
        <v>5.9909910306833595E-4</v>
      </c>
      <c r="M1091" s="1" t="str">
        <f t="shared" ref="M1091:M1154" si="71">IF(I1091&gt;H1091,"ESRD","HC")</f>
        <v>HC</v>
      </c>
      <c r="N1091" s="1">
        <v>1.5171469636143797E-9</v>
      </c>
      <c r="O1091" s="1">
        <v>4.7280900763454803E-8</v>
      </c>
      <c r="P1091" s="1" t="s">
        <v>4872</v>
      </c>
      <c r="Q1091" s="1" t="s">
        <v>2800</v>
      </c>
      <c r="R1091" s="1" t="s">
        <v>2788</v>
      </c>
      <c r="S1091" s="1" t="s">
        <v>2482</v>
      </c>
      <c r="T1091" s="3"/>
    </row>
    <row r="1092" spans="1:20" x14ac:dyDescent="0.25">
      <c r="A1092" s="2" t="s">
        <v>1765</v>
      </c>
      <c r="B1092" s="1">
        <v>1.0460112358505601E-9</v>
      </c>
      <c r="C1092" s="1">
        <v>9.3154405711781295E-8</v>
      </c>
      <c r="D1092" s="1">
        <f t="shared" si="68"/>
        <v>89.056792622340382</v>
      </c>
      <c r="E1092" s="1">
        <v>3.4496958113946699E-4</v>
      </c>
      <c r="F1092" s="1">
        <v>3.79283543110784E-3</v>
      </c>
      <c r="G1092" s="1" t="str">
        <f t="shared" si="69"/>
        <v>ESRD</v>
      </c>
      <c r="H1092" s="1">
        <v>3.3899397078762999E-9</v>
      </c>
      <c r="I1092" s="1">
        <v>5.3615658870411902E-8</v>
      </c>
      <c r="J1092" s="1">
        <f t="shared" si="70"/>
        <v>15.816109869399588</v>
      </c>
      <c r="K1092" s="1">
        <v>2.18002852907422E-2</v>
      </c>
      <c r="L1092" s="1">
        <v>0.11440345162851601</v>
      </c>
      <c r="M1092" s="1" t="str">
        <f t="shared" si="71"/>
        <v>ESRD</v>
      </c>
      <c r="N1092" s="1">
        <v>9.6245784046100597E-5</v>
      </c>
      <c r="O1092" s="1">
        <v>1.0946669852713699E-3</v>
      </c>
      <c r="P1092" s="1" t="s">
        <v>4873</v>
      </c>
      <c r="Q1092" s="1" t="s">
        <v>2777</v>
      </c>
      <c r="R1092" s="1" t="s">
        <v>2529</v>
      </c>
      <c r="S1092" s="1" t="s">
        <v>2512</v>
      </c>
      <c r="T1092" s="3"/>
    </row>
    <row r="1093" spans="1:20" x14ac:dyDescent="0.25">
      <c r="A1093" s="2" t="s">
        <v>1684</v>
      </c>
      <c r="B1093" s="1">
        <v>1.26343238351146E-6</v>
      </c>
      <c r="C1093" s="1">
        <v>2.8194552684575301E-6</v>
      </c>
      <c r="D1093" s="1">
        <f t="shared" si="68"/>
        <v>2.231583822967568</v>
      </c>
      <c r="E1093" s="1">
        <v>7.1135484648601599E-9</v>
      </c>
      <c r="F1093" s="1">
        <v>7.82231241838205E-7</v>
      </c>
      <c r="G1093" s="1" t="str">
        <f t="shared" si="69"/>
        <v>ESRD</v>
      </c>
      <c r="H1093" s="1">
        <v>2.62821884871666E-6</v>
      </c>
      <c r="I1093" s="1">
        <v>5.5787863817263302E-6</v>
      </c>
      <c r="J1093" s="1">
        <f t="shared" si="70"/>
        <v>2.1226491030038881</v>
      </c>
      <c r="K1093" s="1">
        <v>1.9344086645942802E-18</v>
      </c>
      <c r="L1093" s="1">
        <v>1.14037383473775E-15</v>
      </c>
      <c r="M1093" s="1" t="str">
        <f t="shared" si="71"/>
        <v>ESRD</v>
      </c>
      <c r="N1093" s="1">
        <v>0</v>
      </c>
      <c r="O1093" s="1">
        <v>2.3053734884649499E-14</v>
      </c>
      <c r="P1093" s="1" t="s">
        <v>4584</v>
      </c>
      <c r="Q1093" s="1" t="s">
        <v>3945</v>
      </c>
      <c r="R1093" s="1" t="s">
        <v>3610</v>
      </c>
      <c r="S1093" s="1" t="s">
        <v>2673</v>
      </c>
      <c r="T1093" s="3"/>
    </row>
    <row r="1094" spans="1:20" x14ac:dyDescent="0.25">
      <c r="A1094" s="2" t="s">
        <v>1685</v>
      </c>
      <c r="B1094" s="1">
        <v>8.8462082664748397E-7</v>
      </c>
      <c r="C1094" s="1">
        <v>2.6524440764639301E-6</v>
      </c>
      <c r="D1094" s="1">
        <f t="shared" si="68"/>
        <v>2.9983965972360189</v>
      </c>
      <c r="E1094" s="1">
        <v>1.09845666611567E-7</v>
      </c>
      <c r="F1094" s="1">
        <v>5.6723409764807E-6</v>
      </c>
      <c r="G1094" s="1" t="str">
        <f t="shared" si="69"/>
        <v>ESRD</v>
      </c>
      <c r="H1094" s="1">
        <v>8.4037040628929197E-7</v>
      </c>
      <c r="I1094" s="1">
        <v>1.62058289648622E-6</v>
      </c>
      <c r="J1094" s="1">
        <f t="shared" si="70"/>
        <v>1.9284149993358346</v>
      </c>
      <c r="K1094" s="1">
        <v>1.11987874218688E-3</v>
      </c>
      <c r="L1094" s="1">
        <v>9.5849631176901894E-3</v>
      </c>
      <c r="M1094" s="1" t="str">
        <f t="shared" si="71"/>
        <v>ESRD</v>
      </c>
      <c r="N1094" s="1">
        <v>2.9300416537481101E-9</v>
      </c>
      <c r="O1094" s="1">
        <v>9.9817426807759004E-8</v>
      </c>
      <c r="P1094" s="1" t="s">
        <v>4584</v>
      </c>
      <c r="Q1094" s="1" t="s">
        <v>3945</v>
      </c>
      <c r="R1094" s="1" t="s">
        <v>3610</v>
      </c>
      <c r="S1094" s="1" t="s">
        <v>2673</v>
      </c>
      <c r="T1094" s="3"/>
    </row>
    <row r="1095" spans="1:20" x14ac:dyDescent="0.25">
      <c r="A1095" s="2" t="s">
        <v>1686</v>
      </c>
      <c r="B1095" s="1">
        <v>1.73953939563212E-6</v>
      </c>
      <c r="C1095" s="1">
        <v>4.3141476235325899E-7</v>
      </c>
      <c r="D1095" s="1">
        <f t="shared" si="68"/>
        <v>4.0321740177442473</v>
      </c>
      <c r="E1095" s="1">
        <v>4.8252934660448703E-8</v>
      </c>
      <c r="F1095" s="1">
        <v>2.4617034536179599E-6</v>
      </c>
      <c r="G1095" s="1" t="str">
        <f t="shared" si="69"/>
        <v>HC</v>
      </c>
      <c r="H1095" s="1">
        <v>4.7059256141604002E-6</v>
      </c>
      <c r="I1095" s="1">
        <v>2.1149333170790802E-6</v>
      </c>
      <c r="J1095" s="1">
        <f t="shared" si="70"/>
        <v>2.2250940850748533</v>
      </c>
      <c r="K1095" s="1">
        <v>1.0206640492411E-6</v>
      </c>
      <c r="L1095" s="1">
        <v>1.6574925040077799E-5</v>
      </c>
      <c r="M1095" s="1" t="str">
        <f t="shared" si="71"/>
        <v>HC</v>
      </c>
      <c r="N1095" s="1">
        <v>5.7098770156471801E-13</v>
      </c>
      <c r="O1095" s="1">
        <v>3.3854553579661299E-11</v>
      </c>
      <c r="P1095" s="1" t="s">
        <v>4584</v>
      </c>
      <c r="Q1095" s="1" t="s">
        <v>3945</v>
      </c>
      <c r="R1095" s="1" t="s">
        <v>3610</v>
      </c>
      <c r="S1095" s="1" t="s">
        <v>2673</v>
      </c>
      <c r="T1095" s="3"/>
    </row>
    <row r="1096" spans="1:20" x14ac:dyDescent="0.25">
      <c r="A1096" s="2" t="s">
        <v>1683</v>
      </c>
      <c r="B1096" s="1">
        <v>3.64574566471912E-7</v>
      </c>
      <c r="C1096" s="1">
        <v>5.7188633551700304E-7</v>
      </c>
      <c r="D1096" s="1">
        <f t="shared" si="68"/>
        <v>1.5686402401881838</v>
      </c>
      <c r="E1096" s="1">
        <v>2.6867870608219798E-9</v>
      </c>
      <c r="F1096" s="1">
        <v>2.1541888327937201E-7</v>
      </c>
      <c r="G1096" s="1" t="str">
        <f t="shared" si="69"/>
        <v>ESRD</v>
      </c>
      <c r="H1096" s="1">
        <v>2.8237894286311301E-7</v>
      </c>
      <c r="I1096" s="1">
        <v>4.8858197228870801E-7</v>
      </c>
      <c r="J1096" s="1">
        <f t="shared" si="70"/>
        <v>1.7302351490335974</v>
      </c>
      <c r="K1096" s="1">
        <v>4.3021912006607103E-5</v>
      </c>
      <c r="L1096" s="1">
        <v>5.9909910306833595E-4</v>
      </c>
      <c r="M1096" s="1" t="str">
        <f t="shared" si="71"/>
        <v>ESRD</v>
      </c>
      <c r="N1096" s="1">
        <v>3.5589309277384002E-12</v>
      </c>
      <c r="O1096" s="1">
        <v>2.4536792027738002E-10</v>
      </c>
      <c r="P1096" s="1" t="s">
        <v>3787</v>
      </c>
      <c r="Q1096" s="1" t="s">
        <v>3945</v>
      </c>
      <c r="R1096" s="1" t="s">
        <v>3610</v>
      </c>
      <c r="S1096" s="1" t="s">
        <v>2673</v>
      </c>
      <c r="T1096" s="3"/>
    </row>
    <row r="1097" spans="1:20" x14ac:dyDescent="0.25">
      <c r="A1097" s="2" t="s">
        <v>1688</v>
      </c>
      <c r="B1097" s="1">
        <v>5.2021415853293999E-8</v>
      </c>
      <c r="C1097" s="1">
        <v>4.14800263698941E-8</v>
      </c>
      <c r="D1097" s="1">
        <f t="shared" si="68"/>
        <v>1.2541316967689</v>
      </c>
      <c r="E1097" s="1">
        <v>1.8762594565226699E-2</v>
      </c>
      <c r="F1097" s="1">
        <v>7.5815172911440298E-2</v>
      </c>
      <c r="G1097" s="1" t="str">
        <f t="shared" si="69"/>
        <v>HC</v>
      </c>
      <c r="H1097" s="1">
        <v>8.6036742686077293E-8</v>
      </c>
      <c r="I1097" s="1">
        <v>5.2541054767581797E-8</v>
      </c>
      <c r="J1097" s="1">
        <f t="shared" si="70"/>
        <v>1.6375145696382665</v>
      </c>
      <c r="K1097" s="1">
        <v>1.2460292611749301E-3</v>
      </c>
      <c r="L1097" s="1">
        <v>9.5849631176901894E-3</v>
      </c>
      <c r="M1097" s="1" t="str">
        <f t="shared" si="71"/>
        <v>HC</v>
      </c>
      <c r="N1097" s="1">
        <v>2.0104885425997754E-4</v>
      </c>
      <c r="O1097" s="1">
        <v>2.3462750968712399E-3</v>
      </c>
      <c r="P1097" s="1" t="s">
        <v>3787</v>
      </c>
      <c r="Q1097" s="1" t="s">
        <v>3945</v>
      </c>
      <c r="R1097" s="1" t="s">
        <v>3610</v>
      </c>
      <c r="S1097" s="1" t="s">
        <v>2673</v>
      </c>
      <c r="T1097" s="3"/>
    </row>
    <row r="1098" spans="1:20" x14ac:dyDescent="0.25">
      <c r="A1098" s="2" t="s">
        <v>1687</v>
      </c>
      <c r="B1098" s="1">
        <v>1.06540342669401E-6</v>
      </c>
      <c r="C1098" s="1">
        <v>8.02448757391268E-7</v>
      </c>
      <c r="D1098" s="1">
        <f t="shared" si="68"/>
        <v>1.3276902940912989</v>
      </c>
      <c r="E1098" s="1">
        <v>3.8662985531676299E-4</v>
      </c>
      <c r="F1098" s="1">
        <v>4.09679426931188E-3</v>
      </c>
      <c r="G1098" s="1" t="str">
        <f t="shared" si="69"/>
        <v>HC</v>
      </c>
      <c r="H1098" s="1">
        <v>1.16220779349137E-6</v>
      </c>
      <c r="I1098" s="1">
        <v>8.8148867962333998E-7</v>
      </c>
      <c r="J1098" s="1">
        <f t="shared" si="70"/>
        <v>1.3184602597369501</v>
      </c>
      <c r="K1098" s="1">
        <v>2.6414239559031699E-3</v>
      </c>
      <c r="L1098" s="1">
        <v>1.9784844909426402E-2</v>
      </c>
      <c r="M1098" s="1" t="str">
        <f t="shared" si="71"/>
        <v>HC</v>
      </c>
      <c r="N1098" s="1">
        <v>4.586093379055356E-6</v>
      </c>
      <c r="O1098" s="1">
        <v>6.1488110644952596E-5</v>
      </c>
      <c r="P1098" s="1" t="s">
        <v>3787</v>
      </c>
      <c r="Q1098" s="1" t="s">
        <v>3945</v>
      </c>
      <c r="R1098" s="1" t="s">
        <v>3610</v>
      </c>
      <c r="S1098" s="1" t="s">
        <v>2673</v>
      </c>
      <c r="T1098" s="3"/>
    </row>
    <row r="1099" spans="1:20" x14ac:dyDescent="0.25">
      <c r="A1099" s="2" t="s">
        <v>1725</v>
      </c>
      <c r="B1099" s="1">
        <v>6.6829750008211004E-6</v>
      </c>
      <c r="C1099" s="1">
        <v>1.4153939883956299E-5</v>
      </c>
      <c r="D1099" s="1">
        <f t="shared" si="68"/>
        <v>2.1179100448852917</v>
      </c>
      <c r="E1099" s="1">
        <v>6.6852467388420198E-2</v>
      </c>
      <c r="F1099" s="1">
        <v>0.15112084525427799</v>
      </c>
      <c r="G1099" s="1" t="str">
        <f t="shared" si="69"/>
        <v>ESRD</v>
      </c>
      <c r="H1099" s="1">
        <v>4.5931960737498698E-6</v>
      </c>
      <c r="I1099" s="1">
        <v>9.1156104712103903E-6</v>
      </c>
      <c r="J1099" s="1">
        <f t="shared" si="70"/>
        <v>1.9845898857455995</v>
      </c>
      <c r="K1099" s="1">
        <v>1.1260502564057399E-3</v>
      </c>
      <c r="L1099" s="1">
        <v>9.5849631176901894E-3</v>
      </c>
      <c r="M1099" s="1" t="str">
        <f t="shared" si="71"/>
        <v>ESRD</v>
      </c>
      <c r="N1099" s="1">
        <v>7.9000320646227496E-4</v>
      </c>
      <c r="O1099" s="1">
        <v>6.70788388334995E-3</v>
      </c>
      <c r="P1099" s="1" t="s">
        <v>4874</v>
      </c>
      <c r="Q1099" s="1" t="s">
        <v>2554</v>
      </c>
      <c r="R1099" s="1" t="s">
        <v>2529</v>
      </c>
      <c r="S1099" s="1" t="s">
        <v>2512</v>
      </c>
      <c r="T1099" s="3"/>
    </row>
    <row r="1100" spans="1:20" x14ac:dyDescent="0.25">
      <c r="A1100" s="2" t="s">
        <v>1676</v>
      </c>
      <c r="B1100" s="1">
        <v>1.23078122877699E-5</v>
      </c>
      <c r="C1100" s="1">
        <v>1.9129085619568401E-5</v>
      </c>
      <c r="D1100" s="1">
        <f t="shared" si="68"/>
        <v>1.5542230554309562</v>
      </c>
      <c r="E1100" s="1">
        <v>1.78950789502E-4</v>
      </c>
      <c r="F1100" s="1">
        <v>2.4073238696907598E-3</v>
      </c>
      <c r="G1100" s="1" t="str">
        <f t="shared" si="69"/>
        <v>ESRD</v>
      </c>
      <c r="H1100" s="1">
        <v>1.14744675286698E-5</v>
      </c>
      <c r="I1100" s="1">
        <v>1.4055638884102099E-5</v>
      </c>
      <c r="J1100" s="1">
        <f t="shared" si="70"/>
        <v>1.2249491184652406</v>
      </c>
      <c r="K1100" s="1">
        <v>9.9177116822728802E-4</v>
      </c>
      <c r="L1100" s="1">
        <v>9.5849631176901894E-3</v>
      </c>
      <c r="M1100" s="1" t="str">
        <f t="shared" si="71"/>
        <v>ESRD</v>
      </c>
      <c r="N1100" s="1">
        <v>2.93627683489728E-6</v>
      </c>
      <c r="O1100" s="1">
        <v>3.3875466672984697E-5</v>
      </c>
      <c r="P1100" s="1" t="s">
        <v>4584</v>
      </c>
      <c r="Q1100" s="1" t="s">
        <v>3788</v>
      </c>
      <c r="R1100" s="1" t="s">
        <v>3610</v>
      </c>
      <c r="S1100" s="1" t="s">
        <v>2673</v>
      </c>
      <c r="T1100" s="3"/>
    </row>
    <row r="1101" spans="1:20" x14ac:dyDescent="0.25">
      <c r="A1101" s="2" t="s">
        <v>1682</v>
      </c>
      <c r="B1101" s="1">
        <v>2.9572718787196798E-8</v>
      </c>
      <c r="C1101" s="1">
        <v>3.9115689404379301E-10</v>
      </c>
      <c r="D1101" s="1">
        <f t="shared" si="68"/>
        <v>75.603215071765817</v>
      </c>
      <c r="E1101" s="1">
        <v>2.5344968348538399E-3</v>
      </c>
      <c r="F1101" s="1">
        <v>1.3406752521491301E-2</v>
      </c>
      <c r="G1101" s="1" t="str">
        <f t="shared" si="69"/>
        <v>HC</v>
      </c>
      <c r="H1101" s="1">
        <v>4.0734085103270901E-10</v>
      </c>
      <c r="I1101" s="1">
        <v>2.20988804950647E-10</v>
      </c>
      <c r="J1101" s="1">
        <f t="shared" si="70"/>
        <v>1.843264644666863</v>
      </c>
      <c r="K1101" s="1">
        <v>7.7748816433083593E-6</v>
      </c>
      <c r="L1101" s="1">
        <v>9.4342766188712301E-5</v>
      </c>
      <c r="M1101" s="1" t="str">
        <f t="shared" si="71"/>
        <v>HC</v>
      </c>
      <c r="N1101" s="1">
        <v>3.2342652990235976E-6</v>
      </c>
      <c r="O1101" s="1">
        <v>3.3875466672984697E-5</v>
      </c>
      <c r="P1101" s="1" t="s">
        <v>4875</v>
      </c>
      <c r="Q1101" s="1" t="s">
        <v>3788</v>
      </c>
      <c r="R1101" s="1" t="s">
        <v>3610</v>
      </c>
      <c r="S1101" s="1" t="s">
        <v>2673</v>
      </c>
      <c r="T1101" s="3"/>
    </row>
    <row r="1102" spans="1:20" x14ac:dyDescent="0.25">
      <c r="A1102" s="2" t="s">
        <v>1881</v>
      </c>
      <c r="B1102" s="1">
        <v>5.45525069416263E-5</v>
      </c>
      <c r="C1102" s="1">
        <v>2.20727106796854E-5</v>
      </c>
      <c r="D1102" s="1">
        <f t="shared" si="68"/>
        <v>2.4714910521539908</v>
      </c>
      <c r="E1102" s="1">
        <v>4.5359650291180802E-4</v>
      </c>
      <c r="F1102" s="1">
        <v>4.09679426931188E-3</v>
      </c>
      <c r="G1102" s="1" t="str">
        <f t="shared" si="69"/>
        <v>HC</v>
      </c>
      <c r="H1102" s="1">
        <v>8.3672203096331495E-5</v>
      </c>
      <c r="I1102" s="1">
        <v>3.2496971933439203E-5</v>
      </c>
      <c r="J1102" s="1">
        <f t="shared" si="70"/>
        <v>2.5747692205818495</v>
      </c>
      <c r="K1102" s="1">
        <v>7.2658707338946795E-5</v>
      </c>
      <c r="L1102" s="1">
        <v>9.9534543034847291E-4</v>
      </c>
      <c r="M1102" s="1" t="str">
        <f t="shared" si="71"/>
        <v>HC</v>
      </c>
      <c r="N1102" s="1">
        <v>1.3847963797886109E-7</v>
      </c>
      <c r="O1102" s="1">
        <v>2.7101459246546E-6</v>
      </c>
      <c r="P1102" s="1" t="s">
        <v>4876</v>
      </c>
      <c r="Q1102" s="1" t="s">
        <v>3335</v>
      </c>
      <c r="R1102" s="1" t="s">
        <v>3163</v>
      </c>
      <c r="S1102" s="1" t="s">
        <v>2512</v>
      </c>
      <c r="T1102" s="3"/>
    </row>
    <row r="1103" spans="1:20" x14ac:dyDescent="0.25">
      <c r="A1103" s="2" t="s">
        <v>1635</v>
      </c>
      <c r="B1103" s="1">
        <v>1.1854748837226399E-5</v>
      </c>
      <c r="C1103" s="1">
        <v>1.9885435446586798E-5</v>
      </c>
      <c r="D1103" s="1">
        <f t="shared" si="68"/>
        <v>1.6774235978869798</v>
      </c>
      <c r="E1103" s="1">
        <v>9.5125171760786497E-5</v>
      </c>
      <c r="F1103" s="1">
        <v>1.2947566547071099E-3</v>
      </c>
      <c r="G1103" s="1" t="str">
        <f t="shared" si="69"/>
        <v>ESRD</v>
      </c>
      <c r="H1103" s="1">
        <v>8.4500396313219994E-6</v>
      </c>
      <c r="I1103" s="1">
        <v>1.25229613115345E-5</v>
      </c>
      <c r="J1103" s="1">
        <f t="shared" si="70"/>
        <v>1.4820003050773025</v>
      </c>
      <c r="K1103" s="1">
        <v>6.7942226117531695E-7</v>
      </c>
      <c r="L1103" s="1">
        <v>1.3965504502538599E-5</v>
      </c>
      <c r="M1103" s="1" t="str">
        <f t="shared" si="71"/>
        <v>ESRD</v>
      </c>
      <c r="N1103" s="1">
        <v>1.5810047715447701E-9</v>
      </c>
      <c r="O1103" s="1">
        <v>5.6350021037698302E-8</v>
      </c>
      <c r="P1103" s="1" t="s">
        <v>4877</v>
      </c>
      <c r="Q1103" s="1" t="s">
        <v>2937</v>
      </c>
      <c r="R1103" s="1" t="s">
        <v>2938</v>
      </c>
      <c r="S1103" s="1" t="s">
        <v>2939</v>
      </c>
      <c r="T1103" s="3"/>
    </row>
    <row r="1104" spans="1:20" x14ac:dyDescent="0.25">
      <c r="A1104" s="2" t="s">
        <v>1397</v>
      </c>
      <c r="B1104" s="1">
        <v>2.0407809866339401E-6</v>
      </c>
      <c r="C1104" s="1">
        <v>6.64459216434775E-6</v>
      </c>
      <c r="D1104" s="1">
        <f t="shared" si="68"/>
        <v>3.255906541596767</v>
      </c>
      <c r="E1104" s="1">
        <v>4.5408212134271299E-9</v>
      </c>
      <c r="F1104" s="1">
        <v>3.4370593918280102E-7</v>
      </c>
      <c r="G1104" s="1" t="str">
        <f t="shared" si="69"/>
        <v>ESRD</v>
      </c>
      <c r="H1104" s="1">
        <v>4.4738602394215598E-6</v>
      </c>
      <c r="I1104" s="1">
        <v>6.3452071037218896E-6</v>
      </c>
      <c r="J1104" s="1">
        <f t="shared" si="70"/>
        <v>1.4182846052746347</v>
      </c>
      <c r="K1104" s="1">
        <v>4.3285890891951603E-2</v>
      </c>
      <c r="L1104" s="1">
        <v>0.18579893459945401</v>
      </c>
      <c r="M1104" s="1" t="str">
        <f t="shared" si="71"/>
        <v>ESRD</v>
      </c>
      <c r="N1104" s="1">
        <v>4.58953985926769E-9</v>
      </c>
      <c r="O1104" s="1">
        <v>9.9817426807759004E-8</v>
      </c>
      <c r="P1104" s="1" t="s">
        <v>4107</v>
      </c>
      <c r="Q1104" s="1" t="s">
        <v>2910</v>
      </c>
      <c r="R1104" s="1" t="s">
        <v>2911</v>
      </c>
      <c r="S1104" s="1" t="s">
        <v>2482</v>
      </c>
      <c r="T1104" s="3"/>
    </row>
    <row r="1105" spans="1:20" x14ac:dyDescent="0.25">
      <c r="A1105" s="2" t="s">
        <v>1544</v>
      </c>
      <c r="B1105" s="1">
        <v>2.05874583087835E-4</v>
      </c>
      <c r="C1105" s="1">
        <v>1.44042650129876E-4</v>
      </c>
      <c r="D1105" s="1">
        <f t="shared" si="68"/>
        <v>1.4292612840864025</v>
      </c>
      <c r="E1105" s="1">
        <v>3.8222535371832398E-5</v>
      </c>
      <c r="F1105" s="1">
        <v>5.3675784980428099E-4</v>
      </c>
      <c r="G1105" s="1" t="str">
        <f t="shared" si="69"/>
        <v>HC</v>
      </c>
      <c r="H1105" s="1">
        <v>1.86551774766789E-4</v>
      </c>
      <c r="I1105" s="1">
        <v>1.46140056075251E-4</v>
      </c>
      <c r="J1105" s="1">
        <f t="shared" si="70"/>
        <v>1.2765273243820916</v>
      </c>
      <c r="K1105" s="1">
        <v>8.5311124481476095E-4</v>
      </c>
      <c r="L1105" s="1">
        <v>9.5849631176901894E-3</v>
      </c>
      <c r="M1105" s="1" t="str">
        <f t="shared" si="71"/>
        <v>HC</v>
      </c>
      <c r="N1105" s="1">
        <v>3.9732714895990284E-7</v>
      </c>
      <c r="O1105" s="1">
        <v>7.9254230142440008E-6</v>
      </c>
      <c r="P1105" s="1" t="s">
        <v>4878</v>
      </c>
      <c r="Q1105" s="1" t="s">
        <v>2800</v>
      </c>
      <c r="R1105" s="1" t="s">
        <v>2788</v>
      </c>
      <c r="S1105" s="1" t="s">
        <v>2482</v>
      </c>
      <c r="T1105" s="3"/>
    </row>
    <row r="1106" spans="1:20" x14ac:dyDescent="0.25">
      <c r="A1106" s="2" t="s">
        <v>2343</v>
      </c>
      <c r="B1106" s="1">
        <v>2.29514274235387E-8</v>
      </c>
      <c r="C1106" s="1">
        <v>3.8046150880561701E-10</v>
      </c>
      <c r="D1106" s="1">
        <f t="shared" si="68"/>
        <v>60.325228419532181</v>
      </c>
      <c r="E1106" s="1">
        <v>1.2248771099744901E-3</v>
      </c>
      <c r="F1106" s="1">
        <v>9.4177716157827201E-3</v>
      </c>
      <c r="G1106" s="1" t="str">
        <f t="shared" si="69"/>
        <v>HC</v>
      </c>
      <c r="H1106" s="1">
        <v>3.9164085513909201E-10</v>
      </c>
      <c r="I1106" s="1">
        <v>2.1839351019655399E-10</v>
      </c>
      <c r="J1106" s="1">
        <f t="shared" si="70"/>
        <v>1.7932806464194635</v>
      </c>
      <c r="K1106" s="1">
        <v>6.0394019045900197E-6</v>
      </c>
      <c r="L1106" s="1">
        <v>7.9272813265435799E-5</v>
      </c>
      <c r="M1106" s="1" t="str">
        <f t="shared" si="71"/>
        <v>HC</v>
      </c>
      <c r="N1106" s="1">
        <v>7.578790179874062E-7</v>
      </c>
      <c r="O1106" s="1">
        <v>1.09356992208172E-5</v>
      </c>
      <c r="P1106" s="1" t="s">
        <v>4879</v>
      </c>
      <c r="Q1106" s="1" t="s">
        <v>2916</v>
      </c>
      <c r="R1106" s="1" t="s">
        <v>2917</v>
      </c>
      <c r="S1106" s="1" t="s">
        <v>2730</v>
      </c>
      <c r="T1106" s="3"/>
    </row>
    <row r="1107" spans="1:20" x14ac:dyDescent="0.25">
      <c r="A1107" s="2" t="s">
        <v>1955</v>
      </c>
      <c r="B1107" s="1">
        <v>1.0085027777965999E-6</v>
      </c>
      <c r="C1107" s="1">
        <v>6.5864652088676696E-7</v>
      </c>
      <c r="D1107" s="1">
        <f t="shared" si="68"/>
        <v>1.5311745311260507</v>
      </c>
      <c r="E1107" s="1">
        <v>8.1063151582614398E-3</v>
      </c>
      <c r="F1107" s="1">
        <v>5.3374910703258303E-2</v>
      </c>
      <c r="G1107" s="1" t="str">
        <f t="shared" si="69"/>
        <v>HC</v>
      </c>
      <c r="H1107" s="1">
        <v>2.2132616291941502E-6</v>
      </c>
      <c r="I1107" s="1">
        <v>1.68453153521922E-6</v>
      </c>
      <c r="J1107" s="1">
        <f t="shared" si="70"/>
        <v>1.3138736692786952</v>
      </c>
      <c r="K1107" s="1">
        <v>2.1047013924819499E-2</v>
      </c>
      <c r="L1107" s="1">
        <v>0.105711037389531</v>
      </c>
      <c r="M1107" s="1" t="str">
        <f t="shared" si="71"/>
        <v>HC</v>
      </c>
      <c r="N1107" s="1">
        <v>4.2411630415395418E-4</v>
      </c>
      <c r="O1107" s="1">
        <v>3.1639453597676901E-3</v>
      </c>
      <c r="P1107" s="1" t="s">
        <v>4880</v>
      </c>
      <c r="Q1107" s="1" t="s">
        <v>3924</v>
      </c>
      <c r="R1107" s="1" t="s">
        <v>3163</v>
      </c>
      <c r="S1107" s="1" t="s">
        <v>2512</v>
      </c>
      <c r="T1107" s="3"/>
    </row>
    <row r="1108" spans="1:20" x14ac:dyDescent="0.25">
      <c r="A1108" s="2" t="s">
        <v>1634</v>
      </c>
      <c r="B1108" s="1">
        <v>1.75885485591001E-5</v>
      </c>
      <c r="C1108" s="1">
        <v>2.7272380569132501E-5</v>
      </c>
      <c r="D1108" s="1">
        <f t="shared" si="68"/>
        <v>1.5505759601193532</v>
      </c>
      <c r="E1108" s="1">
        <v>1.13194072324464E-4</v>
      </c>
      <c r="F1108" s="1">
        <v>1.2947566547071099E-3</v>
      </c>
      <c r="G1108" s="1" t="str">
        <f t="shared" si="69"/>
        <v>ESRD</v>
      </c>
      <c r="H1108" s="1">
        <v>1.84855730645457E-5</v>
      </c>
      <c r="I1108" s="1">
        <v>2.4210043101820599E-5</v>
      </c>
      <c r="J1108" s="1">
        <f t="shared" si="70"/>
        <v>1.309672305926729</v>
      </c>
      <c r="K1108" s="1">
        <v>8.1791670894879596E-4</v>
      </c>
      <c r="L1108" s="1">
        <v>7.5937538461285196E-3</v>
      </c>
      <c r="M1108" s="1" t="str">
        <f t="shared" si="71"/>
        <v>ESRD</v>
      </c>
      <c r="N1108" s="1">
        <v>1.5919843341372099E-6</v>
      </c>
      <c r="O1108" s="1">
        <v>2.5612002029210501E-5</v>
      </c>
      <c r="P1108" s="1" t="s">
        <v>2952</v>
      </c>
      <c r="Q1108" s="1" t="s">
        <v>2937</v>
      </c>
      <c r="R1108" s="1" t="s">
        <v>2938</v>
      </c>
      <c r="S1108" s="1" t="s">
        <v>2939</v>
      </c>
      <c r="T1108" s="3"/>
    </row>
    <row r="1109" spans="1:20" x14ac:dyDescent="0.25">
      <c r="A1109" s="2" t="s">
        <v>1589</v>
      </c>
      <c r="B1109" s="1">
        <v>1.01293609321608E-6</v>
      </c>
      <c r="C1109" s="1">
        <v>1.8303338090542999E-6</v>
      </c>
      <c r="D1109" s="1">
        <f t="shared" si="68"/>
        <v>1.8069588213042895</v>
      </c>
      <c r="E1109" s="1">
        <v>2.8263886458457399E-6</v>
      </c>
      <c r="F1109" s="1">
        <v>5.87674030382735E-5</v>
      </c>
      <c r="G1109" s="1" t="str">
        <f t="shared" si="69"/>
        <v>ESRD</v>
      </c>
      <c r="H1109" s="1">
        <v>3.9180795688224798E-7</v>
      </c>
      <c r="I1109" s="1">
        <v>8.5582548888212695E-7</v>
      </c>
      <c r="J1109" s="1">
        <f t="shared" si="70"/>
        <v>2.1842983886601681</v>
      </c>
      <c r="K1109" s="1">
        <v>5.6835163052627204E-20</v>
      </c>
      <c r="L1109" s="1">
        <v>2.23195448824164E-17</v>
      </c>
      <c r="M1109" s="1" t="str">
        <f t="shared" si="71"/>
        <v>ESRD</v>
      </c>
      <c r="N1109" s="1">
        <v>0</v>
      </c>
      <c r="O1109" s="1">
        <v>2.3053734884649499E-14</v>
      </c>
      <c r="P1109" s="1" t="s">
        <v>4882</v>
      </c>
      <c r="Q1109" s="1" t="s">
        <v>3991</v>
      </c>
      <c r="R1109" s="1" t="s">
        <v>3910</v>
      </c>
      <c r="S1109" s="1" t="s">
        <v>2482</v>
      </c>
      <c r="T1109" s="3"/>
    </row>
    <row r="1110" spans="1:20" x14ac:dyDescent="0.25">
      <c r="A1110" s="2" t="s">
        <v>1590</v>
      </c>
      <c r="B1110" s="1">
        <v>1.8822346518174901E-6</v>
      </c>
      <c r="C1110" s="1">
        <v>4.4496511884168202E-6</v>
      </c>
      <c r="D1110" s="1">
        <f t="shared" si="68"/>
        <v>2.3640257521134398</v>
      </c>
      <c r="E1110" s="1">
        <v>1.04234522961891E-5</v>
      </c>
      <c r="F1110" s="1">
        <v>1.68057282404084E-4</v>
      </c>
      <c r="G1110" s="1" t="str">
        <f t="shared" si="69"/>
        <v>ESRD</v>
      </c>
      <c r="H1110" s="1">
        <v>2.0720111599545199E-6</v>
      </c>
      <c r="I1110" s="1">
        <v>3.69562107224103E-6</v>
      </c>
      <c r="J1110" s="1">
        <f t="shared" si="70"/>
        <v>1.7835912970286067</v>
      </c>
      <c r="K1110" s="1">
        <v>6.9302681675482303E-3</v>
      </c>
      <c r="L1110" s="1">
        <v>5.2241378476525303E-2</v>
      </c>
      <c r="M1110" s="1" t="str">
        <f t="shared" si="71"/>
        <v>ESRD</v>
      </c>
      <c r="N1110" s="1">
        <v>1.2600632975923199E-6</v>
      </c>
      <c r="O1110" s="1">
        <v>1.6180930240415701E-5</v>
      </c>
      <c r="P1110" s="1" t="s">
        <v>4283</v>
      </c>
      <c r="Q1110" s="1" t="s">
        <v>3991</v>
      </c>
      <c r="R1110" s="1" t="s">
        <v>3910</v>
      </c>
      <c r="S1110" s="1" t="s">
        <v>2482</v>
      </c>
      <c r="T1110" s="3"/>
    </row>
    <row r="1111" spans="1:20" x14ac:dyDescent="0.25">
      <c r="A1111" s="2" t="s">
        <v>1774</v>
      </c>
      <c r="B1111" s="1">
        <v>1.12421373301257E-4</v>
      </c>
      <c r="C1111" s="1">
        <v>8.3667118831134803E-5</v>
      </c>
      <c r="D1111" s="1">
        <f t="shared" si="68"/>
        <v>1.3436744909091092</v>
      </c>
      <c r="E1111" s="1">
        <v>1.01027920075571E-3</v>
      </c>
      <c r="F1111" s="1">
        <v>7.4964823792346997E-3</v>
      </c>
      <c r="G1111" s="1" t="str">
        <f t="shared" si="69"/>
        <v>HC</v>
      </c>
      <c r="H1111" s="1">
        <v>1.27484688741292E-4</v>
      </c>
      <c r="I1111" s="1">
        <v>7.8883682591697802E-5</v>
      </c>
      <c r="J1111" s="1">
        <f t="shared" si="70"/>
        <v>1.6161097523952217</v>
      </c>
      <c r="K1111" s="1">
        <v>4.28397892173516E-8</v>
      </c>
      <c r="L1111" s="1">
        <v>1.1889534723600999E-6</v>
      </c>
      <c r="M1111" s="1" t="str">
        <f t="shared" si="71"/>
        <v>HC</v>
      </c>
      <c r="N1111" s="1">
        <v>5.1054719596432818E-7</v>
      </c>
      <c r="O1111" s="1">
        <v>7.9876782962639302E-6</v>
      </c>
      <c r="P1111" s="1" t="s">
        <v>4883</v>
      </c>
      <c r="Q1111" s="1" t="s">
        <v>2777</v>
      </c>
      <c r="R1111" s="1" t="s">
        <v>2529</v>
      </c>
      <c r="S1111" s="1" t="s">
        <v>2512</v>
      </c>
      <c r="T1111" s="3"/>
    </row>
    <row r="1112" spans="1:20" x14ac:dyDescent="0.25">
      <c r="A1112" s="2" t="s">
        <v>1770</v>
      </c>
      <c r="B1112" s="1">
        <v>2.0959828240674601E-6</v>
      </c>
      <c r="C1112" s="1">
        <v>3.8060035455721599E-6</v>
      </c>
      <c r="D1112" s="1">
        <f t="shared" si="68"/>
        <v>1.8158562665061524</v>
      </c>
      <c r="E1112" s="1">
        <v>3.4906770065929599E-2</v>
      </c>
      <c r="F1112" s="1">
        <v>9.2940869759909506E-2</v>
      </c>
      <c r="G1112" s="1" t="str">
        <f t="shared" si="69"/>
        <v>ESRD</v>
      </c>
      <c r="H1112" s="1">
        <v>2.11416334137389E-6</v>
      </c>
      <c r="I1112" s="1">
        <v>3.6932741078104098E-6</v>
      </c>
      <c r="J1112" s="1">
        <f t="shared" si="70"/>
        <v>1.7469199448942927</v>
      </c>
      <c r="K1112" s="1">
        <v>1.6575646125596501E-5</v>
      </c>
      <c r="L1112" s="1">
        <v>1.73342715913285E-4</v>
      </c>
      <c r="M1112" s="1" t="str">
        <f t="shared" si="71"/>
        <v>ESRD</v>
      </c>
      <c r="N1112" s="1">
        <v>8.8888412951293495E-6</v>
      </c>
      <c r="O1112" s="1">
        <v>1.08333729453919E-4</v>
      </c>
      <c r="P1112" s="1" t="s">
        <v>4884</v>
      </c>
      <c r="Q1112" s="1" t="s">
        <v>2777</v>
      </c>
      <c r="R1112" s="1" t="s">
        <v>2529</v>
      </c>
      <c r="S1112" s="1" t="s">
        <v>2512</v>
      </c>
      <c r="T1112" s="3"/>
    </row>
    <row r="1113" spans="1:20" x14ac:dyDescent="0.25">
      <c r="A1113" s="2" t="s">
        <v>1364</v>
      </c>
      <c r="B1113" s="1">
        <v>7.7054561322716105E-8</v>
      </c>
      <c r="C1113" s="1">
        <v>6.1290632531976401E-10</v>
      </c>
      <c r="D1113" s="1">
        <f t="shared" si="68"/>
        <v>125.71996427433733</v>
      </c>
      <c r="E1113" s="1">
        <v>2.14924620602864E-3</v>
      </c>
      <c r="F1113" s="1">
        <v>1.3406752521491301E-2</v>
      </c>
      <c r="G1113" s="1" t="str">
        <f t="shared" si="69"/>
        <v>HC</v>
      </c>
      <c r="H1113" s="1">
        <v>5.9976198137808304E-10</v>
      </c>
      <c r="I1113" s="1">
        <v>3.8939379944126701E-10</v>
      </c>
      <c r="J1113" s="1">
        <f t="shared" si="70"/>
        <v>1.5402453306618362</v>
      </c>
      <c r="K1113" s="1">
        <v>3.0974376951696601E-6</v>
      </c>
      <c r="L1113" s="1">
        <v>3.7031419718316497E-5</v>
      </c>
      <c r="M1113" s="1" t="str">
        <f t="shared" si="71"/>
        <v>HC</v>
      </c>
      <c r="N1113" s="1">
        <v>2.3179394610384207E-6</v>
      </c>
      <c r="O1113" s="1">
        <v>3.3032308643580499E-5</v>
      </c>
      <c r="P1113" s="1" t="s">
        <v>4885</v>
      </c>
      <c r="Q1113" s="1" t="s">
        <v>2903</v>
      </c>
      <c r="R1113" s="1" t="s">
        <v>2904</v>
      </c>
      <c r="S1113" s="1" t="s">
        <v>2482</v>
      </c>
      <c r="T1113" s="3"/>
    </row>
    <row r="1114" spans="1:20" x14ac:dyDescent="0.25">
      <c r="A1114" s="2" t="s">
        <v>1360</v>
      </c>
      <c r="B1114" s="1">
        <v>4.5551868690698903E-8</v>
      </c>
      <c r="C1114" s="1">
        <v>5.9263292208017203E-8</v>
      </c>
      <c r="D1114" s="1">
        <f t="shared" si="68"/>
        <v>1.3010068282910641</v>
      </c>
      <c r="E1114" s="1">
        <v>4.2808248635356602E-4</v>
      </c>
      <c r="F1114" s="1">
        <v>4.09679426931188E-3</v>
      </c>
      <c r="G1114" s="1" t="str">
        <f t="shared" si="69"/>
        <v>ESRD</v>
      </c>
      <c r="H1114" s="1">
        <v>2.4632761592585001E-8</v>
      </c>
      <c r="I1114" s="1">
        <v>3.6520446090811503E-8</v>
      </c>
      <c r="J1114" s="1">
        <f t="shared" si="70"/>
        <v>1.4825964987135245</v>
      </c>
      <c r="K1114" s="1">
        <v>1.2991541478733799E-9</v>
      </c>
      <c r="L1114" s="1">
        <v>4.6100260602063402E-8</v>
      </c>
      <c r="M1114" s="1" t="str">
        <f t="shared" si="71"/>
        <v>ESRD</v>
      </c>
      <c r="N1114" s="1">
        <v>1.6249224188413801E-11</v>
      </c>
      <c r="O1114" s="1">
        <v>6.4584788439786099E-10</v>
      </c>
      <c r="P1114" s="1" t="s">
        <v>4886</v>
      </c>
      <c r="Q1114" s="1" t="s">
        <v>2903</v>
      </c>
      <c r="R1114" s="1" t="s">
        <v>2904</v>
      </c>
      <c r="S1114" s="1" t="s">
        <v>2482</v>
      </c>
      <c r="T1114" s="3"/>
    </row>
    <row r="1115" spans="1:20" x14ac:dyDescent="0.25">
      <c r="A1115" s="2" t="s">
        <v>2315</v>
      </c>
      <c r="B1115" s="1">
        <v>1.12947016182702E-5</v>
      </c>
      <c r="C1115" s="1">
        <v>1.38129362473059E-5</v>
      </c>
      <c r="D1115" s="1">
        <f t="shared" si="68"/>
        <v>1.222957162937552</v>
      </c>
      <c r="E1115" s="1">
        <v>2.4292537899615698E-3</v>
      </c>
      <c r="F1115" s="1">
        <v>1.3406752521491301E-2</v>
      </c>
      <c r="G1115" s="1" t="str">
        <f t="shared" si="69"/>
        <v>ESRD</v>
      </c>
      <c r="H1115" s="1">
        <v>6.6053239541811197E-6</v>
      </c>
      <c r="I1115" s="1">
        <v>1.3134411721296499E-5</v>
      </c>
      <c r="J1115" s="1">
        <f t="shared" si="70"/>
        <v>1.9884583727316685</v>
      </c>
      <c r="K1115" s="1">
        <v>7.2896745677454599E-5</v>
      </c>
      <c r="L1115" s="1">
        <v>9.9534543034847291E-4</v>
      </c>
      <c r="M1115" s="1" t="str">
        <f t="shared" si="71"/>
        <v>ESRD</v>
      </c>
      <c r="N1115" s="1">
        <v>2.93015481722669E-6</v>
      </c>
      <c r="O1115" s="1">
        <v>3.3875466672984697E-5</v>
      </c>
      <c r="P1115" s="1" t="s">
        <v>4887</v>
      </c>
      <c r="Q1115" s="1" t="s">
        <v>2916</v>
      </c>
      <c r="R1115" s="1" t="s">
        <v>2917</v>
      </c>
      <c r="S1115" s="1" t="s">
        <v>2730</v>
      </c>
      <c r="T1115" s="3"/>
    </row>
    <row r="1116" spans="1:20" x14ac:dyDescent="0.25">
      <c r="A1116" s="2" t="s">
        <v>1513</v>
      </c>
      <c r="B1116" s="1">
        <v>3.3659360298129102E-6</v>
      </c>
      <c r="C1116" s="1">
        <v>4.3324128901635199E-6</v>
      </c>
      <c r="D1116" s="1">
        <f t="shared" si="68"/>
        <v>1.2871346489625144</v>
      </c>
      <c r="E1116" s="1">
        <v>1.17744602717687E-2</v>
      </c>
      <c r="F1116" s="1">
        <v>5.3620426371305201E-2</v>
      </c>
      <c r="G1116" s="1" t="str">
        <f t="shared" si="69"/>
        <v>ESRD</v>
      </c>
      <c r="H1116" s="1">
        <v>3.0215702671180199E-6</v>
      </c>
      <c r="I1116" s="1">
        <v>4.1724702973858697E-6</v>
      </c>
      <c r="J1116" s="1">
        <f t="shared" si="70"/>
        <v>1.3808946767819439</v>
      </c>
      <c r="K1116" s="1">
        <v>3.89597692330515E-2</v>
      </c>
      <c r="L1116" s="1">
        <v>0.18579893459945401</v>
      </c>
      <c r="M1116" s="1" t="str">
        <f t="shared" si="71"/>
        <v>ESRD</v>
      </c>
      <c r="N1116" s="1">
        <v>3.9850117339241802E-3</v>
      </c>
      <c r="O1116" s="1">
        <v>2.0744021931838299E-2</v>
      </c>
      <c r="P1116" s="1" t="s">
        <v>4888</v>
      </c>
      <c r="Q1116" s="1" t="s">
        <v>3904</v>
      </c>
      <c r="R1116" s="1" t="s">
        <v>2533</v>
      </c>
      <c r="S1116" s="1" t="s">
        <v>2482</v>
      </c>
      <c r="T1116" s="3"/>
    </row>
    <row r="1117" spans="1:20" x14ac:dyDescent="0.25">
      <c r="A1117" s="2" t="s">
        <v>2219</v>
      </c>
      <c r="B1117" s="1">
        <v>2.1908453328773499E-6</v>
      </c>
      <c r="C1117" s="1">
        <v>6.5945368514740497E-6</v>
      </c>
      <c r="D1117" s="1">
        <f t="shared" si="68"/>
        <v>3.0100421752790303</v>
      </c>
      <c r="E1117" s="1">
        <v>7.1339056051489401E-14</v>
      </c>
      <c r="F1117" s="1">
        <v>5.3711144891952902E-11</v>
      </c>
      <c r="G1117" s="1" t="str">
        <f t="shared" si="69"/>
        <v>ESRD</v>
      </c>
      <c r="H1117" s="1">
        <v>3.8846411234099201E-6</v>
      </c>
      <c r="I1117" s="1">
        <v>7.3219971006767798E-6</v>
      </c>
      <c r="J1117" s="1">
        <f t="shared" si="70"/>
        <v>1.8848580520224645</v>
      </c>
      <c r="K1117" s="1">
        <v>1.23232032288595E-11</v>
      </c>
      <c r="L1117" s="1">
        <v>9.6245213183474791E-10</v>
      </c>
      <c r="M1117" s="1" t="str">
        <f t="shared" si="71"/>
        <v>ESRD</v>
      </c>
      <c r="N1117" s="1">
        <v>0</v>
      </c>
      <c r="O1117" s="1">
        <v>2.3053734884649499E-14</v>
      </c>
      <c r="P1117" s="1" t="s">
        <v>4889</v>
      </c>
      <c r="Q1117" s="1" t="s">
        <v>2916</v>
      </c>
      <c r="R1117" s="1" t="s">
        <v>2917</v>
      </c>
      <c r="S1117" s="1" t="s">
        <v>2730</v>
      </c>
      <c r="T1117" s="3"/>
    </row>
    <row r="1118" spans="1:20" x14ac:dyDescent="0.25">
      <c r="A1118" s="2" t="s">
        <v>2220</v>
      </c>
      <c r="B1118" s="1">
        <v>2.3450441950414999E-6</v>
      </c>
      <c r="C1118" s="1">
        <v>6.9667544404407501E-6</v>
      </c>
      <c r="D1118" s="1">
        <f t="shared" si="68"/>
        <v>2.9708414260045366</v>
      </c>
      <c r="E1118" s="1">
        <v>1.04244533247701E-13</v>
      </c>
      <c r="F1118" s="1">
        <v>7.2614682453793801E-11</v>
      </c>
      <c r="G1118" s="1" t="str">
        <f t="shared" si="69"/>
        <v>ESRD</v>
      </c>
      <c r="H1118" s="1">
        <v>4.0802367179351604E-6</v>
      </c>
      <c r="I1118" s="1">
        <v>7.7318609517170904E-6</v>
      </c>
      <c r="J1118" s="1">
        <f t="shared" si="70"/>
        <v>1.8949540152243585</v>
      </c>
      <c r="K1118" s="1">
        <v>1.5039654015136699E-11</v>
      </c>
      <c r="L1118" s="1">
        <v>1.2502493769606101E-9</v>
      </c>
      <c r="M1118" s="1" t="str">
        <f t="shared" si="71"/>
        <v>ESRD</v>
      </c>
      <c r="N1118" s="1">
        <v>0</v>
      </c>
      <c r="O1118" s="1">
        <v>2.3053734884649499E-14</v>
      </c>
      <c r="P1118" s="1" t="s">
        <v>4890</v>
      </c>
      <c r="Q1118" s="1" t="s">
        <v>2916</v>
      </c>
      <c r="R1118" s="1" t="s">
        <v>2917</v>
      </c>
      <c r="S1118" s="1" t="s">
        <v>2730</v>
      </c>
      <c r="T1118" s="3"/>
    </row>
    <row r="1119" spans="1:20" x14ac:dyDescent="0.25">
      <c r="A1119" s="2" t="s">
        <v>2244</v>
      </c>
      <c r="B1119" s="1">
        <v>1.6844803697557799E-6</v>
      </c>
      <c r="C1119" s="1">
        <v>5.4470972770303899E-6</v>
      </c>
      <c r="D1119" s="1">
        <f t="shared" si="68"/>
        <v>3.2336959069580153</v>
      </c>
      <c r="E1119" s="1">
        <v>5.0933425109484703E-8</v>
      </c>
      <c r="F1119" s="1">
        <v>2.4617034536179599E-6</v>
      </c>
      <c r="G1119" s="1" t="str">
        <f t="shared" si="69"/>
        <v>ESRD</v>
      </c>
      <c r="H1119" s="1">
        <v>1.5775329762932201E-6</v>
      </c>
      <c r="I1119" s="1">
        <v>3.34661396926398E-6</v>
      </c>
      <c r="J1119" s="1">
        <f t="shared" si="70"/>
        <v>2.1214225119576433</v>
      </c>
      <c r="K1119" s="1">
        <v>9.0053241150054298E-5</v>
      </c>
      <c r="L1119" s="1">
        <v>9.9534543034847291E-4</v>
      </c>
      <c r="M1119" s="1" t="str">
        <f t="shared" si="71"/>
        <v>ESRD</v>
      </c>
      <c r="N1119" s="1">
        <v>1.2433598595151799E-10</v>
      </c>
      <c r="O1119" s="1">
        <v>4.98551848066759E-9</v>
      </c>
      <c r="P1119" s="1" t="s">
        <v>4891</v>
      </c>
      <c r="Q1119" s="1" t="s">
        <v>2916</v>
      </c>
      <c r="R1119" s="1" t="s">
        <v>2917</v>
      </c>
      <c r="S1119" s="1" t="s">
        <v>2730</v>
      </c>
      <c r="T1119" s="3"/>
    </row>
    <row r="1120" spans="1:20" x14ac:dyDescent="0.25">
      <c r="A1120" s="2" t="s">
        <v>2259</v>
      </c>
      <c r="B1120" s="1">
        <v>1.6322148366378201E-5</v>
      </c>
      <c r="C1120" s="1">
        <v>2.83644228189006E-5</v>
      </c>
      <c r="D1120" s="1">
        <f t="shared" si="68"/>
        <v>1.7377873416056024</v>
      </c>
      <c r="E1120" s="1">
        <v>5.7067128011567596E-6</v>
      </c>
      <c r="F1120" s="1">
        <v>8.4523994791964804E-5</v>
      </c>
      <c r="G1120" s="1" t="str">
        <f t="shared" si="69"/>
        <v>ESRD</v>
      </c>
      <c r="H1120" s="1">
        <v>1.73627381535679E-5</v>
      </c>
      <c r="I1120" s="1">
        <v>2.5135267724760498E-5</v>
      </c>
      <c r="J1120" s="1">
        <f t="shared" si="70"/>
        <v>1.4476557500577989</v>
      </c>
      <c r="K1120" s="1">
        <v>5.3293018737579905E-4</v>
      </c>
      <c r="L1120" s="1">
        <v>4.5069884422911499E-3</v>
      </c>
      <c r="M1120" s="1" t="str">
        <f t="shared" si="71"/>
        <v>ESRD</v>
      </c>
      <c r="N1120" s="1">
        <v>6.2683723989209699E-8</v>
      </c>
      <c r="O1120" s="1">
        <v>2.2187270139893998E-6</v>
      </c>
      <c r="P1120" s="1" t="s">
        <v>3793</v>
      </c>
      <c r="Q1120" s="1" t="s">
        <v>2916</v>
      </c>
      <c r="R1120" s="1" t="s">
        <v>2917</v>
      </c>
      <c r="S1120" s="1" t="s">
        <v>2730</v>
      </c>
      <c r="T1120" s="3"/>
    </row>
    <row r="1121" spans="1:20" x14ac:dyDescent="0.25">
      <c r="A1121" s="2" t="s">
        <v>2260</v>
      </c>
      <c r="B1121" s="1">
        <v>1.6158623829237799E-5</v>
      </c>
      <c r="C1121" s="1">
        <v>2.85551310322701E-5</v>
      </c>
      <c r="D1121" s="1">
        <f t="shared" si="68"/>
        <v>1.7671759262445212</v>
      </c>
      <c r="E1121" s="1">
        <v>5.65494948405981E-6</v>
      </c>
      <c r="F1121" s="1">
        <v>8.4523994791964804E-5</v>
      </c>
      <c r="G1121" s="1" t="str">
        <f t="shared" si="69"/>
        <v>ESRD</v>
      </c>
      <c r="H1121" s="1">
        <v>1.7067759652525099E-5</v>
      </c>
      <c r="I1121" s="1">
        <v>2.5014544691323598E-5</v>
      </c>
      <c r="J1121" s="1">
        <f t="shared" si="70"/>
        <v>1.4656021177110263</v>
      </c>
      <c r="K1121" s="1">
        <v>3.0407554284790102E-4</v>
      </c>
      <c r="L1121" s="1">
        <v>2.1235328739352402E-3</v>
      </c>
      <c r="M1121" s="1" t="str">
        <f t="shared" si="71"/>
        <v>ESRD</v>
      </c>
      <c r="N1121" s="1">
        <v>3.6421826665744601E-8</v>
      </c>
      <c r="O1121" s="1">
        <v>6.70619046058002E-7</v>
      </c>
      <c r="P1121" s="1" t="s">
        <v>3794</v>
      </c>
      <c r="Q1121" s="1" t="s">
        <v>2916</v>
      </c>
      <c r="R1121" s="1" t="s">
        <v>2917</v>
      </c>
      <c r="S1121" s="1" t="s">
        <v>2730</v>
      </c>
      <c r="T1121" s="3"/>
    </row>
    <row r="1122" spans="1:20" x14ac:dyDescent="0.25">
      <c r="A1122" s="2" t="s">
        <v>1823</v>
      </c>
      <c r="B1122" s="1">
        <v>4.7970399998491303E-5</v>
      </c>
      <c r="C1122" s="1">
        <v>7.0550717837800493E-5</v>
      </c>
      <c r="D1122" s="1">
        <f t="shared" si="68"/>
        <v>1.4707135616967828</v>
      </c>
      <c r="E1122" s="1">
        <v>3.7044600716535401E-6</v>
      </c>
      <c r="F1122" s="1">
        <v>8.4523994791964804E-5</v>
      </c>
      <c r="G1122" s="1" t="str">
        <f t="shared" si="69"/>
        <v>ESRD</v>
      </c>
      <c r="H1122" s="1">
        <v>5.2487257348368399E-5</v>
      </c>
      <c r="I1122" s="1">
        <v>6.8456771694290998E-5</v>
      </c>
      <c r="J1122" s="1">
        <f t="shared" si="70"/>
        <v>1.3042550735682328</v>
      </c>
      <c r="K1122" s="1">
        <v>5.9723265872784902E-7</v>
      </c>
      <c r="L1122" s="1">
        <v>9.2719840444078807E-6</v>
      </c>
      <c r="M1122" s="1" t="str">
        <f t="shared" si="71"/>
        <v>ESRD</v>
      </c>
      <c r="N1122" s="1">
        <v>6.1587179800426397E-11</v>
      </c>
      <c r="O1122" s="1">
        <v>3.2772304960716899E-9</v>
      </c>
      <c r="P1122" s="1" t="s">
        <v>4892</v>
      </c>
      <c r="Q1122" s="1" t="s">
        <v>3162</v>
      </c>
      <c r="R1122" s="1" t="s">
        <v>3163</v>
      </c>
      <c r="S1122" s="1" t="s">
        <v>2512</v>
      </c>
      <c r="T1122" s="3"/>
    </row>
    <row r="1123" spans="1:20" x14ac:dyDescent="0.25">
      <c r="A1123" s="2" t="s">
        <v>1844</v>
      </c>
      <c r="B1123" s="1">
        <v>8.0038307245722399E-8</v>
      </c>
      <c r="C1123" s="1">
        <v>1.5671666318189599E-7</v>
      </c>
      <c r="D1123" s="1">
        <f t="shared" si="68"/>
        <v>1.9580207100178475</v>
      </c>
      <c r="E1123" s="1">
        <v>1.49233401397077E-3</v>
      </c>
      <c r="F1123" s="1">
        <v>9.4177716157827201E-3</v>
      </c>
      <c r="G1123" s="1" t="str">
        <f t="shared" si="69"/>
        <v>ESRD</v>
      </c>
      <c r="H1123" s="1">
        <v>8.3350500652142302E-8</v>
      </c>
      <c r="I1123" s="1">
        <v>2.095191178871E-7</v>
      </c>
      <c r="J1123" s="1">
        <f t="shared" si="70"/>
        <v>2.5137115703901278</v>
      </c>
      <c r="K1123" s="1">
        <v>7.2606445616347003E-10</v>
      </c>
      <c r="L1123" s="1">
        <v>3.0261865099033097E-8</v>
      </c>
      <c r="M1123" s="1" t="str">
        <f t="shared" si="71"/>
        <v>ESRD</v>
      </c>
      <c r="N1123" s="1">
        <v>3.0935698447365199E-11</v>
      </c>
      <c r="O1123" s="1">
        <v>9.5217145398357804E-10</v>
      </c>
      <c r="P1123" s="1" t="s">
        <v>4893</v>
      </c>
      <c r="Q1123" s="1" t="s">
        <v>3162</v>
      </c>
      <c r="R1123" s="1" t="s">
        <v>3163</v>
      </c>
      <c r="S1123" s="1" t="s">
        <v>2512</v>
      </c>
      <c r="T1123" s="3"/>
    </row>
    <row r="1124" spans="1:20" x14ac:dyDescent="0.25">
      <c r="A1124" s="2" t="s">
        <v>1519</v>
      </c>
      <c r="B1124" s="1">
        <v>1.12668131146051E-5</v>
      </c>
      <c r="C1124" s="1">
        <v>1.93438911386765E-5</v>
      </c>
      <c r="D1124" s="1">
        <f t="shared" si="68"/>
        <v>1.7168910979450909</v>
      </c>
      <c r="E1124" s="1">
        <v>9.6967485437639603E-4</v>
      </c>
      <c r="F1124" s="1">
        <v>7.4964823792346997E-3</v>
      </c>
      <c r="G1124" s="1" t="str">
        <f t="shared" si="69"/>
        <v>ESRD</v>
      </c>
      <c r="H1124" s="1">
        <v>1.10730089778345E-5</v>
      </c>
      <c r="I1124" s="1">
        <v>1.5075545959214001E-5</v>
      </c>
      <c r="J1124" s="1">
        <f t="shared" si="70"/>
        <v>1.3614678710539851</v>
      </c>
      <c r="K1124" s="1">
        <v>3.4251636959897499E-6</v>
      </c>
      <c r="L1124" s="1">
        <v>3.7031419718316497E-5</v>
      </c>
      <c r="M1124" s="1" t="str">
        <f t="shared" si="71"/>
        <v>ESRD</v>
      </c>
      <c r="N1124" s="1">
        <v>6.8162583799491498E-8</v>
      </c>
      <c r="O1124" s="1">
        <v>2.2187270139893998E-6</v>
      </c>
      <c r="P1124" s="1" t="s">
        <v>2581</v>
      </c>
      <c r="Q1124" s="1" t="s">
        <v>2532</v>
      </c>
      <c r="R1124" s="1" t="s">
        <v>2533</v>
      </c>
      <c r="S1124" s="1" t="s">
        <v>2482</v>
      </c>
      <c r="T1124" s="3" t="s">
        <v>2518</v>
      </c>
    </row>
    <row r="1125" spans="1:20" x14ac:dyDescent="0.25">
      <c r="A1125" s="2" t="s">
        <v>1763</v>
      </c>
      <c r="B1125" s="1">
        <v>9.5953107934277097E-5</v>
      </c>
      <c r="C1125" s="1">
        <v>7.2299389170493595E-5</v>
      </c>
      <c r="D1125" s="1">
        <f t="shared" si="68"/>
        <v>1.3271634661809415</v>
      </c>
      <c r="E1125" s="1">
        <v>4.0944763699269603E-2</v>
      </c>
      <c r="F1125" s="1">
        <v>0.100681722056325</v>
      </c>
      <c r="G1125" s="1" t="str">
        <f t="shared" si="69"/>
        <v>HC</v>
      </c>
      <c r="H1125" s="1">
        <v>1.00925066403482E-4</v>
      </c>
      <c r="I1125" s="1">
        <v>6.0915275419195502E-5</v>
      </c>
      <c r="J1125" s="1">
        <f t="shared" si="70"/>
        <v>1.6568104750237851</v>
      </c>
      <c r="K1125" s="1">
        <v>5.4799039099784003E-3</v>
      </c>
      <c r="L1125" s="1">
        <v>3.2559275727642202E-2</v>
      </c>
      <c r="M1125" s="1" t="str">
        <f t="shared" si="71"/>
        <v>HC</v>
      </c>
      <c r="N1125" s="1">
        <v>1.0840596361739729E-3</v>
      </c>
      <c r="O1125" s="1">
        <v>8.6652407336962906E-3</v>
      </c>
      <c r="P1125" s="1" t="s">
        <v>4894</v>
      </c>
      <c r="Q1125" s="1" t="s">
        <v>2528</v>
      </c>
      <c r="R1125" s="1" t="s">
        <v>2529</v>
      </c>
      <c r="S1125" s="1" t="s">
        <v>2512</v>
      </c>
      <c r="T1125" s="3"/>
    </row>
    <row r="1126" spans="1:20" x14ac:dyDescent="0.25">
      <c r="A1126" s="2" t="s">
        <v>1748</v>
      </c>
      <c r="B1126" s="1">
        <v>1.01633337043588E-6</v>
      </c>
      <c r="C1126" s="1">
        <v>4.5337313008168497E-6</v>
      </c>
      <c r="D1126" s="1">
        <f t="shared" si="68"/>
        <v>4.4608702544839645</v>
      </c>
      <c r="E1126" s="1">
        <v>1.5161558844609501E-2</v>
      </c>
      <c r="F1126" s="1">
        <v>6.1593898514427002E-2</v>
      </c>
      <c r="G1126" s="1" t="str">
        <f t="shared" si="69"/>
        <v>ESRD</v>
      </c>
      <c r="H1126" s="1">
        <v>7.8767833285470204E-7</v>
      </c>
      <c r="I1126" s="1">
        <v>3.8723397621928103E-6</v>
      </c>
      <c r="J1126" s="1">
        <f t="shared" si="70"/>
        <v>4.9161435584481366</v>
      </c>
      <c r="K1126" s="1">
        <v>9.0250101111582805E-7</v>
      </c>
      <c r="L1126" s="1">
        <v>1.65295377215999E-5</v>
      </c>
      <c r="M1126" s="1" t="str">
        <f t="shared" si="71"/>
        <v>ESRD</v>
      </c>
      <c r="N1126" s="1">
        <v>2.6144844211817302E-7</v>
      </c>
      <c r="O1126" s="1">
        <v>4.7188720933628098E-6</v>
      </c>
      <c r="P1126" s="1" t="s">
        <v>4895</v>
      </c>
      <c r="Q1126" s="1" t="s">
        <v>2528</v>
      </c>
      <c r="R1126" s="1" t="s">
        <v>2529</v>
      </c>
      <c r="S1126" s="1" t="s">
        <v>2512</v>
      </c>
      <c r="T1126" s="3"/>
    </row>
    <row r="1127" spans="1:20" x14ac:dyDescent="0.25">
      <c r="A1127" s="2" t="s">
        <v>2302</v>
      </c>
      <c r="B1127" s="1">
        <v>3.35874375250934E-6</v>
      </c>
      <c r="C1127" s="1">
        <v>5.87973429911661E-6</v>
      </c>
      <c r="D1127" s="1">
        <f t="shared" si="68"/>
        <v>1.7505754330689327</v>
      </c>
      <c r="E1127" s="1">
        <v>4.7025607139585798E-4</v>
      </c>
      <c r="F1127" s="1">
        <v>4.09679426931188E-3</v>
      </c>
      <c r="G1127" s="1" t="str">
        <f t="shared" si="69"/>
        <v>ESRD</v>
      </c>
      <c r="H1127" s="1">
        <v>9.4133766404557104E-7</v>
      </c>
      <c r="I1127" s="1">
        <v>1.5187010613831099E-6</v>
      </c>
      <c r="J1127" s="1">
        <f t="shared" si="70"/>
        <v>1.6133435635160012</v>
      </c>
      <c r="K1127" s="1">
        <v>1.7610366411839901E-7</v>
      </c>
      <c r="L1127" s="1">
        <v>3.2487083574816001E-6</v>
      </c>
      <c r="M1127" s="1" t="str">
        <f t="shared" si="71"/>
        <v>ESRD</v>
      </c>
      <c r="N1127" s="1">
        <v>2.0052924876168301E-9</v>
      </c>
      <c r="O1127" s="1">
        <v>5.6350021037698302E-8</v>
      </c>
      <c r="P1127" s="1" t="s">
        <v>4896</v>
      </c>
      <c r="Q1127" s="1" t="s">
        <v>2916</v>
      </c>
      <c r="R1127" s="1" t="s">
        <v>2917</v>
      </c>
      <c r="S1127" s="1" t="s">
        <v>2730</v>
      </c>
      <c r="T1127" s="3"/>
    </row>
    <row r="1128" spans="1:20" x14ac:dyDescent="0.25">
      <c r="A1128" s="2" t="s">
        <v>2190</v>
      </c>
      <c r="B1128" s="1">
        <v>3.8663370808712799E-8</v>
      </c>
      <c r="C1128" s="1">
        <v>2.0572887111239701E-8</v>
      </c>
      <c r="D1128" s="1">
        <f t="shared" si="68"/>
        <v>1.8793361670462685</v>
      </c>
      <c r="E1128" s="1">
        <v>2.4609465568429899E-4</v>
      </c>
      <c r="F1128" s="1">
        <v>2.8577486895052999E-3</v>
      </c>
      <c r="G1128" s="1" t="str">
        <f t="shared" si="69"/>
        <v>HC</v>
      </c>
      <c r="H1128" s="1">
        <v>8.5547609577443196E-8</v>
      </c>
      <c r="I1128" s="1">
        <v>7.06758075458571E-8</v>
      </c>
      <c r="J1128" s="1">
        <f t="shared" si="70"/>
        <v>1.2104228101240544</v>
      </c>
      <c r="K1128" s="1">
        <v>1.9593055272842E-3</v>
      </c>
      <c r="L1128" s="1">
        <v>1.6476383348813298E-2</v>
      </c>
      <c r="M1128" s="1" t="str">
        <f t="shared" si="71"/>
        <v>HC</v>
      </c>
      <c r="N1128" s="1">
        <v>2.4326220809944843E-6</v>
      </c>
      <c r="O1128" s="1">
        <v>3.3032308643580499E-5</v>
      </c>
      <c r="P1128" s="1" t="s">
        <v>4897</v>
      </c>
      <c r="Q1128" s="1" t="s">
        <v>2946</v>
      </c>
      <c r="R1128" s="1" t="s">
        <v>2511</v>
      </c>
      <c r="S1128" s="1" t="s">
        <v>2512</v>
      </c>
      <c r="T1128" s="3"/>
    </row>
    <row r="1129" spans="1:20" x14ac:dyDescent="0.25">
      <c r="A1129" s="2" t="s">
        <v>2188</v>
      </c>
      <c r="B1129" s="1">
        <v>1.28704446447022E-6</v>
      </c>
      <c r="C1129" s="1">
        <v>5.6852024776918396E-7</v>
      </c>
      <c r="D1129" s="1">
        <f t="shared" si="68"/>
        <v>2.2638498268451346</v>
      </c>
      <c r="E1129" s="1">
        <v>1.8859851592766599E-9</v>
      </c>
      <c r="F1129" s="1">
        <v>9.4707171471314305E-8</v>
      </c>
      <c r="G1129" s="1" t="str">
        <f t="shared" si="69"/>
        <v>HC</v>
      </c>
      <c r="H1129" s="1">
        <v>1.3150876827968701E-6</v>
      </c>
      <c r="I1129" s="1">
        <v>6.6748779897722197E-7</v>
      </c>
      <c r="J1129" s="1">
        <f t="shared" si="70"/>
        <v>1.9702048259338258</v>
      </c>
      <c r="K1129" s="1">
        <v>2.00093306744175E-3</v>
      </c>
      <c r="L1129" s="1">
        <v>1.68439181799305E-2</v>
      </c>
      <c r="M1129" s="1" t="str">
        <f t="shared" si="71"/>
        <v>HC</v>
      </c>
      <c r="N1129" s="1">
        <v>2.0032069709685629E-6</v>
      </c>
      <c r="O1129" s="1">
        <v>3.3032308643580499E-5</v>
      </c>
      <c r="P1129" s="1" t="s">
        <v>4898</v>
      </c>
      <c r="Q1129" s="1" t="s">
        <v>2946</v>
      </c>
      <c r="R1129" s="1" t="s">
        <v>2511</v>
      </c>
      <c r="S1129" s="1" t="s">
        <v>2512</v>
      </c>
      <c r="T1129" s="3"/>
    </row>
    <row r="1130" spans="1:20" x14ac:dyDescent="0.25">
      <c r="A1130" s="2" t="s">
        <v>2185</v>
      </c>
      <c r="B1130" s="1">
        <v>5.00194433055074E-6</v>
      </c>
      <c r="C1130" s="1">
        <v>1.1729220992105601E-5</v>
      </c>
      <c r="D1130" s="1">
        <f t="shared" si="68"/>
        <v>2.3449323337059518</v>
      </c>
      <c r="E1130" s="1">
        <v>1.15198562795746E-2</v>
      </c>
      <c r="F1130" s="1">
        <v>5.3620426371305201E-2</v>
      </c>
      <c r="G1130" s="1" t="str">
        <f t="shared" si="69"/>
        <v>ESRD</v>
      </c>
      <c r="H1130" s="1">
        <v>7.7656690172760698E-6</v>
      </c>
      <c r="I1130" s="1">
        <v>1.5864886871771001E-5</v>
      </c>
      <c r="J1130" s="1">
        <f t="shared" si="70"/>
        <v>2.0429517194818403</v>
      </c>
      <c r="K1130" s="1">
        <v>3.57000018870699E-3</v>
      </c>
      <c r="L1130" s="1">
        <v>2.2978074356928301E-2</v>
      </c>
      <c r="M1130" s="1" t="str">
        <f t="shared" si="71"/>
        <v>ESRD</v>
      </c>
      <c r="N1130" s="1">
        <v>4.5645097690061298E-4</v>
      </c>
      <c r="O1130" s="1">
        <v>3.1639453597676901E-3</v>
      </c>
      <c r="P1130" s="1" t="s">
        <v>4899</v>
      </c>
      <c r="Q1130" s="1" t="s">
        <v>2946</v>
      </c>
      <c r="R1130" s="1" t="s">
        <v>2511</v>
      </c>
      <c r="S1130" s="1" t="s">
        <v>2512</v>
      </c>
      <c r="T1130" s="3"/>
    </row>
    <row r="1131" spans="1:20" x14ac:dyDescent="0.25">
      <c r="A1131" s="2" t="s">
        <v>1861</v>
      </c>
      <c r="B1131" s="1">
        <v>1.08747704096032E-7</v>
      </c>
      <c r="C1131" s="1">
        <v>2.05685868558089E-7</v>
      </c>
      <c r="D1131" s="1">
        <f t="shared" si="68"/>
        <v>1.8914042394536776</v>
      </c>
      <c r="E1131" s="1">
        <v>4.1583401465473301E-4</v>
      </c>
      <c r="F1131" s="1">
        <v>4.09679426931188E-3</v>
      </c>
      <c r="G1131" s="1" t="str">
        <f t="shared" si="69"/>
        <v>ESRD</v>
      </c>
      <c r="H1131" s="1">
        <v>9.3113527469370497E-8</v>
      </c>
      <c r="I1131" s="1">
        <v>2.34418180405994E-7</v>
      </c>
      <c r="J1131" s="1">
        <f t="shared" si="70"/>
        <v>2.5175523554631241</v>
      </c>
      <c r="K1131" s="1">
        <v>6.22646441912312E-5</v>
      </c>
      <c r="L1131" s="1">
        <v>8.3443505998746401E-4</v>
      </c>
      <c r="M1131" s="1" t="str">
        <f t="shared" si="71"/>
        <v>ESRD</v>
      </c>
      <c r="N1131" s="1">
        <v>4.7820335624670897E-7</v>
      </c>
      <c r="O1131" s="1">
        <v>7.9254230142440008E-6</v>
      </c>
      <c r="P1131" s="1" t="s">
        <v>4900</v>
      </c>
      <c r="Q1131" s="1" t="s">
        <v>3184</v>
      </c>
      <c r="R1131" s="1" t="s">
        <v>3163</v>
      </c>
      <c r="S1131" s="1" t="s">
        <v>2512</v>
      </c>
      <c r="T1131" s="3"/>
    </row>
    <row r="1132" spans="1:20" x14ac:dyDescent="0.25">
      <c r="A1132" s="2" t="s">
        <v>2303</v>
      </c>
      <c r="B1132" s="1">
        <v>3.5525208963586099E-6</v>
      </c>
      <c r="C1132" s="1">
        <v>8.5039731185251997E-6</v>
      </c>
      <c r="D1132" s="1">
        <f t="shared" si="68"/>
        <v>2.3937855305064937</v>
      </c>
      <c r="E1132" s="1">
        <v>5.3507451747920301E-4</v>
      </c>
      <c r="F1132" s="1">
        <v>4.09679426931188E-3</v>
      </c>
      <c r="G1132" s="1" t="str">
        <f t="shared" si="69"/>
        <v>ESRD</v>
      </c>
      <c r="H1132" s="1">
        <v>3.0096104119920701E-6</v>
      </c>
      <c r="I1132" s="1">
        <v>4.2615971738089196E-6</v>
      </c>
      <c r="J1132" s="1">
        <f t="shared" si="70"/>
        <v>1.4159962886984285</v>
      </c>
      <c r="K1132" s="1">
        <v>2.2651042616089199E-7</v>
      </c>
      <c r="L1132" s="1">
        <v>4.9732907649258996E-6</v>
      </c>
      <c r="M1132" s="1" t="str">
        <f t="shared" si="71"/>
        <v>ESRD</v>
      </c>
      <c r="N1132" s="1">
        <v>2.8886261160820899E-9</v>
      </c>
      <c r="O1132" s="1">
        <v>9.9817426807759004E-8</v>
      </c>
      <c r="P1132" s="1" t="s">
        <v>4901</v>
      </c>
      <c r="Q1132" s="1" t="s">
        <v>2916</v>
      </c>
      <c r="R1132" s="1" t="s">
        <v>2917</v>
      </c>
      <c r="S1132" s="1" t="s">
        <v>2730</v>
      </c>
      <c r="T1132" s="3"/>
    </row>
    <row r="1133" spans="1:20" x14ac:dyDescent="0.25">
      <c r="A1133" s="2" t="s">
        <v>1855</v>
      </c>
      <c r="B1133" s="1">
        <v>1.9053611944477399E-8</v>
      </c>
      <c r="C1133" s="1">
        <v>2.1266857488021001E-7</v>
      </c>
      <c r="D1133" s="1">
        <f t="shared" si="68"/>
        <v>11.161588443174471</v>
      </c>
      <c r="E1133" s="1">
        <v>5.5511117317079799E-2</v>
      </c>
      <c r="F1133" s="1">
        <v>0.13802867641434999</v>
      </c>
      <c r="G1133" s="1" t="str">
        <f t="shared" si="69"/>
        <v>ESRD</v>
      </c>
      <c r="H1133" s="1">
        <v>5.3632058273503299E-9</v>
      </c>
      <c r="I1133" s="1">
        <v>1.9495252872126399E-8</v>
      </c>
      <c r="J1133" s="1">
        <f t="shared" si="70"/>
        <v>3.6349999421442956</v>
      </c>
      <c r="K1133" s="1">
        <v>9.1261552505696603E-11</v>
      </c>
      <c r="L1133" s="1">
        <v>4.5964463767127303E-9</v>
      </c>
      <c r="M1133" s="1" t="str">
        <f t="shared" si="71"/>
        <v>ESRD</v>
      </c>
      <c r="N1133" s="1">
        <v>1.36825772933946E-10</v>
      </c>
      <c r="O1133" s="1">
        <v>7.9074966972026807E-9</v>
      </c>
      <c r="P1133" s="1" t="s">
        <v>4902</v>
      </c>
      <c r="Q1133" s="1" t="s">
        <v>3162</v>
      </c>
      <c r="R1133" s="1" t="s">
        <v>3163</v>
      </c>
      <c r="S1133" s="1" t="s">
        <v>2512</v>
      </c>
      <c r="T1133" s="3"/>
    </row>
    <row r="1134" spans="1:20" x14ac:dyDescent="0.25">
      <c r="A1134" s="2" t="s">
        <v>1857</v>
      </c>
      <c r="B1134" s="1">
        <v>2.3427884160728899E-6</v>
      </c>
      <c r="C1134" s="1">
        <v>1.5093626181710001E-6</v>
      </c>
      <c r="D1134" s="1">
        <f t="shared" si="68"/>
        <v>1.5521706897125953</v>
      </c>
      <c r="E1134" s="1">
        <v>1.0331361972128699E-5</v>
      </c>
      <c r="F1134" s="1">
        <v>1.68057282404084E-4</v>
      </c>
      <c r="G1134" s="1" t="str">
        <f t="shared" si="69"/>
        <v>HC</v>
      </c>
      <c r="H1134" s="1">
        <v>2.2999112733068799E-6</v>
      </c>
      <c r="I1134" s="1">
        <v>1.7515844561065699E-6</v>
      </c>
      <c r="J1134" s="1">
        <f t="shared" si="70"/>
        <v>1.3130461767279744</v>
      </c>
      <c r="K1134" s="1">
        <v>1.5469020771277501E-3</v>
      </c>
      <c r="L1134" s="1">
        <v>1.0658161031914399E-2</v>
      </c>
      <c r="M1134" s="1" t="str">
        <f t="shared" si="71"/>
        <v>HC</v>
      </c>
      <c r="N1134" s="1">
        <v>1.2130922679709499E-6</v>
      </c>
      <c r="O1134" s="1">
        <v>1.6180930240415701E-5</v>
      </c>
      <c r="P1134" s="1" t="s">
        <v>4903</v>
      </c>
      <c r="Q1134" s="1" t="s">
        <v>3162</v>
      </c>
      <c r="R1134" s="1" t="s">
        <v>3163</v>
      </c>
      <c r="S1134" s="1" t="s">
        <v>2512</v>
      </c>
      <c r="T1134" s="3"/>
    </row>
    <row r="1135" spans="1:20" x14ac:dyDescent="0.25">
      <c r="A1135" s="2" t="s">
        <v>1292</v>
      </c>
      <c r="B1135" s="1">
        <v>4.1818882124856498E-4</v>
      </c>
      <c r="C1135" s="1">
        <v>3.2077489795319299E-4</v>
      </c>
      <c r="D1135" s="1">
        <f t="shared" si="68"/>
        <v>1.3036831245741258</v>
      </c>
      <c r="E1135" s="1">
        <v>7.5087448184538196E-4</v>
      </c>
      <c r="F1135" s="1">
        <v>5.4412319339008199E-3</v>
      </c>
      <c r="G1135" s="1" t="str">
        <f t="shared" si="69"/>
        <v>HC</v>
      </c>
      <c r="H1135" s="1">
        <v>3.9217987469986E-4</v>
      </c>
      <c r="I1135" s="1">
        <v>3.1269687444934502E-4</v>
      </c>
      <c r="J1135" s="1">
        <f t="shared" si="70"/>
        <v>1.2541854644069708</v>
      </c>
      <c r="K1135" s="1">
        <v>5.17239996823423E-3</v>
      </c>
      <c r="L1135" s="1">
        <v>3.2559275727642202E-2</v>
      </c>
      <c r="M1135" s="1" t="str">
        <f t="shared" si="71"/>
        <v>HC</v>
      </c>
      <c r="N1135" s="1">
        <v>1.7554261154018036E-5</v>
      </c>
      <c r="O1135" s="1">
        <v>2.5605339920251199E-4</v>
      </c>
      <c r="P1135" s="1" t="s">
        <v>4904</v>
      </c>
      <c r="Q1135" s="1" t="s">
        <v>2981</v>
      </c>
      <c r="R1135" s="1" t="s">
        <v>2591</v>
      </c>
      <c r="S1135" s="1" t="s">
        <v>2482</v>
      </c>
      <c r="T1135" s="3"/>
    </row>
    <row r="1136" spans="1:20" x14ac:dyDescent="0.25">
      <c r="A1136" s="2" t="s">
        <v>2311</v>
      </c>
      <c r="B1136" s="1">
        <v>1.6036209973684199E-5</v>
      </c>
      <c r="C1136" s="1">
        <v>2.0353383712406301E-5</v>
      </c>
      <c r="D1136" s="1">
        <f t="shared" si="68"/>
        <v>1.26921409396651</v>
      </c>
      <c r="E1136" s="1">
        <v>1.1572697338782299E-3</v>
      </c>
      <c r="F1136" s="1">
        <v>7.7992486245763697E-3</v>
      </c>
      <c r="G1136" s="1" t="str">
        <f t="shared" si="69"/>
        <v>ESRD</v>
      </c>
      <c r="H1136" s="1">
        <v>1.5190924364619801E-5</v>
      </c>
      <c r="I1136" s="1">
        <v>1.85889912859134E-5</v>
      </c>
      <c r="J1136" s="1">
        <f t="shared" si="70"/>
        <v>1.2236905957617574</v>
      </c>
      <c r="K1136" s="1">
        <v>1.5228886240417801E-5</v>
      </c>
      <c r="L1136" s="1">
        <v>1.73342715913285E-4</v>
      </c>
      <c r="M1136" s="1" t="str">
        <f t="shared" si="71"/>
        <v>ESRD</v>
      </c>
      <c r="N1136" s="1">
        <v>3.3228206175461802E-7</v>
      </c>
      <c r="O1136" s="1">
        <v>6.0067229559650797E-6</v>
      </c>
      <c r="P1136" s="1" t="s">
        <v>4905</v>
      </c>
      <c r="Q1136" s="1" t="s">
        <v>2916</v>
      </c>
      <c r="R1136" s="1" t="s">
        <v>2917</v>
      </c>
      <c r="S1136" s="1" t="s">
        <v>2730</v>
      </c>
      <c r="T1136" s="3"/>
    </row>
    <row r="1137" spans="1:20" x14ac:dyDescent="0.25">
      <c r="A1137" s="2" t="s">
        <v>2280</v>
      </c>
      <c r="B1137" s="1">
        <v>3.9359768084698897E-6</v>
      </c>
      <c r="C1137" s="1">
        <v>7.9513885268076899E-6</v>
      </c>
      <c r="D1137" s="1">
        <f t="shared" si="68"/>
        <v>2.0201817525187074</v>
      </c>
      <c r="E1137" s="1">
        <v>5.1065063867867199E-5</v>
      </c>
      <c r="F1137" s="1">
        <v>7.7422605340725197E-4</v>
      </c>
      <c r="G1137" s="1" t="str">
        <f t="shared" si="69"/>
        <v>ESRD</v>
      </c>
      <c r="H1137" s="1">
        <v>3.0357484394958701E-6</v>
      </c>
      <c r="I1137" s="1">
        <v>6.0870004020685198E-6</v>
      </c>
      <c r="J1137" s="1">
        <f t="shared" si="70"/>
        <v>2.0051069854389363</v>
      </c>
      <c r="K1137" s="1">
        <v>2.03771171316849E-14</v>
      </c>
      <c r="L1137" s="1">
        <v>2.7053173990050198E-12</v>
      </c>
      <c r="M1137" s="1" t="str">
        <f t="shared" si="71"/>
        <v>ESRD</v>
      </c>
      <c r="N1137" s="1">
        <v>0</v>
      </c>
      <c r="O1137" s="1">
        <v>2.3053734884649499E-14</v>
      </c>
      <c r="P1137" s="1" t="s">
        <v>4906</v>
      </c>
      <c r="Q1137" s="1" t="s">
        <v>2916</v>
      </c>
      <c r="R1137" s="1" t="s">
        <v>2917</v>
      </c>
      <c r="S1137" s="1" t="s">
        <v>2730</v>
      </c>
      <c r="T1137" s="3"/>
    </row>
    <row r="1138" spans="1:20" x14ac:dyDescent="0.25">
      <c r="A1138" s="2" t="s">
        <v>2276</v>
      </c>
      <c r="B1138" s="1">
        <v>4.9167959635985702E-6</v>
      </c>
      <c r="C1138" s="1">
        <v>1.10652234983929E-5</v>
      </c>
      <c r="D1138" s="1">
        <f t="shared" si="68"/>
        <v>2.250494749083372</v>
      </c>
      <c r="E1138" s="1">
        <v>2.9968102748839502E-5</v>
      </c>
      <c r="F1138" s="1">
        <v>4.1516148328966099E-4</v>
      </c>
      <c r="G1138" s="1" t="str">
        <f t="shared" si="69"/>
        <v>ESRD</v>
      </c>
      <c r="H1138" s="1">
        <v>3.7545468303139702E-6</v>
      </c>
      <c r="I1138" s="1">
        <v>8.3946447214676308E-6</v>
      </c>
      <c r="J1138" s="1">
        <f t="shared" si="70"/>
        <v>2.2358609709405695</v>
      </c>
      <c r="K1138" s="1">
        <v>1.4164298823866701E-13</v>
      </c>
      <c r="L1138" s="1">
        <v>2.53282627154897E-11</v>
      </c>
      <c r="M1138" s="1" t="str">
        <f t="shared" si="71"/>
        <v>ESRD</v>
      </c>
      <c r="N1138" s="1">
        <v>2.2204460492503101E-16</v>
      </c>
      <c r="O1138" s="1">
        <v>1.0143643349245799E-13</v>
      </c>
      <c r="P1138" s="1" t="s">
        <v>4907</v>
      </c>
      <c r="Q1138" s="1" t="s">
        <v>2916</v>
      </c>
      <c r="R1138" s="1" t="s">
        <v>2917</v>
      </c>
      <c r="S1138" s="1" t="s">
        <v>2730</v>
      </c>
      <c r="T1138" s="3"/>
    </row>
    <row r="1139" spans="1:20" x14ac:dyDescent="0.25">
      <c r="A1139" s="2" t="s">
        <v>2300</v>
      </c>
      <c r="B1139" s="1">
        <v>4.3501409343528296E-6</v>
      </c>
      <c r="C1139" s="1">
        <v>6.9127550189745404E-6</v>
      </c>
      <c r="D1139" s="1">
        <f t="shared" si="68"/>
        <v>1.5890876004464327</v>
      </c>
      <c r="E1139" s="1">
        <v>4.2191674678467201E-4</v>
      </c>
      <c r="F1139" s="1">
        <v>4.09679426931188E-3</v>
      </c>
      <c r="G1139" s="1" t="str">
        <f t="shared" si="69"/>
        <v>ESRD</v>
      </c>
      <c r="H1139" s="1">
        <v>2.9009036959221499E-6</v>
      </c>
      <c r="I1139" s="1">
        <v>5.4995086233393901E-6</v>
      </c>
      <c r="J1139" s="1">
        <f t="shared" si="70"/>
        <v>1.8957915187154071</v>
      </c>
      <c r="K1139" s="1">
        <v>4.0982768420860002E-16</v>
      </c>
      <c r="L1139" s="1">
        <v>1.10157807552371E-13</v>
      </c>
      <c r="M1139" s="1" t="str">
        <f t="shared" si="71"/>
        <v>ESRD</v>
      </c>
      <c r="N1139" s="1">
        <v>0</v>
      </c>
      <c r="O1139" s="1">
        <v>2.3053734884649499E-14</v>
      </c>
      <c r="P1139" s="1" t="s">
        <v>4908</v>
      </c>
      <c r="Q1139" s="1" t="s">
        <v>2916</v>
      </c>
      <c r="R1139" s="1" t="s">
        <v>2917</v>
      </c>
      <c r="S1139" s="1" t="s">
        <v>2730</v>
      </c>
      <c r="T1139" s="3"/>
    </row>
    <row r="1140" spans="1:20" x14ac:dyDescent="0.25">
      <c r="A1140" s="2" t="s">
        <v>2279</v>
      </c>
      <c r="B1140" s="1">
        <v>4.4791280675856101E-6</v>
      </c>
      <c r="C1140" s="1">
        <v>8.5632729222984297E-6</v>
      </c>
      <c r="D1140" s="1">
        <f t="shared" si="68"/>
        <v>1.9118169413973245</v>
      </c>
      <c r="E1140" s="1">
        <v>4.78116811071296E-5</v>
      </c>
      <c r="F1140" s="1">
        <v>7.7422605340725197E-4</v>
      </c>
      <c r="G1140" s="1" t="str">
        <f t="shared" si="69"/>
        <v>ESRD</v>
      </c>
      <c r="H1140" s="1">
        <v>3.44114863829572E-6</v>
      </c>
      <c r="I1140" s="1">
        <v>7.0265069751888604E-6</v>
      </c>
      <c r="J1140" s="1">
        <f t="shared" si="70"/>
        <v>2.0419074308481027</v>
      </c>
      <c r="K1140" s="1">
        <v>2.5801118735632101E-14</v>
      </c>
      <c r="L1140" s="1">
        <v>2.7053173990050198E-12</v>
      </c>
      <c r="M1140" s="1" t="str">
        <f t="shared" si="71"/>
        <v>ESRD</v>
      </c>
      <c r="N1140" s="1">
        <v>0</v>
      </c>
      <c r="O1140" s="1">
        <v>2.3053734884649499E-14</v>
      </c>
      <c r="P1140" s="1" t="s">
        <v>4909</v>
      </c>
      <c r="Q1140" s="1" t="s">
        <v>2916</v>
      </c>
      <c r="R1140" s="1" t="s">
        <v>2917</v>
      </c>
      <c r="S1140" s="1" t="s">
        <v>2730</v>
      </c>
      <c r="T1140" s="3"/>
    </row>
    <row r="1141" spans="1:20" x14ac:dyDescent="0.25">
      <c r="A1141" s="2" t="s">
        <v>1267</v>
      </c>
      <c r="B1141" s="1">
        <v>5.5265908756145796E-7</v>
      </c>
      <c r="C1141" s="1">
        <v>1.2320658992623099E-6</v>
      </c>
      <c r="D1141" s="1">
        <f t="shared" si="68"/>
        <v>2.2293416085830655</v>
      </c>
      <c r="E1141" s="1">
        <v>4.1396406254225301E-6</v>
      </c>
      <c r="F1141" s="1">
        <v>8.4523994791964804E-5</v>
      </c>
      <c r="G1141" s="1" t="str">
        <f t="shared" si="69"/>
        <v>ESRD</v>
      </c>
      <c r="H1141" s="1">
        <v>5.8650676314021295E-7</v>
      </c>
      <c r="I1141" s="1">
        <v>1.16224301585514E-6</v>
      </c>
      <c r="J1141" s="1">
        <f t="shared" si="70"/>
        <v>1.9816361701140162</v>
      </c>
      <c r="K1141" s="1">
        <v>4.7417139020889598E-5</v>
      </c>
      <c r="L1141" s="1">
        <v>5.9909910306833595E-4</v>
      </c>
      <c r="M1141" s="1" t="str">
        <f t="shared" si="71"/>
        <v>ESRD</v>
      </c>
      <c r="N1141" s="1">
        <v>4.5836455742076501E-9</v>
      </c>
      <c r="O1141" s="1">
        <v>9.9817426807759004E-8</v>
      </c>
      <c r="P1141" s="1" t="s">
        <v>4910</v>
      </c>
      <c r="Q1141" s="1" t="s">
        <v>2976</v>
      </c>
      <c r="R1141" s="1" t="s">
        <v>2591</v>
      </c>
      <c r="S1141" s="1" t="s">
        <v>2482</v>
      </c>
      <c r="T1141" s="3"/>
    </row>
    <row r="1142" spans="1:20" x14ac:dyDescent="0.25">
      <c r="A1142" s="2" t="s">
        <v>1274</v>
      </c>
      <c r="B1142" s="1">
        <v>1.81878676012715E-5</v>
      </c>
      <c r="C1142" s="1">
        <v>2.32631091835651E-5</v>
      </c>
      <c r="D1142" s="1">
        <f t="shared" si="68"/>
        <v>1.2790454435647416</v>
      </c>
      <c r="E1142" s="1">
        <v>3.3256521388186299E-3</v>
      </c>
      <c r="F1142" s="1">
        <v>2.09259222136376E-2</v>
      </c>
      <c r="G1142" s="1" t="str">
        <f t="shared" si="69"/>
        <v>ESRD</v>
      </c>
      <c r="H1142" s="1">
        <v>1.4922336261944999E-5</v>
      </c>
      <c r="I1142" s="1">
        <v>2.1178034776099998E-5</v>
      </c>
      <c r="J1142" s="1">
        <f t="shared" si="70"/>
        <v>1.4192170987399813</v>
      </c>
      <c r="K1142" s="1">
        <v>1.84243066785504E-4</v>
      </c>
      <c r="L1142" s="1">
        <v>2.1235328739352402E-3</v>
      </c>
      <c r="M1142" s="1" t="str">
        <f t="shared" si="71"/>
        <v>ESRD</v>
      </c>
      <c r="N1142" s="1">
        <v>9.3780147100153093E-6</v>
      </c>
      <c r="O1142" s="1">
        <v>1.08333729453919E-4</v>
      </c>
      <c r="P1142" s="1" t="s">
        <v>4911</v>
      </c>
      <c r="Q1142" s="1" t="s">
        <v>2976</v>
      </c>
      <c r="R1142" s="1" t="s">
        <v>2591</v>
      </c>
      <c r="S1142" s="1" t="s">
        <v>2482</v>
      </c>
      <c r="T1142" s="3"/>
    </row>
    <row r="1143" spans="1:20" x14ac:dyDescent="0.25">
      <c r="A1143" s="2" t="s">
        <v>1446</v>
      </c>
      <c r="B1143" s="1">
        <v>2.09271382904206E-5</v>
      </c>
      <c r="C1143" s="1">
        <v>4.1969350541702603E-5</v>
      </c>
      <c r="D1143" s="1">
        <f t="shared" si="68"/>
        <v>2.0054987910561128</v>
      </c>
      <c r="E1143" s="1">
        <v>2.4169780464727499E-9</v>
      </c>
      <c r="F1143" s="1">
        <v>2.1541888327937201E-7</v>
      </c>
      <c r="G1143" s="1" t="str">
        <f t="shared" si="69"/>
        <v>ESRD</v>
      </c>
      <c r="H1143" s="1">
        <v>3.4959507208501302E-5</v>
      </c>
      <c r="I1143" s="1">
        <v>5.6524325466801597E-5</v>
      </c>
      <c r="J1143" s="1">
        <f t="shared" si="70"/>
        <v>1.616851322579749</v>
      </c>
      <c r="K1143" s="1">
        <v>2.4856299104149899E-11</v>
      </c>
      <c r="L1143" s="1">
        <v>2.4442888898340798E-9</v>
      </c>
      <c r="M1143" s="1" t="str">
        <f t="shared" si="71"/>
        <v>ESRD</v>
      </c>
      <c r="N1143" s="1">
        <v>0</v>
      </c>
      <c r="O1143" s="1">
        <v>2.3053734884649499E-14</v>
      </c>
      <c r="P1143" s="1" t="s">
        <v>3803</v>
      </c>
      <c r="Q1143" s="1" t="s">
        <v>3281</v>
      </c>
      <c r="R1143" s="1" t="s">
        <v>2481</v>
      </c>
      <c r="S1143" s="1" t="s">
        <v>2482</v>
      </c>
      <c r="T1143" s="3"/>
    </row>
    <row r="1144" spans="1:20" x14ac:dyDescent="0.25">
      <c r="A1144" s="2" t="s">
        <v>2308</v>
      </c>
      <c r="B1144" s="1">
        <v>5.0304662108643097E-8</v>
      </c>
      <c r="C1144" s="1">
        <v>1.19958217976041E-7</v>
      </c>
      <c r="D1144" s="1">
        <f t="shared" si="68"/>
        <v>2.3846342058111225</v>
      </c>
      <c r="E1144" s="1">
        <v>8.3688620362209305E-4</v>
      </c>
      <c r="F1144" s="1">
        <v>6.7631270828535503E-3</v>
      </c>
      <c r="G1144" s="1" t="str">
        <f t="shared" si="69"/>
        <v>ESRD</v>
      </c>
      <c r="H1144" s="1">
        <v>2.2572841033204499E-7</v>
      </c>
      <c r="I1144" s="1">
        <v>4.4976962277486499E-7</v>
      </c>
      <c r="J1144" s="1">
        <f t="shared" si="70"/>
        <v>1.9925255403750768</v>
      </c>
      <c r="K1144" s="1">
        <v>2.8973414341533998E-4</v>
      </c>
      <c r="L1144" s="1">
        <v>2.1235328739352402E-3</v>
      </c>
      <c r="M1144" s="1" t="str">
        <f t="shared" si="71"/>
        <v>ESRD</v>
      </c>
      <c r="N1144" s="1">
        <v>3.9359330116228702E-6</v>
      </c>
      <c r="O1144" s="1">
        <v>6.1488110644952596E-5</v>
      </c>
      <c r="P1144" s="1" t="s">
        <v>4881</v>
      </c>
      <c r="Q1144" s="1" t="s">
        <v>2916</v>
      </c>
      <c r="R1144" s="1" t="s">
        <v>2917</v>
      </c>
      <c r="S1144" s="1" t="s">
        <v>2730</v>
      </c>
      <c r="T1144" s="3"/>
    </row>
    <row r="1145" spans="1:20" x14ac:dyDescent="0.25">
      <c r="A1145" s="2" t="s">
        <v>1600</v>
      </c>
      <c r="B1145" s="1">
        <v>3.65832705668333E-5</v>
      </c>
      <c r="C1145" s="1">
        <v>2.7274632420984301E-5</v>
      </c>
      <c r="D1145" s="1">
        <f t="shared" si="68"/>
        <v>1.3412928908507382</v>
      </c>
      <c r="E1145" s="1">
        <v>1.82146548849169E-2</v>
      </c>
      <c r="F1145" s="1">
        <v>7.5815172911440298E-2</v>
      </c>
      <c r="G1145" s="1" t="str">
        <f t="shared" si="69"/>
        <v>HC</v>
      </c>
      <c r="H1145" s="1">
        <v>6.5813182433824695E-5</v>
      </c>
      <c r="I1145" s="1">
        <v>4.8007845013937298E-5</v>
      </c>
      <c r="J1145" s="1">
        <f t="shared" si="70"/>
        <v>1.3708839131337447</v>
      </c>
      <c r="K1145" s="1">
        <v>1.10396186195738E-7</v>
      </c>
      <c r="L1145" s="1">
        <v>2.5388110988699401E-6</v>
      </c>
      <c r="M1145" s="1" t="str">
        <f t="shared" si="71"/>
        <v>HC</v>
      </c>
      <c r="N1145" s="1">
        <v>1.6690527838703062E-4</v>
      </c>
      <c r="O1145" s="1">
        <v>2.3462750968712399E-3</v>
      </c>
      <c r="P1145" s="1" t="s">
        <v>4912</v>
      </c>
      <c r="Q1145" s="1" t="s">
        <v>3973</v>
      </c>
      <c r="R1145" s="1" t="s">
        <v>2517</v>
      </c>
      <c r="S1145" s="1" t="s">
        <v>2482</v>
      </c>
      <c r="T1145" s="3"/>
    </row>
    <row r="1146" spans="1:20" x14ac:dyDescent="0.25">
      <c r="A1146" s="2" t="s">
        <v>1610</v>
      </c>
      <c r="B1146" s="1">
        <v>3.4843399966233999E-9</v>
      </c>
      <c r="C1146" s="1">
        <v>5.5993887382728203E-8</v>
      </c>
      <c r="D1146" s="1">
        <f t="shared" si="68"/>
        <v>16.070156022945721</v>
      </c>
      <c r="E1146" s="1">
        <v>1.2575170570355801E-9</v>
      </c>
      <c r="F1146" s="1">
        <v>6.8757871460029901E-8</v>
      </c>
      <c r="G1146" s="1" t="str">
        <f t="shared" si="69"/>
        <v>ESRD</v>
      </c>
      <c r="H1146" s="1">
        <v>3.6766798266374798E-9</v>
      </c>
      <c r="I1146" s="1">
        <v>4.17829200498418E-8</v>
      </c>
      <c r="J1146" s="1">
        <f t="shared" si="70"/>
        <v>11.364307478482431</v>
      </c>
      <c r="K1146" s="1">
        <v>2.0639046612919199E-16</v>
      </c>
      <c r="L1146" s="1">
        <v>6.4289294179477301E-14</v>
      </c>
      <c r="M1146" s="1" t="str">
        <f t="shared" si="71"/>
        <v>ESRD</v>
      </c>
      <c r="N1146" s="1">
        <v>0</v>
      </c>
      <c r="O1146" s="1">
        <v>2.3053734884649499E-14</v>
      </c>
      <c r="P1146" s="1" t="s">
        <v>4913</v>
      </c>
      <c r="Q1146" s="1" t="s">
        <v>2605</v>
      </c>
      <c r="R1146" s="1" t="s">
        <v>2595</v>
      </c>
      <c r="S1146" s="1" t="s">
        <v>2482</v>
      </c>
      <c r="T1146" s="3" t="s">
        <v>5043</v>
      </c>
    </row>
    <row r="1147" spans="1:20" x14ac:dyDescent="0.25">
      <c r="A1147" s="2" t="s">
        <v>1295</v>
      </c>
      <c r="B1147" s="1">
        <v>2.7454231867177299E-5</v>
      </c>
      <c r="C1147" s="1">
        <v>3.9011017882941001E-5</v>
      </c>
      <c r="D1147" s="1">
        <f t="shared" si="68"/>
        <v>1.4209473450823562</v>
      </c>
      <c r="E1147" s="1">
        <v>3.5158807342233699E-3</v>
      </c>
      <c r="F1147" s="1">
        <v>2.2827175242239001E-2</v>
      </c>
      <c r="G1147" s="1" t="str">
        <f t="shared" si="69"/>
        <v>ESRD</v>
      </c>
      <c r="H1147" s="1">
        <v>1.6904618069528001E-5</v>
      </c>
      <c r="I1147" s="1">
        <v>2.75710103406938E-5</v>
      </c>
      <c r="J1147" s="1">
        <f t="shared" si="70"/>
        <v>1.6309750523374953</v>
      </c>
      <c r="K1147" s="1">
        <v>2.09412076086641E-6</v>
      </c>
      <c r="L1147" s="1">
        <v>3.7031419718316497E-5</v>
      </c>
      <c r="M1147" s="1" t="str">
        <f t="shared" si="71"/>
        <v>ESRD</v>
      </c>
      <c r="N1147" s="1">
        <v>1.45242362470377E-7</v>
      </c>
      <c r="O1147" s="1">
        <v>2.7101459246546E-6</v>
      </c>
      <c r="P1147" s="1" t="s">
        <v>4914</v>
      </c>
      <c r="Q1147" s="1" t="s">
        <v>3120</v>
      </c>
      <c r="R1147" s="1" t="s">
        <v>2591</v>
      </c>
      <c r="S1147" s="1" t="s">
        <v>2482</v>
      </c>
      <c r="T1147" s="3"/>
    </row>
    <row r="1148" spans="1:20" x14ac:dyDescent="0.25">
      <c r="A1148" s="2" t="s">
        <v>1611</v>
      </c>
      <c r="B1148" s="1">
        <v>1.72083093243836E-6</v>
      </c>
      <c r="C1148" s="1">
        <v>4.1751387567281498E-6</v>
      </c>
      <c r="D1148" s="1">
        <f t="shared" si="68"/>
        <v>2.4262341395805325</v>
      </c>
      <c r="E1148" s="1">
        <v>1.6621434734905199E-6</v>
      </c>
      <c r="F1148" s="1">
        <v>3.0799698342630903E-5</v>
      </c>
      <c r="G1148" s="1" t="str">
        <f t="shared" si="69"/>
        <v>ESRD</v>
      </c>
      <c r="H1148" s="1">
        <v>1.86336237169377E-6</v>
      </c>
      <c r="I1148" s="1">
        <v>2.95694170614216E-6</v>
      </c>
      <c r="J1148" s="1">
        <f t="shared" si="70"/>
        <v>1.5868849511296839</v>
      </c>
      <c r="K1148" s="1">
        <v>4.2684937707199101E-4</v>
      </c>
      <c r="L1148" s="1">
        <v>4.4832580261954403E-3</v>
      </c>
      <c r="M1148" s="1" t="str">
        <f t="shared" si="71"/>
        <v>ESRD</v>
      </c>
      <c r="N1148" s="1">
        <v>1.5655791441027101E-8</v>
      </c>
      <c r="O1148" s="1">
        <v>3.4008941465726598E-7</v>
      </c>
      <c r="P1148" s="1" t="s">
        <v>4915</v>
      </c>
      <c r="Q1148" s="1" t="s">
        <v>2605</v>
      </c>
      <c r="R1148" s="1" t="s">
        <v>2595</v>
      </c>
      <c r="S1148" s="1" t="s">
        <v>2482</v>
      </c>
      <c r="T1148" s="3" t="s">
        <v>5043</v>
      </c>
    </row>
    <row r="1149" spans="1:20" x14ac:dyDescent="0.25">
      <c r="A1149" s="2" t="s">
        <v>1850</v>
      </c>
      <c r="B1149" s="1">
        <v>3.5980681255385298E-6</v>
      </c>
      <c r="C1149" s="1">
        <v>8.2453666787164801E-6</v>
      </c>
      <c r="D1149" s="1">
        <f t="shared" si="68"/>
        <v>2.2916093834333333</v>
      </c>
      <c r="E1149" s="1">
        <v>3.60356245119415E-3</v>
      </c>
      <c r="F1149" s="1">
        <v>2.4917014579117401E-2</v>
      </c>
      <c r="G1149" s="1" t="str">
        <f t="shared" si="69"/>
        <v>ESRD</v>
      </c>
      <c r="H1149" s="1">
        <v>5.4680446935813003E-6</v>
      </c>
      <c r="I1149" s="1">
        <v>1.00498329869582E-5</v>
      </c>
      <c r="J1149" s="1">
        <f t="shared" si="70"/>
        <v>1.8379207834118951</v>
      </c>
      <c r="K1149" s="1">
        <v>1.5815145956532301E-4</v>
      </c>
      <c r="L1149" s="1">
        <v>2.03550308339459E-3</v>
      </c>
      <c r="M1149" s="1" t="str">
        <f t="shared" si="71"/>
        <v>ESRD</v>
      </c>
      <c r="N1149" s="1">
        <v>8.7639107233528097E-6</v>
      </c>
      <c r="O1149" s="1">
        <v>1.08333729453919E-4</v>
      </c>
      <c r="P1149" s="1" t="s">
        <v>4916</v>
      </c>
      <c r="Q1149" s="1" t="s">
        <v>3162</v>
      </c>
      <c r="R1149" s="1" t="s">
        <v>3163</v>
      </c>
      <c r="S1149" s="1" t="s">
        <v>2512</v>
      </c>
      <c r="T1149" s="3"/>
    </row>
    <row r="1150" spans="1:20" x14ac:dyDescent="0.25">
      <c r="A1150" s="2" t="s">
        <v>2358</v>
      </c>
      <c r="B1150" s="1">
        <v>1.2237810622581199E-6</v>
      </c>
      <c r="C1150" s="1">
        <v>3.5238150968415998E-6</v>
      </c>
      <c r="D1150" s="1">
        <f t="shared" si="68"/>
        <v>2.8794489517099233</v>
      </c>
      <c r="E1150" s="1">
        <v>9.7855486363057602E-9</v>
      </c>
      <c r="F1150" s="1">
        <v>7.82231241838205E-7</v>
      </c>
      <c r="G1150" s="1" t="str">
        <f t="shared" si="69"/>
        <v>ESRD</v>
      </c>
      <c r="H1150" s="1">
        <v>1.24159396391587E-6</v>
      </c>
      <c r="I1150" s="1">
        <v>2.53644725201284E-6</v>
      </c>
      <c r="J1150" s="1">
        <f t="shared" si="70"/>
        <v>2.0428959271138249</v>
      </c>
      <c r="K1150" s="1">
        <v>4.7204522216350899E-7</v>
      </c>
      <c r="L1150" s="1">
        <v>9.2719840444078807E-6</v>
      </c>
      <c r="M1150" s="1" t="str">
        <f t="shared" si="71"/>
        <v>ESRD</v>
      </c>
      <c r="N1150" s="1">
        <v>1.5709655798446E-13</v>
      </c>
      <c r="O1150" s="1">
        <v>1.20800474402775E-11</v>
      </c>
      <c r="P1150" s="1" t="s">
        <v>4917</v>
      </c>
      <c r="Q1150" s="1" t="s">
        <v>3990</v>
      </c>
      <c r="R1150" s="1" t="s">
        <v>2917</v>
      </c>
      <c r="S1150" s="1" t="s">
        <v>2730</v>
      </c>
      <c r="T1150" s="3"/>
    </row>
    <row r="1151" spans="1:20" x14ac:dyDescent="0.25">
      <c r="A1151" s="2" t="s">
        <v>2427</v>
      </c>
      <c r="B1151" s="1">
        <v>4.1614074902986701E-6</v>
      </c>
      <c r="C1151" s="1">
        <v>2.5583352161967001E-6</v>
      </c>
      <c r="D1151" s="1">
        <f t="shared" si="68"/>
        <v>1.6266075938575191</v>
      </c>
      <c r="E1151" s="1">
        <v>6.1824386761701903E-3</v>
      </c>
      <c r="F1151" s="1">
        <v>3.2631838733145797E-2</v>
      </c>
      <c r="G1151" s="1" t="str">
        <f t="shared" si="69"/>
        <v>HC</v>
      </c>
      <c r="H1151" s="1">
        <v>3.0901432630017798E-6</v>
      </c>
      <c r="I1151" s="1">
        <v>2.4182638128794699E-6</v>
      </c>
      <c r="J1151" s="1">
        <f t="shared" si="70"/>
        <v>1.2778354646601982</v>
      </c>
      <c r="K1151" s="1">
        <v>7.0607143998561495E-4</v>
      </c>
      <c r="L1151" s="1">
        <v>6.6370793388002601E-3</v>
      </c>
      <c r="M1151" s="1" t="str">
        <f t="shared" si="71"/>
        <v>HC</v>
      </c>
      <c r="N1151" s="1">
        <v>2.3750287403978554E-5</v>
      </c>
      <c r="O1151" s="1">
        <v>2.5605339920251199E-4</v>
      </c>
      <c r="P1151" s="1" t="s">
        <v>4918</v>
      </c>
      <c r="Q1151" s="1" t="s">
        <v>3389</v>
      </c>
      <c r="R1151" s="1" t="s">
        <v>2772</v>
      </c>
      <c r="S1151" s="1" t="s">
        <v>2730</v>
      </c>
      <c r="T1151" s="3"/>
    </row>
    <row r="1152" spans="1:20" x14ac:dyDescent="0.25">
      <c r="A1152" s="2" t="s">
        <v>1262</v>
      </c>
      <c r="B1152" s="1">
        <v>1.1468767303093699E-6</v>
      </c>
      <c r="C1152" s="1">
        <v>1.71981922524238E-6</v>
      </c>
      <c r="D1152" s="1">
        <f t="shared" si="68"/>
        <v>1.4995676342464972</v>
      </c>
      <c r="E1152" s="1">
        <v>1.64963822292769E-2</v>
      </c>
      <c r="F1152" s="1">
        <v>7.4006209130902695E-2</v>
      </c>
      <c r="G1152" s="1" t="str">
        <f t="shared" si="69"/>
        <v>ESRD</v>
      </c>
      <c r="H1152" s="1">
        <v>3.5283693908430499E-6</v>
      </c>
      <c r="I1152" s="1">
        <v>4.3019351367283702E-6</v>
      </c>
      <c r="J1152" s="1">
        <f t="shared" si="70"/>
        <v>1.2192417120194121</v>
      </c>
      <c r="K1152" s="1">
        <v>1.14946777889738E-5</v>
      </c>
      <c r="L1152" s="1">
        <v>1.73342715913285E-4</v>
      </c>
      <c r="M1152" s="1" t="str">
        <f t="shared" si="71"/>
        <v>ESRD</v>
      </c>
      <c r="N1152" s="1">
        <v>3.1246194759360101E-6</v>
      </c>
      <c r="O1152" s="1">
        <v>3.3875466672984697E-5</v>
      </c>
      <c r="P1152" s="1" t="s">
        <v>4919</v>
      </c>
      <c r="Q1152" s="1" t="s">
        <v>2979</v>
      </c>
      <c r="R1152" s="1" t="s">
        <v>2591</v>
      </c>
      <c r="S1152" s="1" t="s">
        <v>2482</v>
      </c>
      <c r="T1152" s="3"/>
    </row>
    <row r="1153" spans="1:20" x14ac:dyDescent="0.25">
      <c r="A1153" s="2" t="s">
        <v>1859</v>
      </c>
      <c r="B1153" s="1">
        <v>1.2983621524046701E-6</v>
      </c>
      <c r="C1153" s="1">
        <v>6.5246448405826297E-7</v>
      </c>
      <c r="D1153" s="1">
        <f t="shared" si="68"/>
        <v>1.9899353667942032</v>
      </c>
      <c r="E1153" s="1">
        <v>3.8539008877784102E-2</v>
      </c>
      <c r="F1153" s="1">
        <v>0.100681722056325</v>
      </c>
      <c r="G1153" s="1" t="str">
        <f t="shared" si="69"/>
        <v>HC</v>
      </c>
      <c r="H1153" s="1">
        <v>8.8390212445138904E-7</v>
      </c>
      <c r="I1153" s="1">
        <v>4.0857012395152598E-7</v>
      </c>
      <c r="J1153" s="1">
        <f t="shared" si="70"/>
        <v>2.1634037161176716</v>
      </c>
      <c r="K1153" s="1">
        <v>9.9448050882483905E-3</v>
      </c>
      <c r="L1153" s="1">
        <v>7.1826003965895696E-2</v>
      </c>
      <c r="M1153" s="1" t="str">
        <f t="shared" si="71"/>
        <v>HC</v>
      </c>
      <c r="N1153" s="1">
        <v>1.175838972435006E-3</v>
      </c>
      <c r="O1153" s="1">
        <v>8.6684982454146402E-3</v>
      </c>
      <c r="P1153" s="1" t="s">
        <v>4920</v>
      </c>
      <c r="Q1153" s="1" t="s">
        <v>3162</v>
      </c>
      <c r="R1153" s="1" t="s">
        <v>3163</v>
      </c>
      <c r="S1153" s="1" t="s">
        <v>2512</v>
      </c>
      <c r="T1153" s="3"/>
    </row>
    <row r="1154" spans="1:20" x14ac:dyDescent="0.25">
      <c r="A1154" s="2" t="s">
        <v>2317</v>
      </c>
      <c r="B1154" s="1">
        <v>1.2396857728411799E-5</v>
      </c>
      <c r="C1154" s="1">
        <v>1.7066167487132499E-5</v>
      </c>
      <c r="D1154" s="1">
        <f t="shared" si="68"/>
        <v>1.3766526857866022</v>
      </c>
      <c r="E1154" s="1">
        <v>2.6716857497789E-3</v>
      </c>
      <c r="F1154" s="1">
        <v>1.79892488503594E-2</v>
      </c>
      <c r="G1154" s="1" t="str">
        <f t="shared" si="69"/>
        <v>ESRD</v>
      </c>
      <c r="H1154" s="1">
        <v>1.10765943236372E-5</v>
      </c>
      <c r="I1154" s="1">
        <v>1.3520687353386799E-5</v>
      </c>
      <c r="J1154" s="1">
        <f t="shared" si="70"/>
        <v>1.22065383621877</v>
      </c>
      <c r="K1154" s="1">
        <v>2.22729942220892E-3</v>
      </c>
      <c r="L1154" s="1">
        <v>1.68439181799305E-2</v>
      </c>
      <c r="M1154" s="1" t="str">
        <f t="shared" si="71"/>
        <v>ESRD</v>
      </c>
      <c r="N1154" s="1">
        <v>7.7548853372633202E-5</v>
      </c>
      <c r="O1154" s="1">
        <v>9.2275573382218502E-4</v>
      </c>
      <c r="P1154" s="1" t="s">
        <v>4921</v>
      </c>
      <c r="Q1154" s="1" t="s">
        <v>2916</v>
      </c>
      <c r="R1154" s="1" t="s">
        <v>2917</v>
      </c>
      <c r="S1154" s="1" t="s">
        <v>2730</v>
      </c>
      <c r="T1154" s="3"/>
    </row>
    <row r="1155" spans="1:20" x14ac:dyDescent="0.25">
      <c r="A1155" s="2" t="s">
        <v>2230</v>
      </c>
      <c r="B1155" s="1">
        <v>1.4641429772090401E-5</v>
      </c>
      <c r="C1155" s="1">
        <v>2.7224729886000999E-5</v>
      </c>
      <c r="D1155" s="1">
        <f t="shared" ref="D1155:D1218" si="72">MAX(B1155/C1155,C1155/B1155)</f>
        <v>1.8594311013188738</v>
      </c>
      <c r="E1155" s="1">
        <v>1.4869350467779399E-9</v>
      </c>
      <c r="F1155" s="1">
        <v>6.8757871460029901E-8</v>
      </c>
      <c r="G1155" s="1" t="str">
        <f t="shared" ref="G1155:G1218" si="73">IF(C1155&gt;B1155,"ESRD","HC")</f>
        <v>ESRD</v>
      </c>
      <c r="H1155" s="1">
        <v>1.5477690262117099E-5</v>
      </c>
      <c r="I1155" s="1">
        <v>2.1419919358197399E-5</v>
      </c>
      <c r="J1155" s="1">
        <f t="shared" ref="J1155:J1218" si="74">MAX(I1155/H1155,H1155/I1155)</f>
        <v>1.3839222129043627</v>
      </c>
      <c r="K1155" s="1">
        <v>9.9908238439927399E-6</v>
      </c>
      <c r="L1155" s="1">
        <v>1.73342715913285E-4</v>
      </c>
      <c r="M1155" s="1" t="str">
        <f t="shared" ref="M1155:M1218" si="75">IF(I1155&gt;H1155,"ESRD","HC")</f>
        <v>ESRD</v>
      </c>
      <c r="N1155" s="1">
        <v>4.8783199702029399E-13</v>
      </c>
      <c r="O1155" s="1">
        <v>3.3854553579661299E-11</v>
      </c>
      <c r="P1155" s="1" t="s">
        <v>4922</v>
      </c>
      <c r="Q1155" s="1" t="s">
        <v>2916</v>
      </c>
      <c r="R1155" s="1" t="s">
        <v>2917</v>
      </c>
      <c r="S1155" s="1" t="s">
        <v>2730</v>
      </c>
      <c r="T1155" s="3"/>
    </row>
    <row r="1156" spans="1:20" x14ac:dyDescent="0.25">
      <c r="A1156" s="2" t="s">
        <v>1827</v>
      </c>
      <c r="B1156" s="1">
        <v>2.5586811378502501E-5</v>
      </c>
      <c r="C1156" s="1">
        <v>4.3929001105418998E-5</v>
      </c>
      <c r="D1156" s="1">
        <f t="shared" si="72"/>
        <v>1.7168610990866653</v>
      </c>
      <c r="E1156" s="1">
        <v>1.15914972583404E-5</v>
      </c>
      <c r="F1156" s="1">
        <v>1.8491071158586401E-4</v>
      </c>
      <c r="G1156" s="1" t="str">
        <f t="shared" si="73"/>
        <v>ESRD</v>
      </c>
      <c r="H1156" s="1">
        <v>2.2477529370831599E-5</v>
      </c>
      <c r="I1156" s="1">
        <v>3.2510324365677498E-5</v>
      </c>
      <c r="J1156" s="1">
        <f t="shared" si="74"/>
        <v>1.4463477648867027</v>
      </c>
      <c r="K1156" s="1">
        <v>6.3128492699877402E-6</v>
      </c>
      <c r="L1156" s="1">
        <v>9.4342766188712301E-5</v>
      </c>
      <c r="M1156" s="1" t="str">
        <f t="shared" si="75"/>
        <v>ESRD</v>
      </c>
      <c r="N1156" s="1">
        <v>1.78095471703443E-9</v>
      </c>
      <c r="O1156" s="1">
        <v>5.6350021037698302E-8</v>
      </c>
      <c r="P1156" s="1" t="s">
        <v>4923</v>
      </c>
      <c r="Q1156" s="1" t="s">
        <v>3162</v>
      </c>
      <c r="R1156" s="1" t="s">
        <v>3163</v>
      </c>
      <c r="S1156" s="1" t="s">
        <v>2512</v>
      </c>
      <c r="T1156" s="3"/>
    </row>
    <row r="1157" spans="1:20" x14ac:dyDescent="0.25">
      <c r="A1157" s="2" t="s">
        <v>1842</v>
      </c>
      <c r="B1157" s="1">
        <v>2.5294036412074099E-5</v>
      </c>
      <c r="C1157" s="1">
        <v>3.9550750694040397E-5</v>
      </c>
      <c r="D1157" s="1">
        <f t="shared" si="72"/>
        <v>1.5636393515730396</v>
      </c>
      <c r="E1157" s="1">
        <v>6.7601390762168099E-4</v>
      </c>
      <c r="F1157" s="1">
        <v>5.4412319339008199E-3</v>
      </c>
      <c r="G1157" s="1" t="str">
        <f t="shared" si="73"/>
        <v>ESRD</v>
      </c>
      <c r="H1157" s="1">
        <v>3.5258251819686997E-5</v>
      </c>
      <c r="I1157" s="1">
        <v>5.1726986588013101E-5</v>
      </c>
      <c r="J1157" s="1">
        <f t="shared" si="74"/>
        <v>1.4670888066869647</v>
      </c>
      <c r="K1157" s="1">
        <v>9.2704163937343508E-3</v>
      </c>
      <c r="L1157" s="1">
        <v>6.6736853408036298E-2</v>
      </c>
      <c r="M1157" s="1" t="str">
        <f t="shared" si="75"/>
        <v>ESRD</v>
      </c>
      <c r="N1157" s="1">
        <v>8.1346166921125702E-5</v>
      </c>
      <c r="O1157" s="1">
        <v>9.2275573382218502E-4</v>
      </c>
      <c r="P1157" s="1" t="s">
        <v>3812</v>
      </c>
      <c r="Q1157" s="1" t="s">
        <v>3162</v>
      </c>
      <c r="R1157" s="1" t="s">
        <v>3163</v>
      </c>
      <c r="S1157" s="1" t="s">
        <v>2512</v>
      </c>
      <c r="T1157" s="3"/>
    </row>
    <row r="1158" spans="1:20" x14ac:dyDescent="0.25">
      <c r="A1158" s="2" t="s">
        <v>1555</v>
      </c>
      <c r="B1158" s="1">
        <v>6.0056380862197102E-6</v>
      </c>
      <c r="C1158" s="1">
        <v>1.0212419608142799E-5</v>
      </c>
      <c r="D1158" s="1">
        <f t="shared" si="72"/>
        <v>1.7004720333674113</v>
      </c>
      <c r="E1158" s="1">
        <v>1.15895286661323E-4</v>
      </c>
      <c r="F1158" s="1">
        <v>1.2947566547071099E-3</v>
      </c>
      <c r="G1158" s="1" t="str">
        <f t="shared" si="73"/>
        <v>ESRD</v>
      </c>
      <c r="H1158" s="1">
        <v>3.36606878971121E-6</v>
      </c>
      <c r="I1158" s="1">
        <v>8.6952881370269594E-6</v>
      </c>
      <c r="J1158" s="1">
        <f t="shared" si="74"/>
        <v>2.5832175990000987</v>
      </c>
      <c r="K1158" s="1">
        <v>5.3660255379291203E-6</v>
      </c>
      <c r="L1158" s="1">
        <v>7.9272813265435799E-5</v>
      </c>
      <c r="M1158" s="1" t="str">
        <f t="shared" si="75"/>
        <v>ESRD</v>
      </c>
      <c r="N1158" s="1">
        <v>1.38050028075654E-8</v>
      </c>
      <c r="O1158" s="1">
        <v>3.2682179158324502E-7</v>
      </c>
      <c r="P1158" s="1" t="s">
        <v>4924</v>
      </c>
      <c r="Q1158" s="1" t="s">
        <v>2791</v>
      </c>
      <c r="R1158" s="1" t="s">
        <v>2788</v>
      </c>
      <c r="S1158" s="1" t="s">
        <v>2482</v>
      </c>
      <c r="T1158" s="3"/>
    </row>
    <row r="1159" spans="1:20" x14ac:dyDescent="0.25">
      <c r="A1159" s="2" t="s">
        <v>1953</v>
      </c>
      <c r="B1159" s="1">
        <v>5.9368141126010703E-7</v>
      </c>
      <c r="C1159" s="1">
        <v>3.89231882577379E-7</v>
      </c>
      <c r="D1159" s="1">
        <f t="shared" si="72"/>
        <v>1.5252640850716632</v>
      </c>
      <c r="E1159" s="1">
        <v>8.5196201860973606E-8</v>
      </c>
      <c r="F1159" s="1">
        <v>3.8702488868864398E-6</v>
      </c>
      <c r="G1159" s="1" t="str">
        <f t="shared" si="73"/>
        <v>HC</v>
      </c>
      <c r="H1159" s="1">
        <v>6.5357907344915E-7</v>
      </c>
      <c r="I1159" s="1">
        <v>5.4458727853127003E-7</v>
      </c>
      <c r="J1159" s="1">
        <f t="shared" si="74"/>
        <v>1.2001365055970945</v>
      </c>
      <c r="K1159" s="1">
        <v>7.3815702242517401E-3</v>
      </c>
      <c r="L1159" s="1">
        <v>5.4005173525137402E-2</v>
      </c>
      <c r="M1159" s="1" t="str">
        <f t="shared" si="75"/>
        <v>HC</v>
      </c>
      <c r="N1159" s="1">
        <v>2.7311695433018812E-5</v>
      </c>
      <c r="O1159" s="1">
        <v>2.7333985883823598E-4</v>
      </c>
      <c r="P1159" s="1" t="s">
        <v>4925</v>
      </c>
      <c r="Q1159" s="1" t="s">
        <v>3924</v>
      </c>
      <c r="R1159" s="1" t="s">
        <v>3163</v>
      </c>
      <c r="S1159" s="1" t="s">
        <v>2512</v>
      </c>
      <c r="T1159" s="3"/>
    </row>
    <row r="1160" spans="1:20" x14ac:dyDescent="0.25">
      <c r="A1160" s="2" t="s">
        <v>1807</v>
      </c>
      <c r="B1160" s="1">
        <v>4.76183436495219E-6</v>
      </c>
      <c r="C1160" s="1">
        <v>8.7557954448133601E-6</v>
      </c>
      <c r="D1160" s="1">
        <f t="shared" si="72"/>
        <v>1.8387442262287237</v>
      </c>
      <c r="E1160" s="1">
        <v>6.40474994544678E-11</v>
      </c>
      <c r="F1160" s="1">
        <v>9.9823922408051494E-9</v>
      </c>
      <c r="G1160" s="1" t="str">
        <f t="shared" si="73"/>
        <v>ESRD</v>
      </c>
      <c r="H1160" s="1">
        <v>4.3990709122995501E-6</v>
      </c>
      <c r="I1160" s="1">
        <v>7.75546193729781E-6</v>
      </c>
      <c r="J1160" s="1">
        <f t="shared" si="74"/>
        <v>1.7629772494946565</v>
      </c>
      <c r="K1160" s="1">
        <v>1.9888773091924299E-14</v>
      </c>
      <c r="L1160" s="1">
        <v>2.7053173990050198E-12</v>
      </c>
      <c r="M1160" s="1" t="str">
        <f t="shared" si="75"/>
        <v>ESRD</v>
      </c>
      <c r="N1160" s="1">
        <v>0</v>
      </c>
      <c r="O1160" s="1">
        <v>2.3053734884649499E-14</v>
      </c>
      <c r="P1160" s="1" t="s">
        <v>4926</v>
      </c>
      <c r="Q1160" s="1" t="s">
        <v>3162</v>
      </c>
      <c r="R1160" s="1" t="s">
        <v>3163</v>
      </c>
      <c r="S1160" s="1" t="s">
        <v>2512</v>
      </c>
      <c r="T1160" s="3"/>
    </row>
    <row r="1161" spans="1:20" x14ac:dyDescent="0.25">
      <c r="A1161" s="2" t="s">
        <v>1826</v>
      </c>
      <c r="B1161" s="1">
        <v>2.5727903873481201E-6</v>
      </c>
      <c r="C1161" s="1">
        <v>5.56841381000851E-6</v>
      </c>
      <c r="D1161" s="1">
        <f t="shared" si="72"/>
        <v>2.1643480313793075</v>
      </c>
      <c r="E1161" s="1">
        <v>4.8854240730176897E-6</v>
      </c>
      <c r="F1161" s="1">
        <v>8.4523994791964804E-5</v>
      </c>
      <c r="G1161" s="1" t="str">
        <f t="shared" si="73"/>
        <v>ESRD</v>
      </c>
      <c r="H1161" s="1">
        <v>6.4969873241078499E-7</v>
      </c>
      <c r="I1161" s="1">
        <v>4.46053390467718E-6</v>
      </c>
      <c r="J1161" s="1">
        <f t="shared" si="74"/>
        <v>6.8655419537696103</v>
      </c>
      <c r="K1161" s="1">
        <v>4.5458404363201397E-12</v>
      </c>
      <c r="L1161" s="1">
        <v>3.0262601733545802E-10</v>
      </c>
      <c r="M1161" s="1" t="str">
        <f t="shared" si="75"/>
        <v>ESRD</v>
      </c>
      <c r="N1161" s="1">
        <v>8.8817841970012504E-16</v>
      </c>
      <c r="O1161" s="1">
        <v>1.15269089723546E-13</v>
      </c>
      <c r="P1161" s="1" t="s">
        <v>4927</v>
      </c>
      <c r="Q1161" s="1" t="s">
        <v>3162</v>
      </c>
      <c r="R1161" s="1" t="s">
        <v>3163</v>
      </c>
      <c r="S1161" s="1" t="s">
        <v>2512</v>
      </c>
      <c r="T1161" s="3"/>
    </row>
    <row r="1162" spans="1:20" x14ac:dyDescent="0.25">
      <c r="A1162" s="2" t="s">
        <v>2087</v>
      </c>
      <c r="B1162" s="1">
        <v>4.6645257341375699E-5</v>
      </c>
      <c r="C1162" s="1">
        <v>6.7875973542324606E-5</v>
      </c>
      <c r="D1162" s="1">
        <f t="shared" si="72"/>
        <v>1.4551527295812912</v>
      </c>
      <c r="E1162" s="1">
        <v>2.84538208589908E-3</v>
      </c>
      <c r="F1162" s="1">
        <v>2.0202114742392498E-2</v>
      </c>
      <c r="G1162" s="1" t="str">
        <f t="shared" si="73"/>
        <v>ESRD</v>
      </c>
      <c r="H1162" s="1">
        <v>5.0398044779126297E-5</v>
      </c>
      <c r="I1162" s="1">
        <v>6.5596914842496097E-5</v>
      </c>
      <c r="J1162" s="1">
        <f t="shared" si="74"/>
        <v>1.3015765815912133</v>
      </c>
      <c r="K1162" s="1">
        <v>1.93604624731423E-4</v>
      </c>
      <c r="L1162" s="1">
        <v>2.1235328739352402E-3</v>
      </c>
      <c r="M1162" s="1" t="str">
        <f t="shared" si="75"/>
        <v>ESRD</v>
      </c>
      <c r="N1162" s="1">
        <v>8.4900268240151195E-6</v>
      </c>
      <c r="O1162" s="1">
        <v>1.08333729453919E-4</v>
      </c>
      <c r="P1162" s="1" t="s">
        <v>4928</v>
      </c>
      <c r="Q1162" s="1" t="s">
        <v>2540</v>
      </c>
      <c r="R1162" s="1" t="s">
        <v>2511</v>
      </c>
      <c r="S1162" s="1" t="s">
        <v>2512</v>
      </c>
      <c r="T1162" s="3"/>
    </row>
    <row r="1163" spans="1:20" x14ac:dyDescent="0.25">
      <c r="A1163" s="2" t="s">
        <v>1896</v>
      </c>
      <c r="B1163" s="1">
        <v>6.9286177853072196E-7</v>
      </c>
      <c r="C1163" s="1">
        <v>2.3254901914108501E-6</v>
      </c>
      <c r="D1163" s="1">
        <f t="shared" si="72"/>
        <v>3.3563551396099074</v>
      </c>
      <c r="E1163" s="1">
        <v>1.85278636639486E-7</v>
      </c>
      <c r="F1163" s="1">
        <v>7.5640845536166496E-6</v>
      </c>
      <c r="G1163" s="1" t="str">
        <f t="shared" si="73"/>
        <v>ESRD</v>
      </c>
      <c r="H1163" s="1">
        <v>4.7795890119186504E-7</v>
      </c>
      <c r="I1163" s="1">
        <v>1.3081842005011601E-6</v>
      </c>
      <c r="J1163" s="1">
        <f t="shared" si="74"/>
        <v>2.7370223616277443</v>
      </c>
      <c r="K1163" s="1">
        <v>1.63227263874417E-7</v>
      </c>
      <c r="L1163" s="1">
        <v>3.2487083574816001E-6</v>
      </c>
      <c r="M1163" s="1" t="str">
        <f t="shared" si="75"/>
        <v>ESRD</v>
      </c>
      <c r="N1163" s="1">
        <v>9.71667191151937E-13</v>
      </c>
      <c r="O1163" s="1">
        <v>5.4029322968209003E-11</v>
      </c>
      <c r="P1163" s="1" t="s">
        <v>4929</v>
      </c>
      <c r="Q1163" s="1" t="s">
        <v>3936</v>
      </c>
      <c r="R1163" s="1" t="s">
        <v>3163</v>
      </c>
      <c r="S1163" s="1" t="s">
        <v>2512</v>
      </c>
      <c r="T1163" s="3"/>
    </row>
    <row r="1164" spans="1:20" x14ac:dyDescent="0.25">
      <c r="A1164" s="2" t="s">
        <v>1898</v>
      </c>
      <c r="B1164" s="1">
        <v>2.34540671974215E-8</v>
      </c>
      <c r="C1164" s="1">
        <v>1.1645710324618099E-9</v>
      </c>
      <c r="D1164" s="1">
        <f t="shared" si="72"/>
        <v>20.139662196338062</v>
      </c>
      <c r="E1164" s="1">
        <v>1.77019013610897E-9</v>
      </c>
      <c r="F1164" s="1">
        <v>9.4707171471314305E-8</v>
      </c>
      <c r="G1164" s="1" t="str">
        <f t="shared" si="73"/>
        <v>HC</v>
      </c>
      <c r="H1164" s="1">
        <v>4.0823154255339904E-9</v>
      </c>
      <c r="I1164" s="1">
        <v>3.18642236721088E-9</v>
      </c>
      <c r="J1164" s="1">
        <f t="shared" si="74"/>
        <v>1.2811595435501848</v>
      </c>
      <c r="K1164" s="1">
        <v>4.28688399047941E-2</v>
      </c>
      <c r="L1164" s="1">
        <v>0.18579893459945401</v>
      </c>
      <c r="M1164" s="1" t="str">
        <f t="shared" si="75"/>
        <v>HC</v>
      </c>
      <c r="N1164" s="1">
        <v>9.3228797642097572E-4</v>
      </c>
      <c r="O1164" s="1">
        <v>6.70788388334995E-3</v>
      </c>
      <c r="P1164" s="1" t="s">
        <v>4930</v>
      </c>
      <c r="Q1164" s="1" t="s">
        <v>3936</v>
      </c>
      <c r="R1164" s="1" t="s">
        <v>3163</v>
      </c>
      <c r="S1164" s="1" t="s">
        <v>2512</v>
      </c>
      <c r="T1164" s="3"/>
    </row>
    <row r="1165" spans="1:20" x14ac:dyDescent="0.25">
      <c r="A1165" s="2" t="s">
        <v>1342</v>
      </c>
      <c r="B1165" s="1">
        <v>3.2249091030547997E-5</v>
      </c>
      <c r="C1165" s="1">
        <v>6.2161045851150205E-5</v>
      </c>
      <c r="D1165" s="1">
        <f t="shared" si="72"/>
        <v>1.9275286175436097</v>
      </c>
      <c r="E1165" s="1">
        <v>3.4820113819959302E-8</v>
      </c>
      <c r="F1165" s="1">
        <v>2.0140601070358398E-6</v>
      </c>
      <c r="G1165" s="1" t="str">
        <f t="shared" si="73"/>
        <v>ESRD</v>
      </c>
      <c r="H1165" s="1">
        <v>3.8613357819351098E-5</v>
      </c>
      <c r="I1165" s="1">
        <v>4.7431806511623403E-5</v>
      </c>
      <c r="J1165" s="1">
        <f t="shared" si="74"/>
        <v>1.2283781880231337</v>
      </c>
      <c r="K1165" s="1">
        <v>1.1786529701350799E-5</v>
      </c>
      <c r="L1165" s="1">
        <v>1.73342715913285E-4</v>
      </c>
      <c r="M1165" s="1" t="str">
        <f t="shared" si="75"/>
        <v>ESRD</v>
      </c>
      <c r="N1165" s="1">
        <v>1.2115863867734299E-11</v>
      </c>
      <c r="O1165" s="1">
        <v>6.4584788439786099E-10</v>
      </c>
      <c r="P1165" s="1" t="s">
        <v>3815</v>
      </c>
      <c r="Q1165" s="1" t="s">
        <v>3816</v>
      </c>
      <c r="R1165" s="1" t="s">
        <v>2904</v>
      </c>
      <c r="S1165" s="1" t="s">
        <v>2482</v>
      </c>
      <c r="T1165" s="3"/>
    </row>
    <row r="1166" spans="1:20" x14ac:dyDescent="0.25">
      <c r="A1166" s="2" t="s">
        <v>1817</v>
      </c>
      <c r="B1166" s="1">
        <v>8.6012285512933604E-6</v>
      </c>
      <c r="C1166" s="1">
        <v>1.57549333526666E-5</v>
      </c>
      <c r="D1166" s="1">
        <f t="shared" si="72"/>
        <v>1.8317073263095123</v>
      </c>
      <c r="E1166" s="1">
        <v>1.53652009032363E-7</v>
      </c>
      <c r="F1166" s="1">
        <v>7.5640845536166496E-6</v>
      </c>
      <c r="G1166" s="1" t="str">
        <f t="shared" si="73"/>
        <v>ESRD</v>
      </c>
      <c r="H1166" s="1">
        <v>9.0055230585004796E-6</v>
      </c>
      <c r="I1166" s="1">
        <v>1.20604501884422E-5</v>
      </c>
      <c r="J1166" s="1">
        <f t="shared" si="74"/>
        <v>1.3392281725444164</v>
      </c>
      <c r="K1166" s="1">
        <v>2.6063960931564802E-2</v>
      </c>
      <c r="L1166" s="1">
        <v>0.11581803109165099</v>
      </c>
      <c r="M1166" s="1" t="str">
        <f t="shared" si="75"/>
        <v>ESRD</v>
      </c>
      <c r="N1166" s="1">
        <v>8.1440308608016197E-8</v>
      </c>
      <c r="O1166" s="1">
        <v>2.2187270139893998E-6</v>
      </c>
      <c r="P1166" s="1" t="s">
        <v>4931</v>
      </c>
      <c r="Q1166" s="1" t="s">
        <v>3162</v>
      </c>
      <c r="R1166" s="1" t="s">
        <v>3163</v>
      </c>
      <c r="S1166" s="1" t="s">
        <v>2512</v>
      </c>
      <c r="T1166" s="3"/>
    </row>
    <row r="1167" spans="1:20" x14ac:dyDescent="0.25">
      <c r="A1167" s="2" t="s">
        <v>1816</v>
      </c>
      <c r="B1167" s="1">
        <v>2.30694943134407E-5</v>
      </c>
      <c r="C1167" s="1">
        <v>4.0609551311962401E-5</v>
      </c>
      <c r="D1167" s="1">
        <f t="shared" si="72"/>
        <v>1.7603138915924372</v>
      </c>
      <c r="E1167" s="1">
        <v>1.61870816184604E-7</v>
      </c>
      <c r="F1167" s="1">
        <v>7.5640845536166496E-6</v>
      </c>
      <c r="G1167" s="1" t="str">
        <f t="shared" si="73"/>
        <v>ESRD</v>
      </c>
      <c r="H1167" s="1">
        <v>1.4313537069956499E-5</v>
      </c>
      <c r="I1167" s="1">
        <v>3.0395882063854001E-5</v>
      </c>
      <c r="J1167" s="1">
        <f t="shared" si="74"/>
        <v>2.1235758789246897</v>
      </c>
      <c r="K1167" s="1">
        <v>9.0867483559579597E-23</v>
      </c>
      <c r="L1167" s="1">
        <v>1.6628911791586101E-19</v>
      </c>
      <c r="M1167" s="1" t="str">
        <f t="shared" si="75"/>
        <v>ESRD</v>
      </c>
      <c r="N1167" s="1">
        <v>0</v>
      </c>
      <c r="O1167" s="1">
        <v>2.3053734884649499E-14</v>
      </c>
      <c r="P1167" s="1" t="s">
        <v>3817</v>
      </c>
      <c r="Q1167" s="1" t="s">
        <v>3162</v>
      </c>
      <c r="R1167" s="1" t="s">
        <v>3163</v>
      </c>
      <c r="S1167" s="1" t="s">
        <v>2512</v>
      </c>
      <c r="T1167" s="3"/>
    </row>
    <row r="1168" spans="1:20" x14ac:dyDescent="0.25">
      <c r="A1168" s="2" t="s">
        <v>2314</v>
      </c>
      <c r="B1168" s="1">
        <v>9.6458762953631005E-6</v>
      </c>
      <c r="C1168" s="1">
        <v>1.37761585384206E-5</v>
      </c>
      <c r="D1168" s="1">
        <f t="shared" si="72"/>
        <v>1.4281915003453838</v>
      </c>
      <c r="E1168" s="1">
        <v>1.63683608770592E-3</v>
      </c>
      <c r="F1168" s="1">
        <v>1.1248883152860101E-2</v>
      </c>
      <c r="G1168" s="1" t="str">
        <f t="shared" si="73"/>
        <v>ESRD</v>
      </c>
      <c r="H1168" s="1">
        <v>8.7943797362152194E-6</v>
      </c>
      <c r="I1168" s="1">
        <v>1.12486439253059E-5</v>
      </c>
      <c r="J1168" s="1">
        <f t="shared" si="74"/>
        <v>1.2790718916746375</v>
      </c>
      <c r="K1168" s="1">
        <v>3.3871367614495898E-3</v>
      </c>
      <c r="L1168" s="1">
        <v>2.2978074356928301E-2</v>
      </c>
      <c r="M1168" s="1" t="str">
        <f t="shared" si="75"/>
        <v>ESRD</v>
      </c>
      <c r="N1168" s="1">
        <v>7.2644164219259899E-5</v>
      </c>
      <c r="O1168" s="1">
        <v>8.2835393827148296E-4</v>
      </c>
      <c r="P1168" s="1" t="s">
        <v>4932</v>
      </c>
      <c r="Q1168" s="1" t="s">
        <v>2916</v>
      </c>
      <c r="R1168" s="1" t="s">
        <v>2917</v>
      </c>
      <c r="S1168" s="1" t="s">
        <v>2730</v>
      </c>
      <c r="T1168" s="3"/>
    </row>
    <row r="1169" spans="1:20" x14ac:dyDescent="0.25">
      <c r="A1169" s="2" t="s">
        <v>1316</v>
      </c>
      <c r="B1169" s="1">
        <v>2.3731992879395899E-7</v>
      </c>
      <c r="C1169" s="1">
        <v>8.6552007477554897E-7</v>
      </c>
      <c r="D1169" s="1">
        <f t="shared" si="72"/>
        <v>3.6470602328850052</v>
      </c>
      <c r="E1169" s="1">
        <v>6.2550841214712603E-3</v>
      </c>
      <c r="F1169" s="1">
        <v>3.2631838733145797E-2</v>
      </c>
      <c r="G1169" s="1" t="str">
        <f t="shared" si="73"/>
        <v>ESRD</v>
      </c>
      <c r="H1169" s="1">
        <v>9.0633906544698797E-8</v>
      </c>
      <c r="I1169" s="1">
        <v>8.4899804204039197E-7</v>
      </c>
      <c r="J1169" s="1">
        <f t="shared" si="74"/>
        <v>9.3673336437471484</v>
      </c>
      <c r="K1169" s="1">
        <v>1.7864949675204001E-10</v>
      </c>
      <c r="L1169" s="1">
        <v>7.6056819799256401E-9</v>
      </c>
      <c r="M1169" s="1" t="str">
        <f t="shared" si="75"/>
        <v>ESRD</v>
      </c>
      <c r="N1169" s="1">
        <v>3.1870062144889698E-11</v>
      </c>
      <c r="O1169" s="1">
        <v>2.3204696543250001E-9</v>
      </c>
      <c r="P1169" s="1" t="s">
        <v>4933</v>
      </c>
      <c r="Q1169" s="1" t="s">
        <v>3126</v>
      </c>
      <c r="R1169" s="1" t="s">
        <v>2591</v>
      </c>
      <c r="S1169" s="1" t="s">
        <v>2482</v>
      </c>
      <c r="T1169" s="3"/>
    </row>
    <row r="1170" spans="1:20" x14ac:dyDescent="0.25">
      <c r="A1170" s="2" t="s">
        <v>2014</v>
      </c>
      <c r="B1170" s="1">
        <v>8.8044383778175599E-7</v>
      </c>
      <c r="C1170" s="1">
        <v>1.81838071803473E-6</v>
      </c>
      <c r="D1170" s="1">
        <f t="shared" si="72"/>
        <v>2.0653000679930584</v>
      </c>
      <c r="E1170" s="1">
        <v>6.1409388900657005E-7</v>
      </c>
      <c r="F1170" s="1">
        <v>2.5118327718323401E-5</v>
      </c>
      <c r="G1170" s="1" t="str">
        <f t="shared" si="73"/>
        <v>ESRD</v>
      </c>
      <c r="H1170" s="1">
        <v>4.1052134842517901E-7</v>
      </c>
      <c r="I1170" s="1">
        <v>8.2546153898328095E-7</v>
      </c>
      <c r="J1170" s="1">
        <f t="shared" si="74"/>
        <v>2.0107639764652294</v>
      </c>
      <c r="K1170" s="1">
        <v>2.38605381456035E-4</v>
      </c>
      <c r="L1170" s="1">
        <v>2.1235328739352402E-3</v>
      </c>
      <c r="M1170" s="1" t="str">
        <f t="shared" si="75"/>
        <v>ESRD</v>
      </c>
      <c r="N1170" s="1">
        <v>3.4644318525067799E-9</v>
      </c>
      <c r="O1170" s="1">
        <v>9.9817426807759004E-8</v>
      </c>
      <c r="P1170" s="1" t="s">
        <v>4934</v>
      </c>
      <c r="Q1170" s="1" t="s">
        <v>2540</v>
      </c>
      <c r="R1170" s="1" t="s">
        <v>2511</v>
      </c>
      <c r="S1170" s="1" t="s">
        <v>2512</v>
      </c>
      <c r="T1170" s="3"/>
    </row>
    <row r="1171" spans="1:20" x14ac:dyDescent="0.25">
      <c r="A1171" s="2" t="s">
        <v>1909</v>
      </c>
      <c r="B1171" s="1">
        <v>9.3606061527940106E-10</v>
      </c>
      <c r="C1171" s="1">
        <v>2.5290693602056E-8</v>
      </c>
      <c r="D1171" s="1">
        <f t="shared" si="72"/>
        <v>27.018222099331762</v>
      </c>
      <c r="E1171" s="1">
        <v>5.6585902137910098E-5</v>
      </c>
      <c r="F1171" s="1">
        <v>7.7422605340725197E-4</v>
      </c>
      <c r="G1171" s="1" t="str">
        <f t="shared" si="73"/>
        <v>ESRD</v>
      </c>
      <c r="H1171" s="1">
        <v>3.5366463758347699E-9</v>
      </c>
      <c r="I1171" s="1">
        <v>4.6665893700545301E-8</v>
      </c>
      <c r="J1171" s="1">
        <f t="shared" si="74"/>
        <v>13.194956108533907</v>
      </c>
      <c r="K1171" s="1">
        <v>2.31993274515459E-2</v>
      </c>
      <c r="L1171" s="1">
        <v>0.11581803109165099</v>
      </c>
      <c r="M1171" s="1" t="str">
        <f t="shared" si="75"/>
        <v>ESRD</v>
      </c>
      <c r="N1171" s="1">
        <v>1.9091895453127199E-5</v>
      </c>
      <c r="O1171" s="1">
        <v>2.5605339920251199E-4</v>
      </c>
      <c r="P1171" s="1" t="s">
        <v>4935</v>
      </c>
      <c r="Q1171" s="1" t="s">
        <v>3424</v>
      </c>
      <c r="R1171" s="1" t="s">
        <v>3163</v>
      </c>
      <c r="S1171" s="1" t="s">
        <v>2512</v>
      </c>
      <c r="T1171" s="3"/>
    </row>
    <row r="1172" spans="1:20" x14ac:dyDescent="0.25">
      <c r="A1172" s="2" t="s">
        <v>2241</v>
      </c>
      <c r="B1172" s="1">
        <v>1.4526236188403401E-5</v>
      </c>
      <c r="C1172" s="1">
        <v>2.5255193137627E-5</v>
      </c>
      <c r="D1172" s="1">
        <f t="shared" si="72"/>
        <v>1.7385916633923901</v>
      </c>
      <c r="E1172" s="1">
        <v>4.23657341119716E-8</v>
      </c>
      <c r="F1172" s="1">
        <v>2.4617034536179599E-6</v>
      </c>
      <c r="G1172" s="1" t="str">
        <f t="shared" si="73"/>
        <v>ESRD</v>
      </c>
      <c r="H1172" s="1">
        <v>1.51589723980702E-5</v>
      </c>
      <c r="I1172" s="1">
        <v>2.4221684816794601E-5</v>
      </c>
      <c r="J1172" s="1">
        <f t="shared" si="74"/>
        <v>1.597844773427922</v>
      </c>
      <c r="K1172" s="1">
        <v>4.4982468521773802E-9</v>
      </c>
      <c r="L1172" s="1">
        <v>1.55806002463013E-7</v>
      </c>
      <c r="M1172" s="1" t="str">
        <f t="shared" si="75"/>
        <v>ESRD</v>
      </c>
      <c r="N1172" s="1">
        <v>7.1054273576010003E-15</v>
      </c>
      <c r="O1172" s="1">
        <v>6.1812997970839797E-13</v>
      </c>
      <c r="P1172" s="1" t="s">
        <v>4936</v>
      </c>
      <c r="Q1172" s="1" t="s">
        <v>2916</v>
      </c>
      <c r="R1172" s="1" t="s">
        <v>2917</v>
      </c>
      <c r="S1172" s="1" t="s">
        <v>2730</v>
      </c>
      <c r="T1172" s="3"/>
    </row>
    <row r="1173" spans="1:20" x14ac:dyDescent="0.25">
      <c r="A1173" s="2" t="s">
        <v>1309</v>
      </c>
      <c r="B1173" s="1">
        <v>5.4300835096380099E-6</v>
      </c>
      <c r="C1173" s="1">
        <v>1.0813938391811099E-5</v>
      </c>
      <c r="D1173" s="1">
        <f t="shared" si="72"/>
        <v>1.9914865715448264</v>
      </c>
      <c r="E1173" s="1">
        <v>4.5962554494429E-3</v>
      </c>
      <c r="F1173" s="1">
        <v>3.0957836894134401E-2</v>
      </c>
      <c r="G1173" s="1" t="str">
        <f t="shared" si="73"/>
        <v>ESRD</v>
      </c>
      <c r="H1173" s="1">
        <v>2.4321786105676098E-6</v>
      </c>
      <c r="I1173" s="1">
        <v>5.7048033336744196E-6</v>
      </c>
      <c r="J1173" s="1">
        <f t="shared" si="74"/>
        <v>2.3455527932395808</v>
      </c>
      <c r="K1173" s="1">
        <v>3.0134330975230001E-4</v>
      </c>
      <c r="L1173" s="1">
        <v>2.1235328739352402E-3</v>
      </c>
      <c r="M1173" s="1" t="str">
        <f t="shared" si="75"/>
        <v>ESRD</v>
      </c>
      <c r="N1173" s="1">
        <v>2.0069052077742499E-5</v>
      </c>
      <c r="O1173" s="1">
        <v>2.5605339920251199E-4</v>
      </c>
      <c r="P1173" s="1" t="s">
        <v>4937</v>
      </c>
      <c r="Q1173" s="1" t="s">
        <v>2957</v>
      </c>
      <c r="R1173" s="1" t="s">
        <v>2591</v>
      </c>
      <c r="S1173" s="1" t="s">
        <v>2482</v>
      </c>
      <c r="T1173" s="3"/>
    </row>
    <row r="1174" spans="1:20" x14ac:dyDescent="0.25">
      <c r="A1174" s="2" t="s">
        <v>2212</v>
      </c>
      <c r="B1174" s="1">
        <v>6.0081610742968596E-7</v>
      </c>
      <c r="C1174" s="1">
        <v>4.9648814703090603E-7</v>
      </c>
      <c r="D1174" s="1">
        <f t="shared" si="72"/>
        <v>1.2101318249442228</v>
      </c>
      <c r="E1174" s="1">
        <v>3.3123701609532201E-2</v>
      </c>
      <c r="F1174" s="1">
        <v>9.2940869759909506E-2</v>
      </c>
      <c r="G1174" s="1" t="str">
        <f t="shared" si="73"/>
        <v>HC</v>
      </c>
      <c r="H1174" s="1">
        <v>1.9578221041347001E-6</v>
      </c>
      <c r="I1174" s="1">
        <v>4.8625501551521296E-7</v>
      </c>
      <c r="J1174" s="1">
        <f t="shared" si="74"/>
        <v>4.026327835529437</v>
      </c>
      <c r="K1174" s="1">
        <v>1.4806997727656099E-4</v>
      </c>
      <c r="L1174" s="1">
        <v>1.71646035165242E-3</v>
      </c>
      <c r="M1174" s="1" t="str">
        <f t="shared" si="75"/>
        <v>HC</v>
      </c>
      <c r="N1174" s="1">
        <v>5.5958236597797306E-4</v>
      </c>
      <c r="O1174" s="1">
        <v>4.1678534341496199E-3</v>
      </c>
      <c r="P1174" s="1" t="s">
        <v>4938</v>
      </c>
      <c r="Q1174" s="1" t="s">
        <v>3976</v>
      </c>
      <c r="R1174" s="1" t="s">
        <v>2511</v>
      </c>
      <c r="S1174" s="1" t="s">
        <v>2512</v>
      </c>
      <c r="T1174" s="3"/>
    </row>
    <row r="1175" spans="1:20" x14ac:dyDescent="0.25">
      <c r="A1175" s="2" t="s">
        <v>1302</v>
      </c>
      <c r="B1175" s="1">
        <v>2.3339670632682899E-7</v>
      </c>
      <c r="C1175" s="1">
        <v>3.1634962443801901E-7</v>
      </c>
      <c r="D1175" s="1">
        <f t="shared" si="72"/>
        <v>1.3554159757294508</v>
      </c>
      <c r="E1175" s="1">
        <v>4.18865069361582E-4</v>
      </c>
      <c r="F1175" s="1">
        <v>4.09679426931188E-3</v>
      </c>
      <c r="G1175" s="1" t="str">
        <f t="shared" si="73"/>
        <v>ESRD</v>
      </c>
      <c r="H1175" s="1">
        <v>6.5520894565824197E-8</v>
      </c>
      <c r="I1175" s="1">
        <v>2.5041594437113801E-7</v>
      </c>
      <c r="J1175" s="1">
        <f t="shared" si="74"/>
        <v>3.8219249909593782</v>
      </c>
      <c r="K1175" s="1">
        <v>3.1059188821509698E-11</v>
      </c>
      <c r="L1175" s="1">
        <v>2.4442888898340798E-9</v>
      </c>
      <c r="M1175" s="1" t="str">
        <f t="shared" si="75"/>
        <v>ESRD</v>
      </c>
      <c r="N1175" s="1">
        <v>4.2899017671515998E-13</v>
      </c>
      <c r="O1175" s="1">
        <v>3.3854553579661299E-11</v>
      </c>
      <c r="P1175" s="1" t="s">
        <v>4939</v>
      </c>
      <c r="Q1175" s="1" t="s">
        <v>5033</v>
      </c>
      <c r="R1175" s="1" t="s">
        <v>2591</v>
      </c>
      <c r="S1175" s="1" t="s">
        <v>2482</v>
      </c>
      <c r="T1175" s="3"/>
    </row>
    <row r="1176" spans="1:20" x14ac:dyDescent="0.25">
      <c r="A1176" s="2" t="s">
        <v>1299</v>
      </c>
      <c r="B1176" s="1">
        <v>8.1790736863556702E-7</v>
      </c>
      <c r="C1176" s="1">
        <v>1.90317826140213E-6</v>
      </c>
      <c r="D1176" s="1">
        <f t="shared" si="72"/>
        <v>2.3268872911329943</v>
      </c>
      <c r="E1176" s="1">
        <v>2.1414119268275201E-7</v>
      </c>
      <c r="F1176" s="1">
        <v>7.5640845536166496E-6</v>
      </c>
      <c r="G1176" s="1" t="str">
        <f t="shared" si="73"/>
        <v>ESRD</v>
      </c>
      <c r="H1176" s="1">
        <v>1.4949718290843701E-6</v>
      </c>
      <c r="I1176" s="1">
        <v>2.8814583987317102E-6</v>
      </c>
      <c r="J1176" s="1">
        <f t="shared" si="74"/>
        <v>1.927433241666183</v>
      </c>
      <c r="K1176" s="1">
        <v>7.7308420594154295E-4</v>
      </c>
      <c r="L1176" s="1">
        <v>7.5937538461285196E-3</v>
      </c>
      <c r="M1176" s="1" t="str">
        <f t="shared" si="75"/>
        <v>ESRD</v>
      </c>
      <c r="N1176" s="1">
        <v>3.8940024538192103E-9</v>
      </c>
      <c r="O1176" s="1">
        <v>9.9817426807759004E-8</v>
      </c>
      <c r="P1176" s="1" t="s">
        <v>4940</v>
      </c>
      <c r="Q1176" s="1" t="s">
        <v>3704</v>
      </c>
      <c r="R1176" s="1" t="s">
        <v>2591</v>
      </c>
      <c r="S1176" s="1" t="s">
        <v>2482</v>
      </c>
      <c r="T1176" s="3"/>
    </row>
    <row r="1177" spans="1:20" x14ac:dyDescent="0.25">
      <c r="A1177" s="2" t="s">
        <v>1946</v>
      </c>
      <c r="B1177" s="1">
        <v>3.0886609402434701E-7</v>
      </c>
      <c r="C1177" s="1">
        <v>7.6908506914539195E-7</v>
      </c>
      <c r="D1177" s="1">
        <f t="shared" si="72"/>
        <v>2.4900275039084323</v>
      </c>
      <c r="E1177" s="1">
        <v>1.1055232154374001E-4</v>
      </c>
      <c r="F1177" s="1">
        <v>1.2947566547071099E-3</v>
      </c>
      <c r="G1177" s="1" t="str">
        <f t="shared" si="73"/>
        <v>ESRD</v>
      </c>
      <c r="H1177" s="1">
        <v>4.3569335718027599E-7</v>
      </c>
      <c r="I1177" s="1">
        <v>7.3653556863172905E-7</v>
      </c>
      <c r="J1177" s="1">
        <f t="shared" si="74"/>
        <v>1.6904907006121146</v>
      </c>
      <c r="K1177" s="1">
        <v>5.9296644145254299E-3</v>
      </c>
      <c r="L1177" s="1">
        <v>3.2559275727642202E-2</v>
      </c>
      <c r="M1177" s="1" t="str">
        <f t="shared" si="75"/>
        <v>ESRD</v>
      </c>
      <c r="N1177" s="1">
        <v>9.9889377850326306E-6</v>
      </c>
      <c r="O1177" s="1">
        <v>1.08333729453919E-4</v>
      </c>
      <c r="P1177" s="1" t="s">
        <v>4941</v>
      </c>
      <c r="Q1177" s="1" t="s">
        <v>3924</v>
      </c>
      <c r="R1177" s="1" t="s">
        <v>3163</v>
      </c>
      <c r="S1177" s="1" t="s">
        <v>2512</v>
      </c>
      <c r="T1177" s="3"/>
    </row>
    <row r="1178" spans="1:20" x14ac:dyDescent="0.25">
      <c r="A1178" s="2" t="s">
        <v>2267</v>
      </c>
      <c r="B1178" s="1">
        <v>7.8830342460066703E-7</v>
      </c>
      <c r="C1178" s="1">
        <v>1.07956248656864E-6</v>
      </c>
      <c r="D1178" s="1">
        <f t="shared" si="72"/>
        <v>1.369475829837371</v>
      </c>
      <c r="E1178" s="1">
        <v>1.1902464190866599E-5</v>
      </c>
      <c r="F1178" s="1">
        <v>1.8491071158586401E-4</v>
      </c>
      <c r="G1178" s="1" t="str">
        <f t="shared" si="73"/>
        <v>ESRD</v>
      </c>
      <c r="H1178" s="1">
        <v>4.9551150656021497E-7</v>
      </c>
      <c r="I1178" s="1">
        <v>9.2898853533300501E-7</v>
      </c>
      <c r="J1178" s="1">
        <f t="shared" si="74"/>
        <v>1.8748071902142873</v>
      </c>
      <c r="K1178" s="1">
        <v>8.2259067028046496E-11</v>
      </c>
      <c r="L1178" s="1">
        <v>4.5964463767127303E-9</v>
      </c>
      <c r="M1178" s="1" t="str">
        <f t="shared" si="75"/>
        <v>ESRD</v>
      </c>
      <c r="N1178" s="1">
        <v>3.4861002973229903E-14</v>
      </c>
      <c r="O1178" s="1">
        <v>2.4302421753777E-12</v>
      </c>
      <c r="P1178" s="1" t="s">
        <v>4942</v>
      </c>
      <c r="Q1178" s="1" t="s">
        <v>2916</v>
      </c>
      <c r="R1178" s="1" t="s">
        <v>2917</v>
      </c>
      <c r="S1178" s="1" t="s">
        <v>2730</v>
      </c>
      <c r="T1178" s="3"/>
    </row>
    <row r="1179" spans="1:20" x14ac:dyDescent="0.25">
      <c r="A1179" s="2" t="s">
        <v>1384</v>
      </c>
      <c r="B1179" s="1">
        <v>1.3166071968307101E-6</v>
      </c>
      <c r="C1179" s="1">
        <v>2.9407334760684E-6</v>
      </c>
      <c r="D1179" s="1">
        <f t="shared" si="72"/>
        <v>2.2335693463830584</v>
      </c>
      <c r="E1179" s="1">
        <v>1.1572697338782299E-3</v>
      </c>
      <c r="F1179" s="1">
        <v>7.7992486245763697E-3</v>
      </c>
      <c r="G1179" s="1" t="str">
        <f t="shared" si="73"/>
        <v>ESRD</v>
      </c>
      <c r="H1179" s="1">
        <v>8.1312548133221902E-7</v>
      </c>
      <c r="I1179" s="1">
        <v>1.7898196406624499E-6</v>
      </c>
      <c r="J1179" s="1">
        <f t="shared" si="74"/>
        <v>2.201160438029838</v>
      </c>
      <c r="K1179" s="1">
        <v>4.3218965396301997E-8</v>
      </c>
      <c r="L1179" s="1">
        <v>1.1889534723600999E-6</v>
      </c>
      <c r="M1179" s="1" t="str">
        <f t="shared" si="75"/>
        <v>ESRD</v>
      </c>
      <c r="N1179" s="1">
        <v>1.23633059345707E-9</v>
      </c>
      <c r="O1179" s="1">
        <v>4.7280900763454803E-8</v>
      </c>
      <c r="P1179" s="1" t="s">
        <v>3993</v>
      </c>
      <c r="Q1179" s="1" t="s">
        <v>3227</v>
      </c>
      <c r="R1179" s="1" t="s">
        <v>2920</v>
      </c>
      <c r="S1179" s="1" t="s">
        <v>2482</v>
      </c>
      <c r="T1179" s="3"/>
    </row>
    <row r="1180" spans="1:20" x14ac:dyDescent="0.25">
      <c r="A1180" s="2" t="s">
        <v>1294</v>
      </c>
      <c r="B1180" s="1">
        <v>1.52445683783676E-7</v>
      </c>
      <c r="C1180" s="1">
        <v>9.7694045570534109E-7</v>
      </c>
      <c r="D1180" s="1">
        <f t="shared" si="72"/>
        <v>6.4084494323344865</v>
      </c>
      <c r="E1180" s="1">
        <v>5.3181201030242801E-8</v>
      </c>
      <c r="F1180" s="1">
        <v>2.4617034536179599E-6</v>
      </c>
      <c r="G1180" s="1" t="str">
        <f t="shared" si="73"/>
        <v>ESRD</v>
      </c>
      <c r="H1180" s="1">
        <v>3.4008811387129902E-7</v>
      </c>
      <c r="I1180" s="1">
        <v>7.3925636933494899E-7</v>
      </c>
      <c r="J1180" s="1">
        <f t="shared" si="74"/>
        <v>2.1737201012991267</v>
      </c>
      <c r="K1180" s="1">
        <v>6.8946527736419298E-6</v>
      </c>
      <c r="L1180" s="1">
        <v>9.4342766188712301E-5</v>
      </c>
      <c r="M1180" s="1" t="str">
        <f t="shared" si="75"/>
        <v>ESRD</v>
      </c>
      <c r="N1180" s="1">
        <v>1.08658637643089E-11</v>
      </c>
      <c r="O1180" s="1">
        <v>6.4584788439786099E-10</v>
      </c>
      <c r="P1180" s="1" t="s">
        <v>4089</v>
      </c>
      <c r="Q1180" s="1" t="s">
        <v>3120</v>
      </c>
      <c r="R1180" s="1" t="s">
        <v>2591</v>
      </c>
      <c r="S1180" s="1" t="s">
        <v>2482</v>
      </c>
      <c r="T1180" s="3"/>
    </row>
    <row r="1181" spans="1:20" x14ac:dyDescent="0.25">
      <c r="A1181" s="2" t="s">
        <v>2249</v>
      </c>
      <c r="B1181" s="1">
        <v>6.9286177853072196E-7</v>
      </c>
      <c r="C1181" s="1">
        <v>2.3254901914108501E-6</v>
      </c>
      <c r="D1181" s="1">
        <f t="shared" si="72"/>
        <v>3.3563551396099074</v>
      </c>
      <c r="E1181" s="1">
        <v>1.85278636639486E-7</v>
      </c>
      <c r="F1181" s="1">
        <v>7.5640845536166496E-6</v>
      </c>
      <c r="G1181" s="1" t="str">
        <f t="shared" si="73"/>
        <v>ESRD</v>
      </c>
      <c r="H1181" s="1">
        <v>4.7795890119186504E-7</v>
      </c>
      <c r="I1181" s="1">
        <v>1.3081842005011601E-6</v>
      </c>
      <c r="J1181" s="1">
        <f t="shared" si="74"/>
        <v>2.7370223616277443</v>
      </c>
      <c r="K1181" s="1">
        <v>1.63227263874417E-7</v>
      </c>
      <c r="L1181" s="1">
        <v>3.2487083574816001E-6</v>
      </c>
      <c r="M1181" s="1" t="str">
        <f t="shared" si="75"/>
        <v>ESRD</v>
      </c>
      <c r="N1181" s="1">
        <v>9.71667191151937E-13</v>
      </c>
      <c r="O1181" s="1">
        <v>5.4029322968209003E-11</v>
      </c>
      <c r="P1181" s="1" t="s">
        <v>4943</v>
      </c>
      <c r="Q1181" s="1" t="s">
        <v>2916</v>
      </c>
      <c r="R1181" s="1" t="s">
        <v>2917</v>
      </c>
      <c r="S1181" s="1" t="s">
        <v>2730</v>
      </c>
      <c r="T1181" s="3"/>
    </row>
    <row r="1182" spans="1:20" x14ac:dyDescent="0.25">
      <c r="A1182" s="2" t="s">
        <v>2301</v>
      </c>
      <c r="B1182" s="1">
        <v>2.3846159496988399E-5</v>
      </c>
      <c r="C1182" s="1">
        <v>3.8923398531157802E-5</v>
      </c>
      <c r="D1182" s="1">
        <f t="shared" si="72"/>
        <v>1.6322711645065342</v>
      </c>
      <c r="E1182" s="1">
        <v>4.2808248635356602E-4</v>
      </c>
      <c r="F1182" s="1">
        <v>4.09679426931188E-3</v>
      </c>
      <c r="G1182" s="1" t="str">
        <f t="shared" si="73"/>
        <v>ESRD</v>
      </c>
      <c r="H1182" s="1">
        <v>2.02258915080059E-5</v>
      </c>
      <c r="I1182" s="1">
        <v>2.7324118507252701E-5</v>
      </c>
      <c r="J1182" s="1">
        <f t="shared" si="74"/>
        <v>1.3509475464375527</v>
      </c>
      <c r="K1182" s="1">
        <v>6.0149251064697297E-3</v>
      </c>
      <c r="L1182" s="1">
        <v>3.2559275727642202E-2</v>
      </c>
      <c r="M1182" s="1" t="str">
        <f t="shared" si="75"/>
        <v>ESRD</v>
      </c>
      <c r="N1182" s="1">
        <v>3.5712847237912002E-5</v>
      </c>
      <c r="O1182" s="1">
        <v>4.2047200895436901E-4</v>
      </c>
      <c r="P1182" s="1" t="s">
        <v>4944</v>
      </c>
      <c r="Q1182" s="1" t="s">
        <v>2916</v>
      </c>
      <c r="R1182" s="1" t="s">
        <v>2917</v>
      </c>
      <c r="S1182" s="1" t="s">
        <v>2730</v>
      </c>
      <c r="T1182" s="3"/>
    </row>
    <row r="1183" spans="1:20" x14ac:dyDescent="0.25">
      <c r="A1183" s="2" t="s">
        <v>2268</v>
      </c>
      <c r="B1183" s="1">
        <v>1.18173317071716E-7</v>
      </c>
      <c r="C1183" s="1">
        <v>1.8638516865290701E-7</v>
      </c>
      <c r="D1183" s="1">
        <f t="shared" si="72"/>
        <v>1.5772187264557802</v>
      </c>
      <c r="E1183" s="1">
        <v>1.1797934319365E-5</v>
      </c>
      <c r="F1183" s="1">
        <v>1.8491071158586401E-4</v>
      </c>
      <c r="G1183" s="1" t="str">
        <f t="shared" si="73"/>
        <v>ESRD</v>
      </c>
      <c r="H1183" s="1">
        <v>2.6803816502853501E-8</v>
      </c>
      <c r="I1183" s="1">
        <v>7.2093955196289899E-8</v>
      </c>
      <c r="J1183" s="1">
        <f t="shared" si="74"/>
        <v>2.6896899248886763</v>
      </c>
      <c r="K1183" s="1">
        <v>2.3681139574081102E-6</v>
      </c>
      <c r="L1183" s="1">
        <v>3.7031419718316497E-5</v>
      </c>
      <c r="M1183" s="1" t="str">
        <f t="shared" si="75"/>
        <v>ESRD</v>
      </c>
      <c r="N1183" s="1">
        <v>7.0687788955581296E-10</v>
      </c>
      <c r="O1183" s="1">
        <v>2.4582103432755199E-8</v>
      </c>
      <c r="P1183" s="1" t="s">
        <v>4945</v>
      </c>
      <c r="Q1183" s="1" t="s">
        <v>2916</v>
      </c>
      <c r="R1183" s="1" t="s">
        <v>2917</v>
      </c>
      <c r="S1183" s="1" t="s">
        <v>2730</v>
      </c>
      <c r="T1183" s="3"/>
    </row>
    <row r="1184" spans="1:20" x14ac:dyDescent="0.25">
      <c r="A1184" s="2" t="s">
        <v>2226</v>
      </c>
      <c r="B1184" s="1">
        <v>2.38025608977029E-7</v>
      </c>
      <c r="C1184" s="1">
        <v>1.53144582428276E-6</v>
      </c>
      <c r="D1184" s="1">
        <f t="shared" si="72"/>
        <v>6.4339540222773017</v>
      </c>
      <c r="E1184" s="1">
        <v>3.1847912117968798E-11</v>
      </c>
      <c r="F1184" s="1">
        <v>7.7689765691296005E-9</v>
      </c>
      <c r="G1184" s="1" t="str">
        <f t="shared" si="73"/>
        <v>ESRD</v>
      </c>
      <c r="H1184" s="1">
        <v>4.0692487628218098E-7</v>
      </c>
      <c r="I1184" s="1">
        <v>1.33397917535231E-6</v>
      </c>
      <c r="J1184" s="1">
        <f t="shared" si="74"/>
        <v>3.2781951979442656</v>
      </c>
      <c r="K1184" s="1">
        <v>9.1402935762795696E-8</v>
      </c>
      <c r="L1184" s="1">
        <v>2.5388110988699401E-6</v>
      </c>
      <c r="M1184" s="1" t="str">
        <f t="shared" si="75"/>
        <v>ESRD</v>
      </c>
      <c r="N1184" s="1">
        <v>1.11022302462516E-16</v>
      </c>
      <c r="O1184" s="1">
        <v>4.2265561313797802E-14</v>
      </c>
      <c r="P1184" s="1" t="s">
        <v>4946</v>
      </c>
      <c r="Q1184" s="1" t="s">
        <v>2916</v>
      </c>
      <c r="R1184" s="1" t="s">
        <v>2917</v>
      </c>
      <c r="S1184" s="1" t="s">
        <v>2730</v>
      </c>
      <c r="T1184" s="3"/>
    </row>
    <row r="1185" spans="1:20" x14ac:dyDescent="0.25">
      <c r="A1185" s="2" t="s">
        <v>2287</v>
      </c>
      <c r="B1185" s="1">
        <v>5.8352600776625201E-6</v>
      </c>
      <c r="C1185" s="1">
        <v>9.9072031988796993E-6</v>
      </c>
      <c r="D1185" s="1">
        <f t="shared" si="72"/>
        <v>1.6978169039636555</v>
      </c>
      <c r="E1185" s="1">
        <v>1.18657211198161E-4</v>
      </c>
      <c r="F1185" s="1">
        <v>1.2947566547071099E-3</v>
      </c>
      <c r="G1185" s="1" t="str">
        <f t="shared" si="73"/>
        <v>ESRD</v>
      </c>
      <c r="H1185" s="1">
        <v>2.9886168645685698E-6</v>
      </c>
      <c r="I1185" s="1">
        <v>1.0093299320746199E-5</v>
      </c>
      <c r="J1185" s="1">
        <f t="shared" si="74"/>
        <v>3.3772476627589549</v>
      </c>
      <c r="K1185" s="1">
        <v>2.1662568128043599E-23</v>
      </c>
      <c r="L1185" s="1">
        <v>1.6628911791586101E-19</v>
      </c>
      <c r="M1185" s="1" t="str">
        <f t="shared" si="75"/>
        <v>ESRD</v>
      </c>
      <c r="N1185" s="1">
        <v>0</v>
      </c>
      <c r="O1185" s="1">
        <v>2.3053734884649499E-14</v>
      </c>
      <c r="P1185" s="1" t="s">
        <v>4946</v>
      </c>
      <c r="Q1185" s="1" t="s">
        <v>2916</v>
      </c>
      <c r="R1185" s="1" t="s">
        <v>2917</v>
      </c>
      <c r="S1185" s="1" t="s">
        <v>2730</v>
      </c>
      <c r="T1185" s="3"/>
    </row>
    <row r="1186" spans="1:20" x14ac:dyDescent="0.25">
      <c r="A1186" s="2" t="s">
        <v>1540</v>
      </c>
      <c r="B1186" s="1">
        <v>4.43578740180743E-7</v>
      </c>
      <c r="C1186" s="1">
        <v>4.1120945671630397E-6</v>
      </c>
      <c r="D1186" s="1">
        <f t="shared" si="72"/>
        <v>9.2702697281828783</v>
      </c>
      <c r="E1186" s="1">
        <v>1.9524830493423001E-3</v>
      </c>
      <c r="F1186" s="1">
        <v>1.3406752521491301E-2</v>
      </c>
      <c r="G1186" s="1" t="str">
        <f t="shared" si="73"/>
        <v>ESRD</v>
      </c>
      <c r="H1186" s="1">
        <v>4.2214217168355603E-8</v>
      </c>
      <c r="I1186" s="1">
        <v>2.4211119078840098E-6</v>
      </c>
      <c r="J1186" s="1">
        <f t="shared" si="74"/>
        <v>57.352997882877027</v>
      </c>
      <c r="K1186" s="1">
        <v>7.1760646797591002E-8</v>
      </c>
      <c r="L1186" s="1">
        <v>1.43654333851452E-6</v>
      </c>
      <c r="M1186" s="1" t="str">
        <f t="shared" si="75"/>
        <v>ESRD</v>
      </c>
      <c r="N1186" s="1">
        <v>3.3190394876925199E-9</v>
      </c>
      <c r="O1186" s="1">
        <v>9.9817426807759004E-8</v>
      </c>
      <c r="P1186" s="1" t="s">
        <v>4947</v>
      </c>
      <c r="Q1186" s="1" t="s">
        <v>2800</v>
      </c>
      <c r="R1186" s="1" t="s">
        <v>2788</v>
      </c>
      <c r="S1186" s="1" t="s">
        <v>2482</v>
      </c>
      <c r="T1186" s="3"/>
    </row>
    <row r="1187" spans="1:20" x14ac:dyDescent="0.25">
      <c r="A1187" s="2" t="s">
        <v>1541</v>
      </c>
      <c r="B1187" s="1">
        <v>3.41918550118794E-7</v>
      </c>
      <c r="C1187" s="1">
        <v>2.1608240654326501E-6</v>
      </c>
      <c r="D1187" s="1">
        <f t="shared" si="72"/>
        <v>6.3197041069632141</v>
      </c>
      <c r="E1187" s="1">
        <v>1.9377330883928401E-2</v>
      </c>
      <c r="F1187" s="1">
        <v>7.5815172911440298E-2</v>
      </c>
      <c r="G1187" s="1" t="str">
        <f t="shared" si="73"/>
        <v>ESRD</v>
      </c>
      <c r="H1187" s="1">
        <v>1.22460476718013E-8</v>
      </c>
      <c r="I1187" s="1">
        <v>1.69256804355277E-6</v>
      </c>
      <c r="J1187" s="1">
        <f t="shared" si="74"/>
        <v>138.21341292425382</v>
      </c>
      <c r="K1187" s="1">
        <v>1.3177405830824299E-7</v>
      </c>
      <c r="L1187" s="1">
        <v>2.6579057885558999E-6</v>
      </c>
      <c r="M1187" s="1" t="str">
        <f t="shared" si="75"/>
        <v>ESRD</v>
      </c>
      <c r="N1187" s="1">
        <v>5.3075126182910999E-8</v>
      </c>
      <c r="O1187" s="1">
        <v>1.2156877995548701E-6</v>
      </c>
      <c r="P1187" s="1" t="s">
        <v>4948</v>
      </c>
      <c r="Q1187" s="1" t="s">
        <v>2800</v>
      </c>
      <c r="R1187" s="1" t="s">
        <v>2788</v>
      </c>
      <c r="S1187" s="1" t="s">
        <v>2482</v>
      </c>
      <c r="T1187" s="3"/>
    </row>
    <row r="1188" spans="1:20" x14ac:dyDescent="0.25">
      <c r="A1188" s="2" t="s">
        <v>1875</v>
      </c>
      <c r="B1188" s="1">
        <v>3.8831414447533298E-7</v>
      </c>
      <c r="C1188" s="1">
        <v>1.1513065113798201E-6</v>
      </c>
      <c r="D1188" s="1">
        <f t="shared" si="72"/>
        <v>2.9648843024644314</v>
      </c>
      <c r="E1188" s="1">
        <v>4.4386741613515198E-5</v>
      </c>
      <c r="F1188" s="1">
        <v>5.3675784980428099E-4</v>
      </c>
      <c r="G1188" s="1" t="str">
        <f t="shared" si="73"/>
        <v>ESRD</v>
      </c>
      <c r="H1188" s="1">
        <v>1.01164640500793E-6</v>
      </c>
      <c r="I1188" s="1">
        <v>2.5593520721231999E-6</v>
      </c>
      <c r="J1188" s="1">
        <f t="shared" si="74"/>
        <v>2.5298879721745644</v>
      </c>
      <c r="K1188" s="1">
        <v>5.8210394246168201E-6</v>
      </c>
      <c r="L1188" s="1">
        <v>7.9272813265435799E-5</v>
      </c>
      <c r="M1188" s="1" t="str">
        <f t="shared" si="75"/>
        <v>ESRD</v>
      </c>
      <c r="N1188" s="1">
        <v>5.9624576387307099E-9</v>
      </c>
      <c r="O1188" s="1">
        <v>1.5510151041196501E-7</v>
      </c>
      <c r="P1188" s="1" t="s">
        <v>4949</v>
      </c>
      <c r="Q1188" s="1" t="s">
        <v>3335</v>
      </c>
      <c r="R1188" s="1" t="s">
        <v>3163</v>
      </c>
      <c r="S1188" s="1" t="s">
        <v>2512</v>
      </c>
      <c r="T1188" s="3"/>
    </row>
    <row r="1189" spans="1:20" x14ac:dyDescent="0.25">
      <c r="A1189" s="2" t="s">
        <v>1288</v>
      </c>
      <c r="B1189" s="1">
        <v>2.6478582812916901E-7</v>
      </c>
      <c r="C1189" s="1">
        <v>1.9374057056741202E-6</v>
      </c>
      <c r="D1189" s="1">
        <f t="shared" si="72"/>
        <v>7.31687839701529</v>
      </c>
      <c r="E1189" s="1">
        <v>1.163238834355E-6</v>
      </c>
      <c r="F1189" s="1">
        <v>2.5118327718323401E-5</v>
      </c>
      <c r="G1189" s="1" t="str">
        <f t="shared" si="73"/>
        <v>ESRD</v>
      </c>
      <c r="H1189" s="1">
        <v>3.1378025691050999E-7</v>
      </c>
      <c r="I1189" s="1">
        <v>1.3662793983549199E-6</v>
      </c>
      <c r="J1189" s="1">
        <f t="shared" si="74"/>
        <v>4.3542554646597225</v>
      </c>
      <c r="K1189" s="1">
        <v>2.4914694934050799E-8</v>
      </c>
      <c r="L1189" s="1">
        <v>3.7684076061082498E-7</v>
      </c>
      <c r="M1189" s="1" t="str">
        <f t="shared" si="75"/>
        <v>ESRD</v>
      </c>
      <c r="N1189" s="1">
        <v>9.3236529608020606E-13</v>
      </c>
      <c r="O1189" s="1">
        <v>5.4029322968209003E-11</v>
      </c>
      <c r="P1189" s="1" t="s">
        <v>4060</v>
      </c>
      <c r="Q1189" s="1" t="s">
        <v>2981</v>
      </c>
      <c r="R1189" s="1" t="s">
        <v>2591</v>
      </c>
      <c r="S1189" s="1" t="s">
        <v>2482</v>
      </c>
      <c r="T1189" s="3"/>
    </row>
    <row r="1190" spans="1:20" x14ac:dyDescent="0.25">
      <c r="A1190" s="2" t="s">
        <v>1421</v>
      </c>
      <c r="B1190" s="1">
        <v>7.6585497393522697E-6</v>
      </c>
      <c r="C1190" s="1">
        <v>1.00920065406243E-5</v>
      </c>
      <c r="D1190" s="1">
        <f t="shared" si="72"/>
        <v>1.317743813658099</v>
      </c>
      <c r="E1190" s="1">
        <v>3.40863721193276E-2</v>
      </c>
      <c r="F1190" s="1">
        <v>9.2940869759909506E-2</v>
      </c>
      <c r="G1190" s="1" t="str">
        <f t="shared" si="73"/>
        <v>ESRD</v>
      </c>
      <c r="H1190" s="1">
        <v>2.7617779004234202E-6</v>
      </c>
      <c r="I1190" s="1">
        <v>5.6207033701695696E-6</v>
      </c>
      <c r="J1190" s="1">
        <f t="shared" si="74"/>
        <v>2.0351757356403768</v>
      </c>
      <c r="K1190" s="1">
        <v>1.48983948702855E-3</v>
      </c>
      <c r="L1190" s="1">
        <v>9.5849631176901894E-3</v>
      </c>
      <c r="M1190" s="1" t="str">
        <f t="shared" si="75"/>
        <v>ESRD</v>
      </c>
      <c r="N1190" s="1">
        <v>5.5292474986168305E-4</v>
      </c>
      <c r="O1190" s="1">
        <v>4.1678534341496199E-3</v>
      </c>
      <c r="P1190" s="1" t="s">
        <v>4950</v>
      </c>
      <c r="Q1190" s="1" t="s">
        <v>3148</v>
      </c>
      <c r="R1190" s="1" t="s">
        <v>2481</v>
      </c>
      <c r="S1190" s="1" t="s">
        <v>2482</v>
      </c>
      <c r="T1190" s="3"/>
    </row>
    <row r="1191" spans="1:20" x14ac:dyDescent="0.25">
      <c r="A1191" s="2" t="s">
        <v>2277</v>
      </c>
      <c r="B1191" s="1">
        <v>1.9397615505094E-7</v>
      </c>
      <c r="C1191" s="1">
        <v>2.9244902981815201E-7</v>
      </c>
      <c r="D1191" s="1">
        <f t="shared" si="72"/>
        <v>1.5076545348646182</v>
      </c>
      <c r="E1191" s="1">
        <v>4.18851653861082E-5</v>
      </c>
      <c r="F1191" s="1">
        <v>5.3675784980428099E-4</v>
      </c>
      <c r="G1191" s="1" t="str">
        <f t="shared" si="73"/>
        <v>ESRD</v>
      </c>
      <c r="H1191" s="1">
        <v>3.93271522758246E-8</v>
      </c>
      <c r="I1191" s="1">
        <v>8.4182196331405798E-8</v>
      </c>
      <c r="J1191" s="1">
        <f t="shared" si="74"/>
        <v>2.1405617101636603</v>
      </c>
      <c r="K1191" s="1">
        <v>5.8874438382981904E-3</v>
      </c>
      <c r="L1191" s="1">
        <v>3.2559275727642202E-2</v>
      </c>
      <c r="M1191" s="1" t="str">
        <f t="shared" si="75"/>
        <v>ESRD</v>
      </c>
      <c r="N1191" s="1">
        <v>3.9986927127255703E-6</v>
      </c>
      <c r="O1191" s="1">
        <v>6.1488110644952596E-5</v>
      </c>
      <c r="P1191" s="1" t="s">
        <v>4951</v>
      </c>
      <c r="Q1191" s="1" t="s">
        <v>2916</v>
      </c>
      <c r="R1191" s="1" t="s">
        <v>2917</v>
      </c>
      <c r="S1191" s="1" t="s">
        <v>2730</v>
      </c>
      <c r="T1191" s="3"/>
    </row>
    <row r="1192" spans="1:20" x14ac:dyDescent="0.25">
      <c r="A1192" s="2" t="s">
        <v>1420</v>
      </c>
      <c r="B1192" s="1">
        <v>2.29514274235387E-8</v>
      </c>
      <c r="C1192" s="1">
        <v>3.8046150880561701E-10</v>
      </c>
      <c r="D1192" s="1">
        <f t="shared" si="72"/>
        <v>60.325228419532181</v>
      </c>
      <c r="E1192" s="1">
        <v>1.2248771099744901E-3</v>
      </c>
      <c r="F1192" s="1">
        <v>9.4177716157827201E-3</v>
      </c>
      <c r="G1192" s="1" t="str">
        <f t="shared" si="73"/>
        <v>HC</v>
      </c>
      <c r="H1192" s="1">
        <v>3.9164085513909201E-10</v>
      </c>
      <c r="I1192" s="1">
        <v>2.1839351019655399E-10</v>
      </c>
      <c r="J1192" s="1">
        <f t="shared" si="74"/>
        <v>1.7932806464194635</v>
      </c>
      <c r="K1192" s="1">
        <v>6.0394019045900197E-6</v>
      </c>
      <c r="L1192" s="1">
        <v>7.9272813265435799E-5</v>
      </c>
      <c r="M1192" s="1" t="str">
        <f t="shared" si="75"/>
        <v>HC</v>
      </c>
      <c r="N1192" s="1">
        <v>7.578790179874062E-7</v>
      </c>
      <c r="O1192" s="1">
        <v>1.09356992208172E-5</v>
      </c>
      <c r="P1192" s="1" t="s">
        <v>4952</v>
      </c>
      <c r="Q1192" s="1" t="s">
        <v>2502</v>
      </c>
      <c r="R1192" s="1" t="s">
        <v>5039</v>
      </c>
      <c r="S1192" s="1" t="s">
        <v>2482</v>
      </c>
      <c r="T1192" s="3"/>
    </row>
    <row r="1193" spans="1:20" x14ac:dyDescent="0.25">
      <c r="A1193" s="2" t="s">
        <v>1902</v>
      </c>
      <c r="B1193" s="1">
        <v>1.6748354987135501E-9</v>
      </c>
      <c r="C1193" s="1">
        <v>1.74852794070421E-8</v>
      </c>
      <c r="D1193" s="1">
        <f t="shared" si="72"/>
        <v>10.439998089646794</v>
      </c>
      <c r="E1193" s="1">
        <v>1.48220900263165E-5</v>
      </c>
      <c r="F1193" s="1">
        <v>2.1035501582003399E-4</v>
      </c>
      <c r="G1193" s="1" t="str">
        <f t="shared" si="73"/>
        <v>ESRD</v>
      </c>
      <c r="H1193" s="1">
        <v>2.1496705290220502E-9</v>
      </c>
      <c r="I1193" s="1">
        <v>4.0394438906426499E-9</v>
      </c>
      <c r="J1193" s="1">
        <f t="shared" si="74"/>
        <v>1.8790990694189376</v>
      </c>
      <c r="K1193" s="1">
        <v>4.06280910337442E-5</v>
      </c>
      <c r="L1193" s="1">
        <v>5.8579113123233696E-4</v>
      </c>
      <c r="M1193" s="1" t="str">
        <f t="shared" si="75"/>
        <v>ESRD</v>
      </c>
      <c r="N1193" s="1">
        <v>1.3387033370726401E-8</v>
      </c>
      <c r="O1193" s="1">
        <v>3.2682179158324502E-7</v>
      </c>
      <c r="P1193" s="1" t="s">
        <v>4953</v>
      </c>
      <c r="Q1193" s="1" t="s">
        <v>3400</v>
      </c>
      <c r="R1193" s="1" t="s">
        <v>3163</v>
      </c>
      <c r="S1193" s="1" t="s">
        <v>2512</v>
      </c>
      <c r="T1193" s="3"/>
    </row>
    <row r="1194" spans="1:20" x14ac:dyDescent="0.25">
      <c r="A1194" s="2" t="s">
        <v>1964</v>
      </c>
      <c r="B1194" s="1">
        <v>8.7510223636049099E-6</v>
      </c>
      <c r="C1194" s="1">
        <v>1.4774330065091901E-5</v>
      </c>
      <c r="D1194" s="1">
        <f t="shared" si="72"/>
        <v>1.6882976012651556</v>
      </c>
      <c r="E1194" s="1">
        <v>6.6852467388420198E-2</v>
      </c>
      <c r="F1194" s="1">
        <v>0.15112084525427799</v>
      </c>
      <c r="G1194" s="1" t="str">
        <f t="shared" si="73"/>
        <v>ESRD</v>
      </c>
      <c r="H1194" s="1">
        <v>5.6831975660746201E-6</v>
      </c>
      <c r="I1194" s="1">
        <v>1.0054369266449299E-5</v>
      </c>
      <c r="J1194" s="1">
        <f t="shared" si="74"/>
        <v>1.7691394940179501</v>
      </c>
      <c r="K1194" s="1">
        <v>3.84944335848588E-4</v>
      </c>
      <c r="L1194" s="1">
        <v>4.2535474567951303E-3</v>
      </c>
      <c r="M1194" s="1" t="str">
        <f t="shared" si="75"/>
        <v>ESRD</v>
      </c>
      <c r="N1194" s="1">
        <v>2.9768794649942499E-4</v>
      </c>
      <c r="O1194" s="1">
        <v>2.3462750968712399E-3</v>
      </c>
      <c r="P1194" s="1" t="s">
        <v>4954</v>
      </c>
      <c r="Q1194" s="1" t="s">
        <v>3230</v>
      </c>
      <c r="R1194" s="1" t="s">
        <v>2511</v>
      </c>
      <c r="S1194" s="1" t="s">
        <v>2512</v>
      </c>
      <c r="T1194" s="3"/>
    </row>
    <row r="1195" spans="1:20" x14ac:dyDescent="0.25">
      <c r="A1195" s="2" t="s">
        <v>1963</v>
      </c>
      <c r="B1195" s="1">
        <v>4.46177138923372E-8</v>
      </c>
      <c r="C1195" s="1">
        <v>1.3902455413194199E-7</v>
      </c>
      <c r="D1195" s="1">
        <f t="shared" si="72"/>
        <v>3.1159049176613807</v>
      </c>
      <c r="E1195" s="1">
        <v>4.7093277229967396E-6</v>
      </c>
      <c r="F1195" s="1">
        <v>8.4523994791964804E-5</v>
      </c>
      <c r="G1195" s="1" t="str">
        <f t="shared" si="73"/>
        <v>ESRD</v>
      </c>
      <c r="H1195" s="1">
        <v>1.7970803657083102E-8</v>
      </c>
      <c r="I1195" s="1">
        <v>1.73221217673203E-7</v>
      </c>
      <c r="J1195" s="1">
        <f t="shared" si="74"/>
        <v>9.6390356813524427</v>
      </c>
      <c r="K1195" s="1">
        <v>5.3859475631789402E-6</v>
      </c>
      <c r="L1195" s="1">
        <v>7.9272813265435799E-5</v>
      </c>
      <c r="M1195" s="1" t="str">
        <f t="shared" si="75"/>
        <v>ESRD</v>
      </c>
      <c r="N1195" s="1">
        <v>6.4419225509482203E-10</v>
      </c>
      <c r="O1195" s="1">
        <v>2.4582103432755199E-8</v>
      </c>
      <c r="P1195" s="1" t="s">
        <v>4955</v>
      </c>
      <c r="Q1195" s="1" t="s">
        <v>3230</v>
      </c>
      <c r="R1195" s="1" t="s">
        <v>2511</v>
      </c>
      <c r="S1195" s="1" t="s">
        <v>2512</v>
      </c>
      <c r="T1195" s="3"/>
    </row>
    <row r="1196" spans="1:20" x14ac:dyDescent="0.25">
      <c r="A1196" s="2" t="s">
        <v>2263</v>
      </c>
      <c r="B1196" s="1">
        <v>2.78193038727121E-6</v>
      </c>
      <c r="C1196" s="1">
        <v>7.7141286477560402E-6</v>
      </c>
      <c r="D1196" s="1">
        <f t="shared" si="72"/>
        <v>2.7729409344864355</v>
      </c>
      <c r="E1196" s="1">
        <v>3.19199276549901E-6</v>
      </c>
      <c r="F1196" s="1">
        <v>8.4523994791964804E-5</v>
      </c>
      <c r="G1196" s="1" t="str">
        <f t="shared" si="73"/>
        <v>ESRD</v>
      </c>
      <c r="H1196" s="1">
        <v>5.5503739818170605E-7</v>
      </c>
      <c r="I1196" s="1">
        <v>5.9198081029847703E-6</v>
      </c>
      <c r="J1196" s="1">
        <f t="shared" si="74"/>
        <v>10.665602214153443</v>
      </c>
      <c r="K1196" s="1">
        <v>3.6364524562777502E-13</v>
      </c>
      <c r="L1196" s="1">
        <v>4.2722041765041898E-11</v>
      </c>
      <c r="M1196" s="1" t="str">
        <f t="shared" si="75"/>
        <v>ESRD</v>
      </c>
      <c r="N1196" s="1">
        <v>0</v>
      </c>
      <c r="O1196" s="1">
        <v>2.3053734884649499E-14</v>
      </c>
      <c r="P1196" s="1" t="s">
        <v>4956</v>
      </c>
      <c r="Q1196" s="1" t="s">
        <v>2916</v>
      </c>
      <c r="R1196" s="1" t="s">
        <v>2917</v>
      </c>
      <c r="S1196" s="1" t="s">
        <v>2730</v>
      </c>
      <c r="T1196" s="3"/>
    </row>
    <row r="1197" spans="1:20" x14ac:dyDescent="0.25">
      <c r="A1197" s="2" t="s">
        <v>2248</v>
      </c>
      <c r="B1197" s="1">
        <v>2.64937641635794E-6</v>
      </c>
      <c r="C1197" s="1">
        <v>8.5381759847395495E-6</v>
      </c>
      <c r="D1197" s="1">
        <f t="shared" si="72"/>
        <v>3.2227115528101735</v>
      </c>
      <c r="E1197" s="1">
        <v>9.3737067543549095E-8</v>
      </c>
      <c r="F1197" s="1">
        <v>4.4930112260796498E-6</v>
      </c>
      <c r="G1197" s="1" t="str">
        <f t="shared" si="73"/>
        <v>ESRD</v>
      </c>
      <c r="H1197" s="1">
        <v>1.9387514856870399E-6</v>
      </c>
      <c r="I1197" s="1">
        <v>4.5621466397987303E-6</v>
      </c>
      <c r="J1197" s="1">
        <f t="shared" si="74"/>
        <v>2.3531363733201895</v>
      </c>
      <c r="K1197" s="1">
        <v>6.1088651033780899E-10</v>
      </c>
      <c r="L1197" s="1">
        <v>2.3944517352271899E-8</v>
      </c>
      <c r="M1197" s="1" t="str">
        <f t="shared" si="75"/>
        <v>ESRD</v>
      </c>
      <c r="N1197" s="1">
        <v>2.2204460492503099E-15</v>
      </c>
      <c r="O1197" s="1">
        <v>2.5359412926666898E-13</v>
      </c>
      <c r="P1197" s="1" t="s">
        <v>4957</v>
      </c>
      <c r="Q1197" s="1" t="s">
        <v>2916</v>
      </c>
      <c r="R1197" s="1" t="s">
        <v>2917</v>
      </c>
      <c r="S1197" s="1" t="s">
        <v>2730</v>
      </c>
      <c r="T1197" s="3"/>
    </row>
    <row r="1198" spans="1:20" x14ac:dyDescent="0.25">
      <c r="A1198" s="2" t="s">
        <v>1377</v>
      </c>
      <c r="B1198" s="1">
        <v>9.5014520005383004E-6</v>
      </c>
      <c r="C1198" s="1">
        <v>1.6771981793696298E-5</v>
      </c>
      <c r="D1198" s="1">
        <f t="shared" si="72"/>
        <v>1.7652019704721014</v>
      </c>
      <c r="E1198" s="1">
        <v>1.9551219708225499E-6</v>
      </c>
      <c r="F1198" s="1">
        <v>5.4338569728040997E-5</v>
      </c>
      <c r="G1198" s="1" t="str">
        <f t="shared" si="73"/>
        <v>ESRD</v>
      </c>
      <c r="H1198" s="1">
        <v>9.7102109703739002E-6</v>
      </c>
      <c r="I1198" s="1">
        <v>1.3248554935776301E-5</v>
      </c>
      <c r="J1198" s="1">
        <f t="shared" si="74"/>
        <v>1.3643941389325092</v>
      </c>
      <c r="K1198" s="1">
        <v>5.1204516803472198E-7</v>
      </c>
      <c r="L1198" s="1">
        <v>9.2719840444078807E-6</v>
      </c>
      <c r="M1198" s="1" t="str">
        <f t="shared" si="75"/>
        <v>ESRD</v>
      </c>
      <c r="N1198" s="1">
        <v>2.8661628626025501E-11</v>
      </c>
      <c r="O1198" s="1">
        <v>9.5217145398357804E-10</v>
      </c>
      <c r="P1198" s="1" t="s">
        <v>4958</v>
      </c>
      <c r="Q1198" s="1" t="s">
        <v>3919</v>
      </c>
      <c r="R1198" s="1" t="s">
        <v>2920</v>
      </c>
      <c r="S1198" s="1" t="s">
        <v>2482</v>
      </c>
      <c r="T1198" s="3"/>
    </row>
    <row r="1199" spans="1:20" x14ac:dyDescent="0.25">
      <c r="A1199" s="2" t="s">
        <v>1761</v>
      </c>
      <c r="B1199" s="1">
        <v>2.22618181459456E-5</v>
      </c>
      <c r="C1199" s="1">
        <v>1.7995270437470201E-5</v>
      </c>
      <c r="D1199" s="1">
        <f t="shared" si="72"/>
        <v>1.237092725185807</v>
      </c>
      <c r="E1199" s="1">
        <v>1.39227848124099E-2</v>
      </c>
      <c r="F1199" s="1">
        <v>6.1593898514427002E-2</v>
      </c>
      <c r="G1199" s="1" t="str">
        <f t="shared" si="73"/>
        <v>HC</v>
      </c>
      <c r="H1199" s="1">
        <v>2.64317612241628E-5</v>
      </c>
      <c r="I1199" s="1">
        <v>1.7830509604177E-5</v>
      </c>
      <c r="J1199" s="1">
        <f t="shared" si="74"/>
        <v>1.4823895564920286</v>
      </c>
      <c r="K1199" s="1">
        <v>1.23669918997969E-4</v>
      </c>
      <c r="L1199" s="1">
        <v>1.43606892930489E-3</v>
      </c>
      <c r="M1199" s="1" t="str">
        <f t="shared" si="75"/>
        <v>HC</v>
      </c>
      <c r="N1199" s="1">
        <v>9.909226613102895E-5</v>
      </c>
      <c r="O1199" s="1">
        <v>1.0946669852713699E-3</v>
      </c>
      <c r="P1199" s="1" t="s">
        <v>4959</v>
      </c>
      <c r="Q1199" s="1" t="s">
        <v>2528</v>
      </c>
      <c r="R1199" s="1" t="s">
        <v>2529</v>
      </c>
      <c r="S1199" s="1" t="s">
        <v>2512</v>
      </c>
      <c r="T1199" s="3"/>
    </row>
    <row r="1200" spans="1:20" x14ac:dyDescent="0.25">
      <c r="A1200" s="2" t="s">
        <v>1869</v>
      </c>
      <c r="B1200" s="1">
        <v>5.0212437842931098E-9</v>
      </c>
      <c r="C1200" s="1">
        <v>2.9391648149653502E-7</v>
      </c>
      <c r="D1200" s="1">
        <f t="shared" si="72"/>
        <v>58.534597028714579</v>
      </c>
      <c r="E1200" s="1">
        <v>4.0980780918799803E-12</v>
      </c>
      <c r="F1200" s="1">
        <v>9.3942390436266103E-10</v>
      </c>
      <c r="G1200" s="1" t="str">
        <f t="shared" si="73"/>
        <v>ESRD</v>
      </c>
      <c r="H1200" s="1">
        <v>9.3705384866923697E-9</v>
      </c>
      <c r="I1200" s="1">
        <v>8.3997928548033003E-8</v>
      </c>
      <c r="J1200" s="1">
        <f t="shared" si="74"/>
        <v>8.9640449870968677</v>
      </c>
      <c r="K1200" s="1">
        <v>2.4064678393629301E-9</v>
      </c>
      <c r="L1200" s="1">
        <v>5.0980007181645299E-8</v>
      </c>
      <c r="M1200" s="1" t="str">
        <f t="shared" si="75"/>
        <v>ESRD</v>
      </c>
      <c r="N1200" s="1">
        <v>0</v>
      </c>
      <c r="O1200" s="1">
        <v>2.3053734884649499E-14</v>
      </c>
      <c r="P1200" s="1" t="s">
        <v>4960</v>
      </c>
      <c r="Q1200" s="1" t="s">
        <v>3943</v>
      </c>
      <c r="R1200" s="1" t="s">
        <v>3163</v>
      </c>
      <c r="S1200" s="1" t="s">
        <v>2512</v>
      </c>
      <c r="T1200" s="3"/>
    </row>
    <row r="1201" spans="1:20" x14ac:dyDescent="0.25">
      <c r="A1201" s="2" t="s">
        <v>2232</v>
      </c>
      <c r="B1201" s="1">
        <v>1.2759341041901E-6</v>
      </c>
      <c r="C1201" s="1">
        <v>4.9249842631760004E-6</v>
      </c>
      <c r="D1201" s="1">
        <f t="shared" si="72"/>
        <v>3.8599048704808601</v>
      </c>
      <c r="E1201" s="1">
        <v>9.4275264902506207E-10</v>
      </c>
      <c r="F1201" s="1">
        <v>6.8757871460029901E-8</v>
      </c>
      <c r="G1201" s="1" t="str">
        <f t="shared" si="73"/>
        <v>ESRD</v>
      </c>
      <c r="H1201" s="1">
        <v>1.9083388477682301E-6</v>
      </c>
      <c r="I1201" s="1">
        <v>3.56216911639067E-6</v>
      </c>
      <c r="J1201" s="1">
        <f t="shared" si="74"/>
        <v>1.8666334443469337</v>
      </c>
      <c r="K1201" s="1">
        <v>5.2831445320904104E-4</v>
      </c>
      <c r="L1201" s="1">
        <v>4.5069884422911499E-3</v>
      </c>
      <c r="M1201" s="1" t="str">
        <f t="shared" si="75"/>
        <v>ESRD</v>
      </c>
      <c r="N1201" s="1">
        <v>1.46074263795981E-11</v>
      </c>
      <c r="O1201" s="1">
        <v>6.4584788439786099E-10</v>
      </c>
      <c r="P1201" s="1" t="s">
        <v>4961</v>
      </c>
      <c r="Q1201" s="1" t="s">
        <v>2916</v>
      </c>
      <c r="R1201" s="1" t="s">
        <v>2917</v>
      </c>
      <c r="S1201" s="1" t="s">
        <v>2730</v>
      </c>
      <c r="T1201" s="3"/>
    </row>
    <row r="1202" spans="1:20" x14ac:dyDescent="0.25">
      <c r="A1202" s="2" t="s">
        <v>1777</v>
      </c>
      <c r="B1202" s="1">
        <v>5.9666180918356696E-7</v>
      </c>
      <c r="C1202" s="1">
        <v>2.0003573697457401E-7</v>
      </c>
      <c r="D1202" s="1">
        <f t="shared" si="72"/>
        <v>2.9827760689551539</v>
      </c>
      <c r="E1202" s="1">
        <v>5.4721824809570697E-2</v>
      </c>
      <c r="F1202" s="1">
        <v>0.13802867641434999</v>
      </c>
      <c r="G1202" s="1" t="str">
        <f t="shared" si="73"/>
        <v>HC</v>
      </c>
      <c r="H1202" s="1">
        <v>8.7364198291773799E-7</v>
      </c>
      <c r="I1202" s="1">
        <v>5.4037092652768102E-7</v>
      </c>
      <c r="J1202" s="1">
        <f t="shared" si="74"/>
        <v>1.6167449802149652</v>
      </c>
      <c r="K1202" s="1">
        <v>2.25131386673737E-4</v>
      </c>
      <c r="L1202" s="1">
        <v>2.1235328739352402E-3</v>
      </c>
      <c r="M1202" s="1" t="str">
        <f t="shared" si="75"/>
        <v>HC</v>
      </c>
      <c r="N1202" s="1">
        <v>1.5373224632939664E-3</v>
      </c>
      <c r="O1202" s="1">
        <v>1.25406129080239E-2</v>
      </c>
      <c r="P1202" s="1" t="s">
        <v>4962</v>
      </c>
      <c r="Q1202" s="1" t="s">
        <v>2777</v>
      </c>
      <c r="R1202" s="1" t="s">
        <v>2529</v>
      </c>
      <c r="S1202" s="1" t="s">
        <v>2512</v>
      </c>
      <c r="T1202" s="3"/>
    </row>
    <row r="1203" spans="1:20" x14ac:dyDescent="0.25">
      <c r="A1203" s="2" t="s">
        <v>2018</v>
      </c>
      <c r="B1203" s="1">
        <v>5.15092032713624E-5</v>
      </c>
      <c r="C1203" s="1">
        <v>8.5604579907595498E-5</v>
      </c>
      <c r="D1203" s="1">
        <f t="shared" si="72"/>
        <v>1.6619278589228175</v>
      </c>
      <c r="E1203" s="1">
        <v>1.42528540481634E-6</v>
      </c>
      <c r="F1203" s="1">
        <v>3.0799698342630903E-5</v>
      </c>
      <c r="G1203" s="1" t="str">
        <f t="shared" si="73"/>
        <v>ESRD</v>
      </c>
      <c r="H1203" s="1">
        <v>3.2590889494756698E-5</v>
      </c>
      <c r="I1203" s="1">
        <v>5.8762760220128098E-5</v>
      </c>
      <c r="J1203" s="1">
        <f t="shared" si="74"/>
        <v>1.8030425413697897</v>
      </c>
      <c r="K1203" s="1">
        <v>3.68215679274466E-17</v>
      </c>
      <c r="L1203" s="1">
        <v>1.43829654625922E-14</v>
      </c>
      <c r="M1203" s="1" t="str">
        <f t="shared" si="75"/>
        <v>ESRD</v>
      </c>
      <c r="N1203" s="1">
        <v>0</v>
      </c>
      <c r="O1203" s="1">
        <v>2.3053734884649499E-14</v>
      </c>
      <c r="P1203" s="1" t="s">
        <v>4963</v>
      </c>
      <c r="Q1203" s="1" t="s">
        <v>2540</v>
      </c>
      <c r="R1203" s="1" t="s">
        <v>2511</v>
      </c>
      <c r="S1203" s="1" t="s">
        <v>2512</v>
      </c>
      <c r="T1203" s="3"/>
    </row>
    <row r="1204" spans="1:20" x14ac:dyDescent="0.25">
      <c r="A1204" s="2" t="s">
        <v>2290</v>
      </c>
      <c r="B1204" s="1">
        <v>2.3486769886835601E-8</v>
      </c>
      <c r="C1204" s="1">
        <v>1.78654309101754E-7</v>
      </c>
      <c r="D1204" s="1">
        <f t="shared" si="72"/>
        <v>7.6065934124849681</v>
      </c>
      <c r="E1204" s="1">
        <v>1.29805109093613E-4</v>
      </c>
      <c r="F1204" s="1">
        <v>1.2947566547071099E-3</v>
      </c>
      <c r="G1204" s="1" t="str">
        <f t="shared" si="73"/>
        <v>ESRD</v>
      </c>
      <c r="H1204" s="1">
        <v>1.09994744055845E-8</v>
      </c>
      <c r="I1204" s="1">
        <v>1.4239355085206201E-8</v>
      </c>
      <c r="J1204" s="1">
        <f t="shared" si="74"/>
        <v>1.2945486811603282</v>
      </c>
      <c r="K1204" s="1">
        <v>2.6959135924795999E-2</v>
      </c>
      <c r="L1204" s="1">
        <v>0.11581803109165099</v>
      </c>
      <c r="M1204" s="1" t="str">
        <f t="shared" si="75"/>
        <v>ESRD</v>
      </c>
      <c r="N1204" s="1">
        <v>4.7462463897418601E-5</v>
      </c>
      <c r="O1204" s="1">
        <v>5.8801829411507295E-4</v>
      </c>
      <c r="P1204" s="1" t="s">
        <v>4964</v>
      </c>
      <c r="Q1204" s="1" t="s">
        <v>2916</v>
      </c>
      <c r="R1204" s="1" t="s">
        <v>2917</v>
      </c>
      <c r="S1204" s="1" t="s">
        <v>2730</v>
      </c>
      <c r="T1204" s="3"/>
    </row>
    <row r="1205" spans="1:20" x14ac:dyDescent="0.25">
      <c r="A1205" s="2" t="s">
        <v>2291</v>
      </c>
      <c r="B1205" s="1">
        <v>2.3486769886835601E-8</v>
      </c>
      <c r="C1205" s="1">
        <v>1.78654309101754E-7</v>
      </c>
      <c r="D1205" s="1">
        <f t="shared" si="72"/>
        <v>7.6065934124849681</v>
      </c>
      <c r="E1205" s="1">
        <v>1.29805109093613E-4</v>
      </c>
      <c r="F1205" s="1">
        <v>1.2947566547071099E-3</v>
      </c>
      <c r="G1205" s="1" t="str">
        <f t="shared" si="73"/>
        <v>ESRD</v>
      </c>
      <c r="H1205" s="1">
        <v>1.09994744055845E-8</v>
      </c>
      <c r="I1205" s="1">
        <v>1.4239355085206201E-8</v>
      </c>
      <c r="J1205" s="1">
        <f t="shared" si="74"/>
        <v>1.2945486811603282</v>
      </c>
      <c r="K1205" s="1">
        <v>2.6959135924795999E-2</v>
      </c>
      <c r="L1205" s="1">
        <v>0.11581803109165099</v>
      </c>
      <c r="M1205" s="1" t="str">
        <f t="shared" si="75"/>
        <v>ESRD</v>
      </c>
      <c r="N1205" s="1">
        <v>4.7462463897418601E-5</v>
      </c>
      <c r="O1205" s="1">
        <v>5.8801829411507295E-4</v>
      </c>
      <c r="P1205" s="1" t="s">
        <v>4964</v>
      </c>
      <c r="Q1205" s="1" t="s">
        <v>2916</v>
      </c>
      <c r="R1205" s="1" t="s">
        <v>2917</v>
      </c>
      <c r="S1205" s="1" t="s">
        <v>2730</v>
      </c>
      <c r="T1205" s="3"/>
    </row>
    <row r="1206" spans="1:20" x14ac:dyDescent="0.25">
      <c r="A1206" s="2" t="s">
        <v>2292</v>
      </c>
      <c r="B1206" s="1">
        <v>2.3486769886835601E-8</v>
      </c>
      <c r="C1206" s="1">
        <v>1.78654309101754E-7</v>
      </c>
      <c r="D1206" s="1">
        <f t="shared" si="72"/>
        <v>7.6065934124849681</v>
      </c>
      <c r="E1206" s="1">
        <v>1.29805109093613E-4</v>
      </c>
      <c r="F1206" s="1">
        <v>1.2947566547071099E-3</v>
      </c>
      <c r="G1206" s="1" t="str">
        <f t="shared" si="73"/>
        <v>ESRD</v>
      </c>
      <c r="H1206" s="1">
        <v>1.09994744055845E-8</v>
      </c>
      <c r="I1206" s="1">
        <v>1.4239355085206201E-8</v>
      </c>
      <c r="J1206" s="1">
        <f t="shared" si="74"/>
        <v>1.2945486811603282</v>
      </c>
      <c r="K1206" s="1">
        <v>2.6959135924795999E-2</v>
      </c>
      <c r="L1206" s="1">
        <v>0.11581803109165099</v>
      </c>
      <c r="M1206" s="1" t="str">
        <f t="shared" si="75"/>
        <v>ESRD</v>
      </c>
      <c r="N1206" s="1">
        <v>4.7462463897418601E-5</v>
      </c>
      <c r="O1206" s="1">
        <v>5.8801829411507295E-4</v>
      </c>
      <c r="P1206" s="1" t="s">
        <v>4964</v>
      </c>
      <c r="Q1206" s="1" t="s">
        <v>2916</v>
      </c>
      <c r="R1206" s="1" t="s">
        <v>2917</v>
      </c>
      <c r="S1206" s="1" t="s">
        <v>2730</v>
      </c>
      <c r="T1206" s="3"/>
    </row>
    <row r="1207" spans="1:20" x14ac:dyDescent="0.25">
      <c r="A1207" s="2" t="s">
        <v>1453</v>
      </c>
      <c r="B1207" s="1">
        <v>8.48029927827381E-9</v>
      </c>
      <c r="C1207" s="1">
        <v>5.2734924591243302E-8</v>
      </c>
      <c r="D1207" s="1">
        <f t="shared" si="72"/>
        <v>6.2185216418420612</v>
      </c>
      <c r="E1207" s="1">
        <v>1.4198521618820999E-8</v>
      </c>
      <c r="F1207" s="1">
        <v>9.1418964575305305E-7</v>
      </c>
      <c r="G1207" s="1" t="str">
        <f t="shared" si="73"/>
        <v>ESRD</v>
      </c>
      <c r="H1207" s="1">
        <v>8.0753357348484101E-9</v>
      </c>
      <c r="I1207" s="1">
        <v>6.5451995422840294E-8</v>
      </c>
      <c r="J1207" s="1">
        <f t="shared" si="74"/>
        <v>8.1051732797173859</v>
      </c>
      <c r="K1207" s="1">
        <v>5.4659563832135898E-8</v>
      </c>
      <c r="L1207" s="1">
        <v>1.43654333851452E-6</v>
      </c>
      <c r="M1207" s="1" t="str">
        <f t="shared" si="75"/>
        <v>ESRD</v>
      </c>
      <c r="N1207" s="1">
        <v>2.7755575615628901E-14</v>
      </c>
      <c r="O1207" s="1">
        <v>2.4302421753777E-12</v>
      </c>
      <c r="P1207" s="1" t="s">
        <v>4965</v>
      </c>
      <c r="Q1207" s="1" t="s">
        <v>2607</v>
      </c>
      <c r="R1207" s="1" t="s">
        <v>2481</v>
      </c>
      <c r="S1207" s="1" t="s">
        <v>2482</v>
      </c>
      <c r="T1207" s="3"/>
    </row>
    <row r="1208" spans="1:20" x14ac:dyDescent="0.25">
      <c r="A1208" s="2" t="s">
        <v>1329</v>
      </c>
      <c r="B1208" s="1">
        <v>2.9572718787196798E-8</v>
      </c>
      <c r="C1208" s="1">
        <v>3.9115689404379301E-10</v>
      </c>
      <c r="D1208" s="1">
        <f t="shared" si="72"/>
        <v>75.603215071765817</v>
      </c>
      <c r="E1208" s="1">
        <v>2.5344968348538399E-3</v>
      </c>
      <c r="F1208" s="1">
        <v>1.3406752521491301E-2</v>
      </c>
      <c r="G1208" s="1" t="str">
        <f t="shared" si="73"/>
        <v>HC</v>
      </c>
      <c r="H1208" s="1">
        <v>4.0734085103270901E-10</v>
      </c>
      <c r="I1208" s="1">
        <v>2.20988804950647E-10</v>
      </c>
      <c r="J1208" s="1">
        <f t="shared" si="74"/>
        <v>1.843264644666863</v>
      </c>
      <c r="K1208" s="1">
        <v>7.7748816433083593E-6</v>
      </c>
      <c r="L1208" s="1">
        <v>9.4342766188712301E-5</v>
      </c>
      <c r="M1208" s="1" t="str">
        <f t="shared" si="75"/>
        <v>HC</v>
      </c>
      <c r="N1208" s="1">
        <v>3.2342652990235976E-6</v>
      </c>
      <c r="O1208" s="1">
        <v>3.3875466672984697E-5</v>
      </c>
      <c r="P1208" s="1" t="s">
        <v>4966</v>
      </c>
      <c r="Q1208" s="1" t="s">
        <v>3139</v>
      </c>
      <c r="R1208" s="1" t="s">
        <v>2591</v>
      </c>
      <c r="S1208" s="1" t="s">
        <v>2482</v>
      </c>
      <c r="T1208" s="3"/>
    </row>
    <row r="1209" spans="1:20" x14ac:dyDescent="0.25">
      <c r="A1209" s="2" t="s">
        <v>2271</v>
      </c>
      <c r="B1209" s="1">
        <v>2.3055290475482601E-6</v>
      </c>
      <c r="C1209" s="1">
        <v>5.3469632863734202E-6</v>
      </c>
      <c r="D1209" s="1">
        <f t="shared" si="72"/>
        <v>2.3191914636944064</v>
      </c>
      <c r="E1209" s="1">
        <v>1.43129930511049E-5</v>
      </c>
      <c r="F1209" s="1">
        <v>2.1035501582003399E-4</v>
      </c>
      <c r="G1209" s="1" t="str">
        <f t="shared" si="73"/>
        <v>ESRD</v>
      </c>
      <c r="H1209" s="1">
        <v>2.9407144410757199E-6</v>
      </c>
      <c r="I1209" s="1">
        <v>3.9125805806057597E-6</v>
      </c>
      <c r="J1209" s="1">
        <f t="shared" si="74"/>
        <v>1.3304864035606698</v>
      </c>
      <c r="K1209" s="1">
        <v>5.2477781319123402E-3</v>
      </c>
      <c r="L1209" s="1">
        <v>3.2559275727642202E-2</v>
      </c>
      <c r="M1209" s="1" t="str">
        <f t="shared" si="75"/>
        <v>ESRD</v>
      </c>
      <c r="N1209" s="1">
        <v>1.30726161318151E-6</v>
      </c>
      <c r="O1209" s="1">
        <v>2.5612002029210501E-5</v>
      </c>
      <c r="P1209" s="1" t="s">
        <v>4967</v>
      </c>
      <c r="Q1209" s="1" t="s">
        <v>2916</v>
      </c>
      <c r="R1209" s="1" t="s">
        <v>2917</v>
      </c>
      <c r="S1209" s="1" t="s">
        <v>2730</v>
      </c>
      <c r="T1209" s="3"/>
    </row>
    <row r="1210" spans="1:20" x14ac:dyDescent="0.25">
      <c r="A1210" s="2" t="s">
        <v>1832</v>
      </c>
      <c r="B1210" s="1">
        <v>1.5462987357509001E-6</v>
      </c>
      <c r="C1210" s="1">
        <v>3.4147005816980801E-6</v>
      </c>
      <c r="D1210" s="1">
        <f t="shared" si="72"/>
        <v>2.2083058743754731</v>
      </c>
      <c r="E1210" s="1">
        <v>2.61704800398627E-5</v>
      </c>
      <c r="F1210" s="1">
        <v>3.4042943985761599E-4</v>
      </c>
      <c r="G1210" s="1" t="str">
        <f t="shared" si="73"/>
        <v>ESRD</v>
      </c>
      <c r="H1210" s="1">
        <v>1.0494930106200799E-6</v>
      </c>
      <c r="I1210" s="1">
        <v>1.9663817127476701E-6</v>
      </c>
      <c r="J1210" s="1">
        <f t="shared" si="74"/>
        <v>1.873649174267352</v>
      </c>
      <c r="K1210" s="1">
        <v>5.3120563812935802E-11</v>
      </c>
      <c r="L1210" s="1">
        <v>3.2361942166735101E-9</v>
      </c>
      <c r="M1210" s="1" t="str">
        <f t="shared" si="75"/>
        <v>ESRD</v>
      </c>
      <c r="N1210" s="1">
        <v>4.8960835385969397E-14</v>
      </c>
      <c r="O1210" s="1">
        <v>3.04306102665076E-12</v>
      </c>
      <c r="P1210" s="1" t="s">
        <v>4968</v>
      </c>
      <c r="Q1210" s="1" t="s">
        <v>3162</v>
      </c>
      <c r="R1210" s="1" t="s">
        <v>3163</v>
      </c>
      <c r="S1210" s="1" t="s">
        <v>2512</v>
      </c>
      <c r="T1210" s="3"/>
    </row>
    <row r="1211" spans="1:20" x14ac:dyDescent="0.25">
      <c r="A1211" s="2" t="s">
        <v>2250</v>
      </c>
      <c r="B1211" s="1">
        <v>5.2957433439135303E-6</v>
      </c>
      <c r="C1211" s="1">
        <v>9.2791416261253395E-6</v>
      </c>
      <c r="D1211" s="1">
        <f t="shared" si="72"/>
        <v>1.7521886963781927</v>
      </c>
      <c r="E1211" s="1">
        <v>2.2315595527466E-7</v>
      </c>
      <c r="F1211" s="1">
        <v>1.0227120335958201E-5</v>
      </c>
      <c r="G1211" s="1" t="str">
        <f t="shared" si="73"/>
        <v>ESRD</v>
      </c>
      <c r="H1211" s="1">
        <v>7.45397254254668E-6</v>
      </c>
      <c r="I1211" s="1">
        <v>9.4625759654541094E-6</v>
      </c>
      <c r="J1211" s="1">
        <f t="shared" si="74"/>
        <v>1.2694675103030608</v>
      </c>
      <c r="K1211" s="1">
        <v>4.3601394586942098E-8</v>
      </c>
      <c r="L1211" s="1">
        <v>1.1889534723600999E-6</v>
      </c>
      <c r="M1211" s="1" t="str">
        <f t="shared" si="75"/>
        <v>ESRD</v>
      </c>
      <c r="N1211" s="1">
        <v>3.2363001167823298E-13</v>
      </c>
      <c r="O1211" s="1">
        <v>2.1048457392071101E-11</v>
      </c>
      <c r="P1211" s="1" t="s">
        <v>4969</v>
      </c>
      <c r="Q1211" s="1" t="s">
        <v>2916</v>
      </c>
      <c r="R1211" s="1" t="s">
        <v>2917</v>
      </c>
      <c r="S1211" s="1" t="s">
        <v>2730</v>
      </c>
      <c r="T1211" s="3"/>
    </row>
    <row r="1212" spans="1:20" x14ac:dyDescent="0.25">
      <c r="A1212" s="2" t="s">
        <v>1886</v>
      </c>
      <c r="B1212" s="1">
        <v>1.56566707253355E-6</v>
      </c>
      <c r="C1212" s="1">
        <v>3.3333272143063398E-6</v>
      </c>
      <c r="D1212" s="1">
        <f t="shared" si="72"/>
        <v>2.129014062301493</v>
      </c>
      <c r="E1212" s="1">
        <v>4.8280008247633503E-2</v>
      </c>
      <c r="F1212" s="1">
        <v>0.13802867641434999</v>
      </c>
      <c r="G1212" s="1" t="str">
        <f t="shared" si="73"/>
        <v>ESRD</v>
      </c>
      <c r="H1212" s="1">
        <v>1.16286425585341E-6</v>
      </c>
      <c r="I1212" s="1">
        <v>3.03620842693281E-6</v>
      </c>
      <c r="J1212" s="1">
        <f t="shared" si="74"/>
        <v>2.6109740768535179</v>
      </c>
      <c r="K1212" s="1">
        <v>4.6821520940378302E-7</v>
      </c>
      <c r="L1212" s="1">
        <v>7.4695667378224499E-6</v>
      </c>
      <c r="M1212" s="1" t="str">
        <f t="shared" si="75"/>
        <v>ESRD</v>
      </c>
      <c r="N1212" s="1">
        <v>4.2057562965602802E-7</v>
      </c>
      <c r="O1212" s="1">
        <v>7.9254230142440008E-6</v>
      </c>
      <c r="P1212" s="1" t="s">
        <v>4970</v>
      </c>
      <c r="Q1212" s="1" t="s">
        <v>3942</v>
      </c>
      <c r="R1212" s="1" t="s">
        <v>3163</v>
      </c>
      <c r="S1212" s="1" t="s">
        <v>2512</v>
      </c>
      <c r="T1212" s="3"/>
    </row>
    <row r="1213" spans="1:20" x14ac:dyDescent="0.25">
      <c r="A1213" s="2" t="s">
        <v>1539</v>
      </c>
      <c r="B1213" s="1">
        <v>1.4008631322533599E-7</v>
      </c>
      <c r="C1213" s="1">
        <v>1.7367202784793301E-7</v>
      </c>
      <c r="D1213" s="1">
        <f t="shared" si="72"/>
        <v>1.2397501500990513</v>
      </c>
      <c r="E1213" s="1">
        <v>6.2130622584209599E-5</v>
      </c>
      <c r="F1213" s="1">
        <v>7.7422605340725197E-4</v>
      </c>
      <c r="G1213" s="1" t="str">
        <f t="shared" si="73"/>
        <v>ESRD</v>
      </c>
      <c r="H1213" s="1">
        <v>8.0429051471047104E-8</v>
      </c>
      <c r="I1213" s="1">
        <v>1.81455545903546E-7</v>
      </c>
      <c r="J1213" s="1">
        <f t="shared" si="74"/>
        <v>2.2560945651443678</v>
      </c>
      <c r="K1213" s="1">
        <v>6.3091262259657496E-5</v>
      </c>
      <c r="L1213" s="1">
        <v>8.3443505998746401E-4</v>
      </c>
      <c r="M1213" s="1" t="str">
        <f t="shared" si="75"/>
        <v>ESRD</v>
      </c>
      <c r="N1213" s="1">
        <v>7.9798193386437801E-8</v>
      </c>
      <c r="O1213" s="1">
        <v>2.2187270139893998E-6</v>
      </c>
      <c r="P1213" s="1" t="s">
        <v>4878</v>
      </c>
      <c r="Q1213" s="1" t="s">
        <v>2800</v>
      </c>
      <c r="R1213" s="1" t="s">
        <v>2788</v>
      </c>
      <c r="S1213" s="1" t="s">
        <v>2482</v>
      </c>
      <c r="T1213" s="3"/>
    </row>
    <row r="1214" spans="1:20" x14ac:dyDescent="0.25">
      <c r="A1214" s="2" t="s">
        <v>1239</v>
      </c>
      <c r="B1214" s="1">
        <v>5.5364387901899695E-7</v>
      </c>
      <c r="C1214" s="1">
        <v>1.08915371226743E-6</v>
      </c>
      <c r="D1214" s="1">
        <f t="shared" si="72"/>
        <v>1.9672460105533982</v>
      </c>
      <c r="E1214" s="1">
        <v>5.2610407378187803E-8</v>
      </c>
      <c r="F1214" s="1">
        <v>2.4617034536179599E-6</v>
      </c>
      <c r="G1214" s="1" t="str">
        <f t="shared" si="73"/>
        <v>ESRD</v>
      </c>
      <c r="H1214" s="1">
        <v>3.9629816518557098E-7</v>
      </c>
      <c r="I1214" s="1">
        <v>7.5845897222802599E-7</v>
      </c>
      <c r="J1214" s="1">
        <f t="shared" si="74"/>
        <v>1.9138594090458865</v>
      </c>
      <c r="K1214" s="1">
        <v>1.5416249451672501E-17</v>
      </c>
      <c r="L1214" s="1">
        <v>3.7194760091274798E-15</v>
      </c>
      <c r="M1214" s="1" t="str">
        <f t="shared" si="75"/>
        <v>ESRD</v>
      </c>
      <c r="N1214" s="1">
        <v>0</v>
      </c>
      <c r="O1214" s="1">
        <v>2.3053734884649499E-14</v>
      </c>
      <c r="P1214" s="1" t="s">
        <v>4073</v>
      </c>
      <c r="Q1214" s="1" t="s">
        <v>3123</v>
      </c>
      <c r="R1214" s="1" t="s">
        <v>2591</v>
      </c>
      <c r="S1214" s="1" t="s">
        <v>2482</v>
      </c>
      <c r="T1214" s="3"/>
    </row>
    <row r="1215" spans="1:20" x14ac:dyDescent="0.25">
      <c r="A1215" s="2" t="s">
        <v>1613</v>
      </c>
      <c r="B1215" s="1">
        <v>2.7181698037202801E-5</v>
      </c>
      <c r="C1215" s="1">
        <v>3.8894477894693101E-5</v>
      </c>
      <c r="D1215" s="1">
        <f t="shared" si="72"/>
        <v>1.4309068492137378</v>
      </c>
      <c r="E1215" s="1">
        <v>1.15895286661323E-4</v>
      </c>
      <c r="F1215" s="1">
        <v>1.2947566547071099E-3</v>
      </c>
      <c r="G1215" s="1" t="str">
        <f t="shared" si="73"/>
        <v>ESRD</v>
      </c>
      <c r="H1215" s="1">
        <v>2.5606132931728801E-5</v>
      </c>
      <c r="I1215" s="1">
        <v>3.3342557110782901E-5</v>
      </c>
      <c r="J1215" s="1">
        <f t="shared" si="74"/>
        <v>1.3021316885170047</v>
      </c>
      <c r="K1215" s="1">
        <v>8.6132514085823005E-6</v>
      </c>
      <c r="L1215" s="1">
        <v>1.37450776086132E-4</v>
      </c>
      <c r="M1215" s="1" t="str">
        <f t="shared" si="75"/>
        <v>ESRD</v>
      </c>
      <c r="N1215" s="1">
        <v>2.16866381519409E-8</v>
      </c>
      <c r="O1215" s="1">
        <v>6.0554491598070697E-7</v>
      </c>
      <c r="P1215" s="1" t="s">
        <v>4971</v>
      </c>
      <c r="Q1215" s="1" t="s">
        <v>2605</v>
      </c>
      <c r="R1215" s="1" t="s">
        <v>2595</v>
      </c>
      <c r="S1215" s="1" t="s">
        <v>2482</v>
      </c>
      <c r="T1215" s="3" t="s">
        <v>5043</v>
      </c>
    </row>
    <row r="1216" spans="1:20" x14ac:dyDescent="0.25">
      <c r="A1216" s="2" t="s">
        <v>1615</v>
      </c>
      <c r="B1216" s="1">
        <v>1.1690113751053701E-6</v>
      </c>
      <c r="C1216" s="1">
        <v>1.9478639329443499E-6</v>
      </c>
      <c r="D1216" s="1">
        <f t="shared" si="72"/>
        <v>1.6662489129062386</v>
      </c>
      <c r="E1216" s="1">
        <v>3.8001222398471798E-2</v>
      </c>
      <c r="F1216" s="1">
        <v>9.2940869759909506E-2</v>
      </c>
      <c r="G1216" s="1" t="str">
        <f t="shared" si="73"/>
        <v>ESRD</v>
      </c>
      <c r="H1216" s="1">
        <v>2.2667847808091899E-7</v>
      </c>
      <c r="I1216" s="1">
        <v>1.4883535112268001E-6</v>
      </c>
      <c r="J1216" s="1">
        <f t="shared" si="74"/>
        <v>6.5659233458215303</v>
      </c>
      <c r="K1216" s="1">
        <v>1.5466657586248099E-13</v>
      </c>
      <c r="L1216" s="1">
        <v>4.1980264836737099E-11</v>
      </c>
      <c r="M1216" s="1" t="str">
        <f t="shared" si="75"/>
        <v>ESRD</v>
      </c>
      <c r="N1216" s="1">
        <v>1.9850787680297799E-13</v>
      </c>
      <c r="O1216" s="1">
        <v>1.20800474402775E-11</v>
      </c>
      <c r="P1216" s="1" t="s">
        <v>4972</v>
      </c>
      <c r="Q1216" s="1" t="s">
        <v>2605</v>
      </c>
      <c r="R1216" s="1" t="s">
        <v>2595</v>
      </c>
      <c r="S1216" s="1" t="s">
        <v>2482</v>
      </c>
      <c r="T1216" s="3" t="s">
        <v>5043</v>
      </c>
    </row>
    <row r="1217" spans="1:20" x14ac:dyDescent="0.25">
      <c r="A1217" s="2" t="s">
        <v>1423</v>
      </c>
      <c r="B1217" s="1">
        <v>8.10565437431007E-7</v>
      </c>
      <c r="C1217" s="1">
        <v>2.7697464939708E-6</v>
      </c>
      <c r="D1217" s="1">
        <f t="shared" si="72"/>
        <v>3.4170547695065681</v>
      </c>
      <c r="E1217" s="1">
        <v>6.79850706140926E-10</v>
      </c>
      <c r="F1217" s="1">
        <v>6.0807523486995996E-8</v>
      </c>
      <c r="G1217" s="1" t="str">
        <f t="shared" si="73"/>
        <v>ESRD</v>
      </c>
      <c r="H1217" s="1">
        <v>6.3715668003218704E-7</v>
      </c>
      <c r="I1217" s="1">
        <v>1.49619288973564E-6</v>
      </c>
      <c r="J1217" s="1">
        <f t="shared" si="74"/>
        <v>2.3482338593076624</v>
      </c>
      <c r="K1217" s="1">
        <v>1.47135437740748E-6</v>
      </c>
      <c r="L1217" s="1">
        <v>2.82999374437901E-5</v>
      </c>
      <c r="M1217" s="1" t="str">
        <f t="shared" si="75"/>
        <v>ESRD</v>
      </c>
      <c r="N1217" s="1">
        <v>3.5527136788005003E-14</v>
      </c>
      <c r="O1217" s="1">
        <v>2.4302421753777E-12</v>
      </c>
      <c r="P1217" s="1" t="s">
        <v>3997</v>
      </c>
      <c r="Q1217" s="1" t="s">
        <v>2494</v>
      </c>
      <c r="R1217" s="1" t="s">
        <v>2481</v>
      </c>
      <c r="S1217" s="1" t="s">
        <v>2482</v>
      </c>
      <c r="T1217" s="3"/>
    </row>
    <row r="1218" spans="1:20" x14ac:dyDescent="0.25">
      <c r="A1218" s="2" t="s">
        <v>1285</v>
      </c>
      <c r="B1218" s="1">
        <v>2.3232499116981402E-5</v>
      </c>
      <c r="C1218" s="1">
        <v>2.7908764710108599E-5</v>
      </c>
      <c r="D1218" s="1">
        <f t="shared" si="72"/>
        <v>1.2012812125626708</v>
      </c>
      <c r="E1218" s="1">
        <v>1.16465410341027E-2</v>
      </c>
      <c r="F1218" s="1">
        <v>5.3620426371305201E-2</v>
      </c>
      <c r="G1218" s="1" t="str">
        <f t="shared" si="73"/>
        <v>ESRD</v>
      </c>
      <c r="H1218" s="1">
        <v>1.7113413472644601E-5</v>
      </c>
      <c r="I1218" s="1">
        <v>2.32010925137046E-5</v>
      </c>
      <c r="J1218" s="1">
        <f t="shared" si="74"/>
        <v>1.3557255862946931</v>
      </c>
      <c r="K1218" s="1">
        <v>1.4879394374839101E-9</v>
      </c>
      <c r="L1218" s="1">
        <v>5.0980007181645299E-8</v>
      </c>
      <c r="M1218" s="1" t="str">
        <f t="shared" si="75"/>
        <v>ESRD</v>
      </c>
      <c r="N1218" s="1">
        <v>4.4672687771196701E-10</v>
      </c>
      <c r="O1218" s="1">
        <v>1.58360233422929E-8</v>
      </c>
      <c r="P1218" s="1" t="s">
        <v>4973</v>
      </c>
      <c r="Q1218" s="1" t="s">
        <v>2983</v>
      </c>
      <c r="R1218" s="1" t="s">
        <v>2591</v>
      </c>
      <c r="S1218" s="1" t="s">
        <v>2482</v>
      </c>
      <c r="T1218" s="3"/>
    </row>
    <row r="1219" spans="1:20" x14ac:dyDescent="0.25">
      <c r="A1219" s="2" t="s">
        <v>1739</v>
      </c>
      <c r="B1219" s="1">
        <v>7.00744175229261E-8</v>
      </c>
      <c r="C1219" s="1">
        <v>1.72693875090295E-7</v>
      </c>
      <c r="D1219" s="1">
        <f t="shared" ref="D1219:D1268" si="76">MAX(B1219/C1219,C1219/B1219)</f>
        <v>2.4644353987501231</v>
      </c>
      <c r="E1219" s="1">
        <v>1.21481116515046E-4</v>
      </c>
      <c r="F1219" s="1">
        <v>1.2947566547071099E-3</v>
      </c>
      <c r="G1219" s="1" t="str">
        <f t="shared" ref="G1219:G1268" si="77">IF(C1219&gt;B1219,"ESRD","HC")</f>
        <v>ESRD</v>
      </c>
      <c r="H1219" s="1">
        <v>1.88638817954665E-7</v>
      </c>
      <c r="I1219" s="1">
        <v>5.0053044394954396E-7</v>
      </c>
      <c r="J1219" s="1">
        <f t="shared" ref="J1219:J1268" si="78">MAX(I1219/H1219,H1219/I1219)</f>
        <v>2.6533798789485363</v>
      </c>
      <c r="K1219" s="1">
        <v>1.8459514124207502E-2</v>
      </c>
      <c r="L1219" s="1">
        <v>0.105711037389531</v>
      </c>
      <c r="M1219" s="1" t="str">
        <f t="shared" ref="M1219:M1268" si="79">IF(I1219&gt;H1219,"ESRD","HC")</f>
        <v>ESRD</v>
      </c>
      <c r="N1219" s="1">
        <v>3.1412501608763E-5</v>
      </c>
      <c r="O1219" s="1">
        <v>4.2047200895436901E-4</v>
      </c>
      <c r="P1219" s="1" t="s">
        <v>4974</v>
      </c>
      <c r="Q1219" s="1" t="s">
        <v>2528</v>
      </c>
      <c r="R1219" s="1" t="s">
        <v>2529</v>
      </c>
      <c r="S1219" s="1" t="s">
        <v>2512</v>
      </c>
      <c r="T1219" s="3"/>
    </row>
    <row r="1220" spans="1:20" x14ac:dyDescent="0.25">
      <c r="A1220" s="2" t="s">
        <v>1753</v>
      </c>
      <c r="B1220" s="1">
        <v>7.2188084022500594E-5</v>
      </c>
      <c r="C1220" s="1">
        <v>3.04070849856286E-5</v>
      </c>
      <c r="D1220" s="1">
        <f t="shared" si="76"/>
        <v>2.3740547328564734</v>
      </c>
      <c r="E1220" s="1">
        <v>7.5777018391360896E-8</v>
      </c>
      <c r="F1220" s="1">
        <v>3.5488483978216702E-6</v>
      </c>
      <c r="G1220" s="1" t="str">
        <f t="shared" si="77"/>
        <v>HC</v>
      </c>
      <c r="H1220" s="1">
        <v>9.4624335306893695E-5</v>
      </c>
      <c r="I1220" s="1">
        <v>4.1935857589571999E-5</v>
      </c>
      <c r="J1220" s="1">
        <f t="shared" si="78"/>
        <v>2.2564063487859491</v>
      </c>
      <c r="K1220" s="1">
        <v>3.6780013476290098E-7</v>
      </c>
      <c r="L1220" s="1">
        <v>5.84618211458438E-6</v>
      </c>
      <c r="M1220" s="1" t="str">
        <f t="shared" si="79"/>
        <v>HC</v>
      </c>
      <c r="N1220" s="1">
        <v>9.9031893796563963E-14</v>
      </c>
      <c r="O1220" s="1">
        <v>9.1504637594279994E-12</v>
      </c>
      <c r="P1220" s="1" t="s">
        <v>4975</v>
      </c>
      <c r="Q1220" s="1" t="s">
        <v>2528</v>
      </c>
      <c r="R1220" s="1" t="s">
        <v>2529</v>
      </c>
      <c r="S1220" s="1" t="s">
        <v>2512</v>
      </c>
      <c r="T1220" s="3"/>
    </row>
    <row r="1221" spans="1:20" x14ac:dyDescent="0.25">
      <c r="A1221" s="2" t="s">
        <v>2239</v>
      </c>
      <c r="B1221" s="1">
        <v>1.5147737462832301E-7</v>
      </c>
      <c r="C1221" s="1">
        <v>6.1911550870854598E-7</v>
      </c>
      <c r="D1221" s="1">
        <f t="shared" si="76"/>
        <v>4.0871814040060919</v>
      </c>
      <c r="E1221" s="1">
        <v>1.6794290177207499E-8</v>
      </c>
      <c r="F1221" s="1">
        <v>9.2138008771114097E-7</v>
      </c>
      <c r="G1221" s="1" t="str">
        <f t="shared" si="77"/>
        <v>ESRD</v>
      </c>
      <c r="H1221" s="1">
        <v>1.3018697016516999E-7</v>
      </c>
      <c r="I1221" s="1">
        <v>4.4807801245012402E-7</v>
      </c>
      <c r="J1221" s="1">
        <f t="shared" si="78"/>
        <v>3.4418038293820135</v>
      </c>
      <c r="K1221" s="1">
        <v>2.1581446713325901E-8</v>
      </c>
      <c r="L1221" s="1">
        <v>3.7684076061082498E-7</v>
      </c>
      <c r="M1221" s="1" t="str">
        <f t="shared" si="79"/>
        <v>ESRD</v>
      </c>
      <c r="N1221" s="1">
        <v>1.3211653993039401E-14</v>
      </c>
      <c r="O1221" s="1">
        <v>1.5758982170441401E-12</v>
      </c>
      <c r="P1221" s="1" t="s">
        <v>4976</v>
      </c>
      <c r="Q1221" s="1" t="s">
        <v>2916</v>
      </c>
      <c r="R1221" s="1" t="s">
        <v>2917</v>
      </c>
      <c r="S1221" s="1" t="s">
        <v>2730</v>
      </c>
      <c r="T1221" s="3"/>
    </row>
    <row r="1222" spans="1:20" x14ac:dyDescent="0.25">
      <c r="A1222" s="2" t="s">
        <v>1668</v>
      </c>
      <c r="B1222" s="1">
        <v>2.3486769886835601E-8</v>
      </c>
      <c r="C1222" s="1">
        <v>1.78654309101754E-7</v>
      </c>
      <c r="D1222" s="1">
        <f t="shared" si="76"/>
        <v>7.6065934124849681</v>
      </c>
      <c r="E1222" s="1">
        <v>1.29805109093613E-4</v>
      </c>
      <c r="F1222" s="1">
        <v>1.2947566547071099E-3</v>
      </c>
      <c r="G1222" s="1" t="str">
        <f t="shared" si="77"/>
        <v>ESRD</v>
      </c>
      <c r="H1222" s="1">
        <v>1.09994744055845E-8</v>
      </c>
      <c r="I1222" s="1">
        <v>1.4239355085206201E-8</v>
      </c>
      <c r="J1222" s="1">
        <f t="shared" si="78"/>
        <v>1.2945486811603282</v>
      </c>
      <c r="K1222" s="1">
        <v>2.6959135924795999E-2</v>
      </c>
      <c r="L1222" s="1">
        <v>0.11581803109165099</v>
      </c>
      <c r="M1222" s="1" t="str">
        <f t="shared" si="79"/>
        <v>ESRD</v>
      </c>
      <c r="N1222" s="1">
        <v>4.7462463897418601E-5</v>
      </c>
      <c r="O1222" s="1">
        <v>5.8801829411507295E-4</v>
      </c>
      <c r="P1222" s="1" t="s">
        <v>4563</v>
      </c>
      <c r="Q1222" s="1" t="s">
        <v>3609</v>
      </c>
      <c r="R1222" s="1" t="s">
        <v>3610</v>
      </c>
      <c r="S1222" s="1" t="s">
        <v>2673</v>
      </c>
      <c r="T1222" s="3"/>
    </row>
    <row r="1223" spans="1:20" x14ac:dyDescent="0.25">
      <c r="A1223" s="2" t="s">
        <v>2272</v>
      </c>
      <c r="B1223" s="1">
        <v>2.1752558547736798E-6</v>
      </c>
      <c r="C1223" s="1">
        <v>8.3034219520062299E-6</v>
      </c>
      <c r="D1223" s="1">
        <f t="shared" si="76"/>
        <v>3.8172162294306951</v>
      </c>
      <c r="E1223" s="1">
        <v>1.52151954327951E-5</v>
      </c>
      <c r="F1223" s="1">
        <v>2.1035501582003399E-4</v>
      </c>
      <c r="G1223" s="1" t="str">
        <f t="shared" si="77"/>
        <v>ESRD</v>
      </c>
      <c r="H1223" s="1">
        <v>5.3589187205406804E-6</v>
      </c>
      <c r="I1223" s="1">
        <v>1.33888777777719E-5</v>
      </c>
      <c r="J1223" s="1">
        <f t="shared" si="78"/>
        <v>2.4984289697196691</v>
      </c>
      <c r="K1223" s="1">
        <v>7.47291055124043E-4</v>
      </c>
      <c r="L1223" s="1">
        <v>7.5737553297427996E-3</v>
      </c>
      <c r="M1223" s="1" t="str">
        <f t="shared" si="79"/>
        <v>ESRD</v>
      </c>
      <c r="N1223" s="1">
        <v>2.19356638853085E-7</v>
      </c>
      <c r="O1223" s="1">
        <v>4.7188720933628098E-6</v>
      </c>
      <c r="P1223" s="1" t="s">
        <v>4977</v>
      </c>
      <c r="Q1223" s="1" t="s">
        <v>2916</v>
      </c>
      <c r="R1223" s="1" t="s">
        <v>2917</v>
      </c>
      <c r="S1223" s="1" t="s">
        <v>2730</v>
      </c>
      <c r="T1223" s="3"/>
    </row>
    <row r="1224" spans="1:20" x14ac:dyDescent="0.25">
      <c r="A1224" s="2" t="s">
        <v>2235</v>
      </c>
      <c r="B1224" s="1">
        <v>6.44185193636498E-6</v>
      </c>
      <c r="C1224" s="1">
        <v>1.84791065246113E-5</v>
      </c>
      <c r="D1224" s="1">
        <f t="shared" si="76"/>
        <v>2.8686015616556881</v>
      </c>
      <c r="E1224" s="1">
        <v>1.9774811529593499E-9</v>
      </c>
      <c r="F1224" s="1">
        <v>9.4707171471314305E-8</v>
      </c>
      <c r="G1224" s="1" t="str">
        <f t="shared" si="77"/>
        <v>ESRD</v>
      </c>
      <c r="H1224" s="1">
        <v>7.2550043759332697E-6</v>
      </c>
      <c r="I1224" s="1">
        <v>1.44692023692042E-5</v>
      </c>
      <c r="J1224" s="1">
        <f t="shared" si="78"/>
        <v>1.9943754158443094</v>
      </c>
      <c r="K1224" s="1">
        <v>3.6044935828448198E-10</v>
      </c>
      <c r="L1224" s="1">
        <v>1.29608861969573E-8</v>
      </c>
      <c r="M1224" s="1" t="str">
        <f t="shared" si="79"/>
        <v>ESRD</v>
      </c>
      <c r="N1224" s="1">
        <v>0</v>
      </c>
      <c r="O1224" s="1">
        <v>2.3053734884649499E-14</v>
      </c>
      <c r="P1224" s="1" t="s">
        <v>4978</v>
      </c>
      <c r="Q1224" s="1" t="s">
        <v>2916</v>
      </c>
      <c r="R1224" s="1" t="s">
        <v>2917</v>
      </c>
      <c r="S1224" s="1" t="s">
        <v>2730</v>
      </c>
      <c r="T1224" s="3"/>
    </row>
    <row r="1225" spans="1:20" x14ac:dyDescent="0.25">
      <c r="A1225" s="2" t="s">
        <v>1503</v>
      </c>
      <c r="B1225" s="1">
        <v>5.7778351816839802E-5</v>
      </c>
      <c r="C1225" s="1">
        <v>2.1836783257053901E-5</v>
      </c>
      <c r="D1225" s="1">
        <f t="shared" si="76"/>
        <v>2.6459186381389648</v>
      </c>
      <c r="E1225" s="1">
        <v>2.0248366756457501E-9</v>
      </c>
      <c r="F1225" s="1">
        <v>1.4419247285579099E-7</v>
      </c>
      <c r="G1225" s="1" t="str">
        <f t="shared" si="77"/>
        <v>HC</v>
      </c>
      <c r="H1225" s="1">
        <v>5.5773710155196201E-5</v>
      </c>
      <c r="I1225" s="1">
        <v>3.0120239071896401E-5</v>
      </c>
      <c r="J1225" s="1">
        <f t="shared" si="78"/>
        <v>1.8517021070804081</v>
      </c>
      <c r="K1225" s="1">
        <v>5.7981168237108598E-8</v>
      </c>
      <c r="L1225" s="1">
        <v>1.43654333851452E-6</v>
      </c>
      <c r="M1225" s="1" t="str">
        <f t="shared" si="79"/>
        <v>HC</v>
      </c>
      <c r="N1225" s="1">
        <v>1.9984014443252818E-15</v>
      </c>
      <c r="O1225" s="1">
        <v>2.5359412926666898E-13</v>
      </c>
      <c r="P1225" s="1" t="s">
        <v>4578</v>
      </c>
      <c r="Q1225" s="1" t="s">
        <v>2737</v>
      </c>
      <c r="R1225" s="1" t="s">
        <v>2533</v>
      </c>
      <c r="S1225" s="1" t="s">
        <v>2482</v>
      </c>
      <c r="T1225" s="3"/>
    </row>
    <row r="1226" spans="1:20" x14ac:dyDescent="0.25">
      <c r="A1226" s="2" t="s">
        <v>2128</v>
      </c>
      <c r="B1226" s="1">
        <v>1.5427309937876E-6</v>
      </c>
      <c r="C1226" s="1">
        <v>1.13854346709997E-6</v>
      </c>
      <c r="D1226" s="1">
        <f t="shared" si="76"/>
        <v>1.3550040366198335</v>
      </c>
      <c r="E1226" s="1">
        <v>6.1464016019211103E-3</v>
      </c>
      <c r="F1226" s="1">
        <v>3.2631838733145797E-2</v>
      </c>
      <c r="G1226" s="1" t="str">
        <f t="shared" si="77"/>
        <v>HC</v>
      </c>
      <c r="H1226" s="1">
        <v>2.5318496678544601E-6</v>
      </c>
      <c r="I1226" s="1">
        <v>1.1493680157076499E-6</v>
      </c>
      <c r="J1226" s="1">
        <f t="shared" si="78"/>
        <v>2.2028189694278515</v>
      </c>
      <c r="K1226" s="1">
        <v>4.7012645385504502E-7</v>
      </c>
      <c r="L1226" s="1">
        <v>7.4695667378224499E-6</v>
      </c>
      <c r="M1226" s="1" t="str">
        <f t="shared" si="79"/>
        <v>HC</v>
      </c>
      <c r="N1226" s="1">
        <v>1.8930828228014285E-5</v>
      </c>
      <c r="O1226" s="1">
        <v>2.5605339920251199E-4</v>
      </c>
      <c r="P1226" s="1" t="s">
        <v>4979</v>
      </c>
      <c r="Q1226" s="1" t="s">
        <v>2540</v>
      </c>
      <c r="R1226" s="1" t="s">
        <v>2511</v>
      </c>
      <c r="S1226" s="1" t="s">
        <v>2512</v>
      </c>
      <c r="T1226" s="3"/>
    </row>
    <row r="1227" spans="1:20" x14ac:dyDescent="0.25">
      <c r="A1227" s="2" t="s">
        <v>2127</v>
      </c>
      <c r="B1227" s="1">
        <v>1.46809050876396E-6</v>
      </c>
      <c r="C1227" s="1">
        <v>1.0897724341381101E-6</v>
      </c>
      <c r="D1227" s="1">
        <f t="shared" si="76"/>
        <v>1.3471532796891288</v>
      </c>
      <c r="E1227" s="1">
        <v>6.2550841214712603E-3</v>
      </c>
      <c r="F1227" s="1">
        <v>3.2631838733145797E-2</v>
      </c>
      <c r="G1227" s="1" t="str">
        <f t="shared" si="77"/>
        <v>HC</v>
      </c>
      <c r="H1227" s="1">
        <v>2.4210838227155501E-6</v>
      </c>
      <c r="I1227" s="1">
        <v>1.0412876837502399E-6</v>
      </c>
      <c r="J1227" s="1">
        <f t="shared" si="78"/>
        <v>2.3250863911075164</v>
      </c>
      <c r="K1227" s="1">
        <v>1.7759356941335199E-7</v>
      </c>
      <c r="L1227" s="1">
        <v>3.2487083574816001E-6</v>
      </c>
      <c r="M1227" s="1" t="str">
        <f t="shared" si="79"/>
        <v>HC</v>
      </c>
      <c r="N1227" s="1">
        <v>1.9605065388006437E-5</v>
      </c>
      <c r="O1227" s="1">
        <v>2.5605339920251199E-4</v>
      </c>
      <c r="P1227" s="1" t="s">
        <v>4980</v>
      </c>
      <c r="Q1227" s="1" t="s">
        <v>2540</v>
      </c>
      <c r="R1227" s="1" t="s">
        <v>2511</v>
      </c>
      <c r="S1227" s="1" t="s">
        <v>2512</v>
      </c>
      <c r="T1227" s="3"/>
    </row>
    <row r="1228" spans="1:20" x14ac:dyDescent="0.25">
      <c r="A1228" s="2" t="s">
        <v>2129</v>
      </c>
      <c r="B1228" s="1">
        <v>1.5320223601309201E-6</v>
      </c>
      <c r="C1228" s="1">
        <v>1.1227449461434599E-6</v>
      </c>
      <c r="D1228" s="1">
        <f t="shared" si="76"/>
        <v>1.3645328490618422</v>
      </c>
      <c r="E1228" s="1">
        <v>5.5949711103017597E-3</v>
      </c>
      <c r="F1228" s="1">
        <v>3.2631838733145797E-2</v>
      </c>
      <c r="G1228" s="1" t="str">
        <f t="shared" si="77"/>
        <v>HC</v>
      </c>
      <c r="H1228" s="1">
        <v>2.4542332708948602E-6</v>
      </c>
      <c r="I1228" s="1">
        <v>1.05135080283846E-6</v>
      </c>
      <c r="J1228" s="1">
        <f t="shared" si="78"/>
        <v>2.334361912568923</v>
      </c>
      <c r="K1228" s="1">
        <v>9.2192991759491501E-8</v>
      </c>
      <c r="L1228" s="1">
        <v>2.5388110988699401E-6</v>
      </c>
      <c r="M1228" s="1" t="str">
        <f t="shared" si="79"/>
        <v>HC</v>
      </c>
      <c r="N1228" s="1">
        <v>1.568163602905237E-5</v>
      </c>
      <c r="O1228" s="1">
        <v>2.5605339920251199E-4</v>
      </c>
      <c r="P1228" s="1" t="s">
        <v>4980</v>
      </c>
      <c r="Q1228" s="1" t="s">
        <v>2540</v>
      </c>
      <c r="R1228" s="1" t="s">
        <v>2511</v>
      </c>
      <c r="S1228" s="1" t="s">
        <v>2512</v>
      </c>
      <c r="T1228" s="3"/>
    </row>
    <row r="1229" spans="1:20" x14ac:dyDescent="0.25">
      <c r="A1229" s="2" t="s">
        <v>1846</v>
      </c>
      <c r="B1229" s="1">
        <v>1.0152684015971001E-5</v>
      </c>
      <c r="C1229" s="1">
        <v>1.44639221459657E-5</v>
      </c>
      <c r="D1229" s="1">
        <f t="shared" si="76"/>
        <v>1.424640235351831</v>
      </c>
      <c r="E1229" s="1">
        <v>1.8058660534047801E-3</v>
      </c>
      <c r="F1229" s="1">
        <v>1.3406752521491301E-2</v>
      </c>
      <c r="G1229" s="1" t="str">
        <f t="shared" si="77"/>
        <v>ESRD</v>
      </c>
      <c r="H1229" s="1">
        <v>9.6850562134507792E-6</v>
      </c>
      <c r="I1229" s="1">
        <v>1.17316729397539E-5</v>
      </c>
      <c r="J1229" s="1">
        <f t="shared" si="78"/>
        <v>1.2113169692769303</v>
      </c>
      <c r="K1229" s="1">
        <v>1.36248036676888E-2</v>
      </c>
      <c r="L1229" s="1">
        <v>9.3987705717667805E-2</v>
      </c>
      <c r="M1229" s="1" t="str">
        <f t="shared" si="79"/>
        <v>ESRD</v>
      </c>
      <c r="N1229" s="1">
        <v>2.8572250032377099E-4</v>
      </c>
      <c r="O1229" s="1">
        <v>2.3462750968712399E-3</v>
      </c>
      <c r="P1229" s="1" t="s">
        <v>4981</v>
      </c>
      <c r="Q1229" s="1" t="s">
        <v>3162</v>
      </c>
      <c r="R1229" s="1" t="s">
        <v>3163</v>
      </c>
      <c r="S1229" s="1" t="s">
        <v>2512</v>
      </c>
      <c r="T1229" s="3"/>
    </row>
    <row r="1230" spans="1:20" x14ac:dyDescent="0.25">
      <c r="A1230" s="2" t="s">
        <v>2273</v>
      </c>
      <c r="B1230" s="1">
        <v>3.3844036926792599E-6</v>
      </c>
      <c r="C1230" s="1">
        <v>4.8614056354979503E-6</v>
      </c>
      <c r="D1230" s="1">
        <f t="shared" si="76"/>
        <v>1.4364142333296603</v>
      </c>
      <c r="E1230" s="1">
        <v>2.61704800398627E-5</v>
      </c>
      <c r="F1230" s="1">
        <v>3.4042943985761599E-4</v>
      </c>
      <c r="G1230" s="1" t="str">
        <f t="shared" si="77"/>
        <v>ESRD</v>
      </c>
      <c r="H1230" s="1">
        <v>2.9456570051016501E-6</v>
      </c>
      <c r="I1230" s="1">
        <v>4.3047012272450898E-6</v>
      </c>
      <c r="J1230" s="1">
        <f t="shared" si="78"/>
        <v>1.4613721895623557</v>
      </c>
      <c r="K1230" s="1">
        <v>5.0411711871568303E-11</v>
      </c>
      <c r="L1230" s="1">
        <v>3.2361942166735101E-9</v>
      </c>
      <c r="M1230" s="1" t="str">
        <f t="shared" si="79"/>
        <v>ESRD</v>
      </c>
      <c r="N1230" s="1">
        <v>4.6518344731794097E-14</v>
      </c>
      <c r="O1230" s="1">
        <v>2.8846265582993899E-12</v>
      </c>
      <c r="P1230" s="1" t="s">
        <v>4982</v>
      </c>
      <c r="Q1230" s="1" t="s">
        <v>2916</v>
      </c>
      <c r="R1230" s="1" t="s">
        <v>2917</v>
      </c>
      <c r="S1230" s="1" t="s">
        <v>2730</v>
      </c>
      <c r="T1230" s="3"/>
    </row>
    <row r="1231" spans="1:20" x14ac:dyDescent="0.25">
      <c r="A1231" s="2" t="s">
        <v>2313</v>
      </c>
      <c r="B1231" s="1">
        <v>7.1341734781304202E-6</v>
      </c>
      <c r="C1231" s="1">
        <v>1.11103340843569E-5</v>
      </c>
      <c r="D1231" s="1">
        <f t="shared" si="76"/>
        <v>1.5573400504508716</v>
      </c>
      <c r="E1231" s="1">
        <v>1.5022522559113901E-3</v>
      </c>
      <c r="F1231" s="1">
        <v>9.4177716157827201E-3</v>
      </c>
      <c r="G1231" s="1" t="str">
        <f t="shared" si="77"/>
        <v>ESRD</v>
      </c>
      <c r="H1231" s="1">
        <v>7.3756575621930299E-6</v>
      </c>
      <c r="I1231" s="1">
        <v>1.07232867347902E-5</v>
      </c>
      <c r="J1231" s="1">
        <f t="shared" si="78"/>
        <v>1.453875352044111</v>
      </c>
      <c r="K1231" s="1">
        <v>2.00093306744175E-3</v>
      </c>
      <c r="L1231" s="1">
        <v>1.68439181799305E-2</v>
      </c>
      <c r="M1231" s="1" t="str">
        <f t="shared" si="79"/>
        <v>ESRD</v>
      </c>
      <c r="N1231" s="1">
        <v>4.1225789927601397E-5</v>
      </c>
      <c r="O1231" s="1">
        <v>4.2275493912609998E-4</v>
      </c>
      <c r="P1231" s="1" t="s">
        <v>4983</v>
      </c>
      <c r="Q1231" s="1" t="s">
        <v>2916</v>
      </c>
      <c r="R1231" s="1" t="s">
        <v>2917</v>
      </c>
      <c r="S1231" s="1" t="s">
        <v>2730</v>
      </c>
      <c r="T1231" s="3"/>
    </row>
    <row r="1232" spans="1:20" x14ac:dyDescent="0.25">
      <c r="A1232" s="2" t="s">
        <v>2306</v>
      </c>
      <c r="B1232" s="1">
        <v>9.1939689771858493E-8</v>
      </c>
      <c r="C1232" s="1">
        <v>3.3250134041836703E-7</v>
      </c>
      <c r="D1232" s="1">
        <f t="shared" si="76"/>
        <v>3.6165157968603592</v>
      </c>
      <c r="E1232" s="1">
        <v>6.4577891801712896E-4</v>
      </c>
      <c r="F1232" s="1">
        <v>5.4412319339008199E-3</v>
      </c>
      <c r="G1232" s="1" t="str">
        <f t="shared" si="77"/>
        <v>ESRD</v>
      </c>
      <c r="H1232" s="1">
        <v>1.61457186124545E-7</v>
      </c>
      <c r="I1232" s="1">
        <v>2.2190284317995499E-7</v>
      </c>
      <c r="J1232" s="1">
        <f t="shared" si="78"/>
        <v>1.3743757618120718</v>
      </c>
      <c r="K1232" s="1">
        <v>3.4381810248056702E-4</v>
      </c>
      <c r="L1232" s="1">
        <v>3.9339440597402301E-3</v>
      </c>
      <c r="M1232" s="1" t="str">
        <f t="shared" si="79"/>
        <v>ESRD</v>
      </c>
      <c r="N1232" s="1">
        <v>3.62363705830315E-6</v>
      </c>
      <c r="O1232" s="1">
        <v>6.1488110644952596E-5</v>
      </c>
      <c r="P1232" s="1" t="s">
        <v>4984</v>
      </c>
      <c r="Q1232" s="1" t="s">
        <v>2916</v>
      </c>
      <c r="R1232" s="1" t="s">
        <v>2917</v>
      </c>
      <c r="S1232" s="1" t="s">
        <v>2730</v>
      </c>
      <c r="T1232" s="3"/>
    </row>
    <row r="1233" spans="1:20" x14ac:dyDescent="0.25">
      <c r="A1233" s="2" t="s">
        <v>1317</v>
      </c>
      <c r="B1233" s="1">
        <v>1.0722451750943201E-5</v>
      </c>
      <c r="C1233" s="1">
        <v>2.0828859656410399E-5</v>
      </c>
      <c r="D1233" s="1">
        <f t="shared" si="76"/>
        <v>1.9425463634824178</v>
      </c>
      <c r="E1233" s="1">
        <v>1.08669102755375E-6</v>
      </c>
      <c r="F1233" s="1">
        <v>2.5118327718323401E-5</v>
      </c>
      <c r="G1233" s="1" t="str">
        <f t="shared" si="77"/>
        <v>ESRD</v>
      </c>
      <c r="H1233" s="1">
        <v>1.48597764084259E-5</v>
      </c>
      <c r="I1233" s="1">
        <v>2.1232286471614601E-5</v>
      </c>
      <c r="J1233" s="1">
        <f t="shared" si="78"/>
        <v>1.4288429306093269</v>
      </c>
      <c r="K1233" s="1">
        <v>7.1948995820041807E-5</v>
      </c>
      <c r="L1233" s="1">
        <v>9.9534543034847291E-4</v>
      </c>
      <c r="M1233" s="1" t="str">
        <f t="shared" si="79"/>
        <v>ESRD</v>
      </c>
      <c r="N1233" s="1">
        <v>1.8977311944112801E-9</v>
      </c>
      <c r="O1233" s="1">
        <v>5.6350021037698302E-8</v>
      </c>
      <c r="P1233" s="1" t="s">
        <v>4985</v>
      </c>
      <c r="Q1233" s="1" t="s">
        <v>3742</v>
      </c>
      <c r="R1233" s="1" t="s">
        <v>2591</v>
      </c>
      <c r="S1233" s="1" t="s">
        <v>2482</v>
      </c>
      <c r="T1233" s="3"/>
    </row>
    <row r="1234" spans="1:20" x14ac:dyDescent="0.25">
      <c r="A1234" s="2" t="s">
        <v>1413</v>
      </c>
      <c r="B1234" s="1">
        <v>5.96080697175505E-6</v>
      </c>
      <c r="C1234" s="1">
        <v>9.2657866988062205E-6</v>
      </c>
      <c r="D1234" s="1">
        <f t="shared" si="76"/>
        <v>1.5544517282159331</v>
      </c>
      <c r="E1234" s="1">
        <v>4.8512457785503602E-3</v>
      </c>
      <c r="F1234" s="1">
        <v>3.0957836894134401E-2</v>
      </c>
      <c r="G1234" s="1" t="str">
        <f t="shared" si="77"/>
        <v>ESRD</v>
      </c>
      <c r="H1234" s="1">
        <v>1.79698671198197E-6</v>
      </c>
      <c r="I1234" s="1">
        <v>3.8744037507121997E-6</v>
      </c>
      <c r="J1234" s="1">
        <f t="shared" si="78"/>
        <v>2.1560558711304889</v>
      </c>
      <c r="K1234" s="1">
        <v>8.2022044255635103E-4</v>
      </c>
      <c r="L1234" s="1">
        <v>7.5937538461285196E-3</v>
      </c>
      <c r="M1234" s="1" t="str">
        <f t="shared" si="79"/>
        <v>ESRD</v>
      </c>
      <c r="N1234" s="1">
        <v>5.3456902620152603E-5</v>
      </c>
      <c r="O1234" s="1">
        <v>5.8801829411507295E-4</v>
      </c>
      <c r="P1234" s="1" t="s">
        <v>4986</v>
      </c>
      <c r="Q1234" s="1" t="s">
        <v>2910</v>
      </c>
      <c r="R1234" s="1" t="s">
        <v>2911</v>
      </c>
      <c r="S1234" s="1" t="s">
        <v>2482</v>
      </c>
      <c r="T1234" s="3"/>
    </row>
    <row r="1235" spans="1:20" x14ac:dyDescent="0.25">
      <c r="A1235" s="2" t="s">
        <v>1419</v>
      </c>
      <c r="B1235" s="1">
        <v>7.7756135013977492E-6</v>
      </c>
      <c r="C1235" s="1">
        <v>1.5568032912316001E-5</v>
      </c>
      <c r="D1235" s="1">
        <f t="shared" si="76"/>
        <v>2.0021613612247422</v>
      </c>
      <c r="E1235" s="1">
        <v>2.31920493691173E-6</v>
      </c>
      <c r="F1235" s="1">
        <v>5.7349362392935602E-5</v>
      </c>
      <c r="G1235" s="1" t="str">
        <f t="shared" si="77"/>
        <v>ESRD</v>
      </c>
      <c r="H1235" s="1">
        <v>5.0692866825362096E-6</v>
      </c>
      <c r="I1235" s="1">
        <v>1.01328966095719E-5</v>
      </c>
      <c r="J1235" s="1">
        <f t="shared" si="78"/>
        <v>1.9988801668053071</v>
      </c>
      <c r="K1235" s="1">
        <v>6.4275923701042998E-3</v>
      </c>
      <c r="L1235" s="1">
        <v>3.2559275727642202E-2</v>
      </c>
      <c r="M1235" s="1" t="str">
        <f t="shared" si="79"/>
        <v>ESRD</v>
      </c>
      <c r="N1235" s="1">
        <v>2.8355021242099099E-7</v>
      </c>
      <c r="O1235" s="1">
        <v>5.5272662845988503E-6</v>
      </c>
      <c r="P1235" s="1" t="s">
        <v>4987</v>
      </c>
      <c r="Q1235" s="1" t="s">
        <v>2502</v>
      </c>
      <c r="R1235" s="1" t="s">
        <v>2481</v>
      </c>
      <c r="S1235" s="1" t="s">
        <v>2482</v>
      </c>
      <c r="T1235" s="3"/>
    </row>
    <row r="1236" spans="1:20" x14ac:dyDescent="0.25">
      <c r="A1236" s="2" t="s">
        <v>1412</v>
      </c>
      <c r="B1236" s="1">
        <v>6.0264798050480803E-6</v>
      </c>
      <c r="C1236" s="1">
        <v>9.2846356112481804E-6</v>
      </c>
      <c r="D1236" s="1">
        <f t="shared" si="76"/>
        <v>1.540639960905686</v>
      </c>
      <c r="E1236" s="1">
        <v>3.9503671933764396E-3</v>
      </c>
      <c r="F1236" s="1">
        <v>2.4917014579117401E-2</v>
      </c>
      <c r="G1236" s="1" t="str">
        <f t="shared" si="77"/>
        <v>ESRD</v>
      </c>
      <c r="H1236" s="1">
        <v>1.8560638626700701E-6</v>
      </c>
      <c r="I1236" s="1">
        <v>3.9137222326972602E-6</v>
      </c>
      <c r="J1236" s="1">
        <f t="shared" si="78"/>
        <v>2.1086139929835781</v>
      </c>
      <c r="K1236" s="1">
        <v>4.7575548228935099E-4</v>
      </c>
      <c r="L1236" s="1">
        <v>4.5069884422911499E-3</v>
      </c>
      <c r="M1236" s="1" t="str">
        <f t="shared" si="79"/>
        <v>ESRD</v>
      </c>
      <c r="N1236" s="1">
        <v>2.66585486111692E-5</v>
      </c>
      <c r="O1236" s="1">
        <v>2.7333985883823598E-4</v>
      </c>
      <c r="P1236" s="1" t="s">
        <v>4988</v>
      </c>
      <c r="Q1236" s="1" t="s">
        <v>2910</v>
      </c>
      <c r="R1236" s="1" t="s">
        <v>2911</v>
      </c>
      <c r="S1236" s="1" t="s">
        <v>2482</v>
      </c>
      <c r="T1236" s="3"/>
    </row>
    <row r="1237" spans="1:20" x14ac:dyDescent="0.25">
      <c r="A1237" s="2" t="s">
        <v>1942</v>
      </c>
      <c r="B1237" s="1">
        <v>1.30331943723633E-6</v>
      </c>
      <c r="C1237" s="1">
        <v>4.3150765486829403E-6</v>
      </c>
      <c r="D1237" s="1">
        <f t="shared" si="76"/>
        <v>3.3108357210055868</v>
      </c>
      <c r="E1237" s="1">
        <v>2.8827246966354801E-9</v>
      </c>
      <c r="F1237" s="1">
        <v>2.1541888327937201E-7</v>
      </c>
      <c r="G1237" s="1" t="str">
        <f t="shared" si="77"/>
        <v>ESRD</v>
      </c>
      <c r="H1237" s="1">
        <v>9.48800798839559E-7</v>
      </c>
      <c r="I1237" s="1">
        <v>2.4044289592998398E-6</v>
      </c>
      <c r="J1237" s="1">
        <f t="shared" si="78"/>
        <v>2.5341767863608489</v>
      </c>
      <c r="K1237" s="1">
        <v>1.4406620176823801E-11</v>
      </c>
      <c r="L1237" s="1">
        <v>1.2502493769606101E-9</v>
      </c>
      <c r="M1237" s="1" t="str">
        <f t="shared" si="79"/>
        <v>ESRD</v>
      </c>
      <c r="N1237" s="1">
        <v>0</v>
      </c>
      <c r="O1237" s="1">
        <v>2.3053734884649499E-14</v>
      </c>
      <c r="P1237" s="1" t="s">
        <v>4989</v>
      </c>
      <c r="Q1237" s="1" t="s">
        <v>3924</v>
      </c>
      <c r="R1237" s="1" t="s">
        <v>3163</v>
      </c>
      <c r="S1237" s="1" t="s">
        <v>2512</v>
      </c>
      <c r="T1237" s="3"/>
    </row>
    <row r="1238" spans="1:20" x14ac:dyDescent="0.25">
      <c r="A1238" s="2" t="s">
        <v>1433</v>
      </c>
      <c r="B1238" s="1">
        <v>3.0995007174064802E-6</v>
      </c>
      <c r="C1238" s="1">
        <v>5.4864740402670303E-6</v>
      </c>
      <c r="D1238" s="1">
        <f t="shared" si="76"/>
        <v>1.7701154284157932</v>
      </c>
      <c r="E1238" s="1">
        <v>1.2463056482843601E-3</v>
      </c>
      <c r="F1238" s="1">
        <v>9.4177716157827201E-3</v>
      </c>
      <c r="G1238" s="1" t="str">
        <f t="shared" si="77"/>
        <v>ESRD</v>
      </c>
      <c r="H1238" s="1">
        <v>6.1858476481013005E-7</v>
      </c>
      <c r="I1238" s="1">
        <v>1.76338176133836E-6</v>
      </c>
      <c r="J1238" s="1">
        <f t="shared" si="78"/>
        <v>2.8506711798497282</v>
      </c>
      <c r="K1238" s="1">
        <v>2.0848864212443099E-4</v>
      </c>
      <c r="L1238" s="1">
        <v>2.1235328739352402E-3</v>
      </c>
      <c r="M1238" s="1" t="str">
        <f t="shared" si="79"/>
        <v>ESRD</v>
      </c>
      <c r="N1238" s="1">
        <v>4.1998623835359803E-6</v>
      </c>
      <c r="O1238" s="1">
        <v>6.1488110644952596E-5</v>
      </c>
      <c r="P1238" s="1" t="s">
        <v>4056</v>
      </c>
      <c r="Q1238" s="1" t="s">
        <v>2927</v>
      </c>
      <c r="R1238" s="1" t="s">
        <v>2481</v>
      </c>
      <c r="S1238" s="1" t="s">
        <v>2482</v>
      </c>
      <c r="T1238" s="3"/>
    </row>
    <row r="1239" spans="1:20" x14ac:dyDescent="0.25">
      <c r="A1239" s="2" t="s">
        <v>1662</v>
      </c>
      <c r="B1239" s="1">
        <v>1.38402048436262E-8</v>
      </c>
      <c r="C1239" s="1">
        <v>5.7100241048686E-8</v>
      </c>
      <c r="D1239" s="1">
        <f t="shared" si="76"/>
        <v>4.1256788966517544</v>
      </c>
      <c r="E1239" s="1">
        <v>8.0498287765142602E-4</v>
      </c>
      <c r="F1239" s="1">
        <v>5.62425220423952E-3</v>
      </c>
      <c r="G1239" s="1" t="str">
        <f t="shared" si="77"/>
        <v>ESRD</v>
      </c>
      <c r="H1239" s="1">
        <v>1.23254028263358E-8</v>
      </c>
      <c r="I1239" s="1">
        <v>1.9959558991302199E-8</v>
      </c>
      <c r="J1239" s="1">
        <f t="shared" si="78"/>
        <v>1.619383907571315</v>
      </c>
      <c r="K1239" s="1">
        <v>1.81523071635966E-6</v>
      </c>
      <c r="L1239" s="1">
        <v>2.82999374437901E-5</v>
      </c>
      <c r="M1239" s="1" t="str">
        <f t="shared" si="79"/>
        <v>ESRD</v>
      </c>
      <c r="N1239" s="1">
        <v>3.1188460147824099E-8</v>
      </c>
      <c r="O1239" s="1">
        <v>6.70619046058002E-7</v>
      </c>
      <c r="P1239" s="1" t="s">
        <v>4990</v>
      </c>
      <c r="Q1239" s="1" t="s">
        <v>3983</v>
      </c>
      <c r="R1239" s="1" t="s">
        <v>3964</v>
      </c>
      <c r="S1239" s="1" t="s">
        <v>2580</v>
      </c>
      <c r="T1239" s="3"/>
    </row>
    <row r="1240" spans="1:20" x14ac:dyDescent="0.25">
      <c r="A1240" s="2" t="s">
        <v>2114</v>
      </c>
      <c r="B1240" s="1">
        <v>2.9500623135631699E-7</v>
      </c>
      <c r="C1240" s="1">
        <v>9.4902974194618105E-7</v>
      </c>
      <c r="D1240" s="1">
        <f t="shared" si="76"/>
        <v>3.216982019610005</v>
      </c>
      <c r="E1240" s="1">
        <v>3.3924285448973801E-2</v>
      </c>
      <c r="F1240" s="1">
        <v>9.2940869759909506E-2</v>
      </c>
      <c r="G1240" s="1" t="str">
        <f t="shared" si="77"/>
        <v>ESRD</v>
      </c>
      <c r="H1240" s="1">
        <v>5.7052795575107201E-7</v>
      </c>
      <c r="I1240" s="1">
        <v>9.863924289715659E-7</v>
      </c>
      <c r="J1240" s="1">
        <f t="shared" si="78"/>
        <v>1.7289116493389509</v>
      </c>
      <c r="K1240" s="1">
        <v>1.0000551434843599E-3</v>
      </c>
      <c r="L1240" s="1">
        <v>9.5849631176901894E-3</v>
      </c>
      <c r="M1240" s="1" t="str">
        <f t="shared" si="79"/>
        <v>ESRD</v>
      </c>
      <c r="N1240" s="1">
        <v>3.8307117574265499E-4</v>
      </c>
      <c r="O1240" s="1">
        <v>3.1242169345335399E-3</v>
      </c>
      <c r="P1240" s="1" t="s">
        <v>4991</v>
      </c>
      <c r="Q1240" s="1" t="s">
        <v>2540</v>
      </c>
      <c r="R1240" s="1" t="s">
        <v>2511</v>
      </c>
      <c r="S1240" s="1" t="s">
        <v>2512</v>
      </c>
      <c r="T1240" s="3"/>
    </row>
    <row r="1241" spans="1:20" x14ac:dyDescent="0.25">
      <c r="A1241" s="2" t="s">
        <v>1952</v>
      </c>
      <c r="B1241" s="1">
        <v>5.2382348050477702E-8</v>
      </c>
      <c r="C1241" s="1">
        <v>1.25829340400741E-8</v>
      </c>
      <c r="D1241" s="1">
        <f t="shared" si="76"/>
        <v>4.1629677055963672</v>
      </c>
      <c r="E1241" s="1">
        <v>6.7972803491772802E-10</v>
      </c>
      <c r="F1241" s="1">
        <v>6.0807523486995996E-8</v>
      </c>
      <c r="G1241" s="1" t="str">
        <f t="shared" si="77"/>
        <v>HC</v>
      </c>
      <c r="H1241" s="1">
        <v>1.32765023555103E-7</v>
      </c>
      <c r="I1241" s="1">
        <v>2.33404698831691E-8</v>
      </c>
      <c r="J1241" s="1">
        <f t="shared" si="78"/>
        <v>5.6881898359227279</v>
      </c>
      <c r="K1241" s="1">
        <v>1.02267745675858E-6</v>
      </c>
      <c r="L1241" s="1">
        <v>1.6574925040077799E-5</v>
      </c>
      <c r="M1241" s="1" t="str">
        <f t="shared" si="79"/>
        <v>HC</v>
      </c>
      <c r="N1241" s="1">
        <v>5.2402526762307389E-13</v>
      </c>
      <c r="O1241" s="1">
        <v>3.3854553579661299E-11</v>
      </c>
      <c r="P1241" s="1" t="s">
        <v>4992</v>
      </c>
      <c r="Q1241" s="1" t="s">
        <v>3924</v>
      </c>
      <c r="R1241" s="1" t="s">
        <v>3163</v>
      </c>
      <c r="S1241" s="1" t="s">
        <v>2512</v>
      </c>
      <c r="T1241" s="3"/>
    </row>
    <row r="1242" spans="1:20" x14ac:dyDescent="0.25">
      <c r="A1242" s="2" t="s">
        <v>1450</v>
      </c>
      <c r="B1242" s="1">
        <v>1.04485947879063E-6</v>
      </c>
      <c r="C1242" s="1">
        <v>6.2637905045156901E-7</v>
      </c>
      <c r="D1242" s="1">
        <f t="shared" si="76"/>
        <v>1.6680945476023985</v>
      </c>
      <c r="E1242" s="1">
        <v>6.9442846031367101E-3</v>
      </c>
      <c r="F1242" s="1">
        <v>3.5782630274907502E-2</v>
      </c>
      <c r="G1242" s="1" t="str">
        <f t="shared" si="77"/>
        <v>HC</v>
      </c>
      <c r="H1242" s="1">
        <v>1.2389606650006499E-6</v>
      </c>
      <c r="I1242" s="1">
        <v>9.8539343235823609E-7</v>
      </c>
      <c r="J1242" s="1">
        <f t="shared" si="78"/>
        <v>1.2573258805222385</v>
      </c>
      <c r="K1242" s="1">
        <v>3.4690912336213302E-4</v>
      </c>
      <c r="L1242" s="1">
        <v>3.9339440597402301E-3</v>
      </c>
      <c r="M1242" s="1" t="str">
        <f t="shared" si="79"/>
        <v>HC</v>
      </c>
      <c r="N1242" s="1">
        <v>2.6627967169012834E-5</v>
      </c>
      <c r="O1242" s="1">
        <v>2.7333985883823598E-4</v>
      </c>
      <c r="P1242" s="1" t="s">
        <v>4993</v>
      </c>
      <c r="Q1242" s="1" t="s">
        <v>3281</v>
      </c>
      <c r="R1242" s="1" t="s">
        <v>2481</v>
      </c>
      <c r="S1242" s="1" t="s">
        <v>2482</v>
      </c>
      <c r="T1242" s="3"/>
    </row>
    <row r="1243" spans="1:20" x14ac:dyDescent="0.25">
      <c r="A1243" s="2" t="s">
        <v>1522</v>
      </c>
      <c r="B1243" s="1">
        <v>1.11356309397626E-4</v>
      </c>
      <c r="C1243" s="1">
        <v>1.37070143521618E-4</v>
      </c>
      <c r="D1243" s="1">
        <f t="shared" si="76"/>
        <v>1.2309149276146913</v>
      </c>
      <c r="E1243" s="1">
        <v>3.05215442786381E-2</v>
      </c>
      <c r="F1243" s="1">
        <v>9.2940869759909506E-2</v>
      </c>
      <c r="G1243" s="1" t="str">
        <f t="shared" si="77"/>
        <v>ESRD</v>
      </c>
      <c r="H1243" s="1">
        <v>1.12811248685445E-4</v>
      </c>
      <c r="I1243" s="1">
        <v>1.36194728568769E-4</v>
      </c>
      <c r="J1243" s="1">
        <f t="shared" si="78"/>
        <v>1.2072796831504353</v>
      </c>
      <c r="K1243" s="1">
        <v>1.36857255375215E-4</v>
      </c>
      <c r="L1243" s="1">
        <v>1.71646035165242E-3</v>
      </c>
      <c r="M1243" s="1" t="str">
        <f t="shared" si="79"/>
        <v>ESRD</v>
      </c>
      <c r="N1243" s="1">
        <v>5.5914053367023298E-5</v>
      </c>
      <c r="O1243" s="1">
        <v>5.8801829411507295E-4</v>
      </c>
      <c r="P1243" s="1" t="s">
        <v>3545</v>
      </c>
      <c r="Q1243" s="1" t="s">
        <v>2532</v>
      </c>
      <c r="R1243" s="1" t="s">
        <v>2533</v>
      </c>
      <c r="S1243" s="1" t="s">
        <v>2482</v>
      </c>
      <c r="T1243" s="3"/>
    </row>
    <row r="1244" spans="1:20" x14ac:dyDescent="0.25">
      <c r="A1244" s="2" t="s">
        <v>1914</v>
      </c>
      <c r="B1244" s="1">
        <v>3.8381419377292602E-5</v>
      </c>
      <c r="C1244" s="1">
        <v>5.4336770899940301E-5</v>
      </c>
      <c r="D1244" s="1">
        <f t="shared" si="76"/>
        <v>1.4157050932849888</v>
      </c>
      <c r="E1244" s="1">
        <v>6.5534116525208996E-3</v>
      </c>
      <c r="F1244" s="1">
        <v>3.2631838733145797E-2</v>
      </c>
      <c r="G1244" s="1" t="str">
        <f t="shared" si="77"/>
        <v>ESRD</v>
      </c>
      <c r="H1244" s="1">
        <v>2.49574563681732E-5</v>
      </c>
      <c r="I1244" s="1">
        <v>3.8275522743455397E-5</v>
      </c>
      <c r="J1244" s="1">
        <f t="shared" si="78"/>
        <v>1.5336307586323563</v>
      </c>
      <c r="K1244" s="1">
        <v>4.4585692083812999E-7</v>
      </c>
      <c r="L1244" s="1">
        <v>7.4695667378224499E-6</v>
      </c>
      <c r="M1244" s="1" t="str">
        <f t="shared" si="79"/>
        <v>ESRD</v>
      </c>
      <c r="N1244" s="1">
        <v>6.0339947260956706E-8</v>
      </c>
      <c r="O1244" s="1">
        <v>2.2187270139893998E-6</v>
      </c>
      <c r="P1244" s="1" t="s">
        <v>4994</v>
      </c>
      <c r="Q1244" s="1" t="s">
        <v>3424</v>
      </c>
      <c r="R1244" s="1" t="s">
        <v>3163</v>
      </c>
      <c r="S1244" s="1" t="s">
        <v>2512</v>
      </c>
      <c r="T1244" s="3"/>
    </row>
    <row r="1245" spans="1:20" x14ac:dyDescent="0.25">
      <c r="A1245" s="2" t="s">
        <v>1693</v>
      </c>
      <c r="B1245" s="1">
        <v>4.84294066147211E-9</v>
      </c>
      <c r="C1245" s="1">
        <v>1.6354482498350501E-7</v>
      </c>
      <c r="D1245" s="1">
        <f t="shared" si="76"/>
        <v>33.769735459404174</v>
      </c>
      <c r="E1245" s="1">
        <v>1.6700446177364401E-7</v>
      </c>
      <c r="F1245" s="1">
        <v>7.5640845536166496E-6</v>
      </c>
      <c r="G1245" s="1" t="str">
        <f t="shared" si="77"/>
        <v>ESRD</v>
      </c>
      <c r="H1245" s="1">
        <v>7.95452989715004E-9</v>
      </c>
      <c r="I1245" s="1">
        <v>3.9799637570535902E-8</v>
      </c>
      <c r="J1245" s="1">
        <f t="shared" si="78"/>
        <v>5.0033927944372136</v>
      </c>
      <c r="K1245" s="1">
        <v>2.1107133654578E-4</v>
      </c>
      <c r="L1245" s="1">
        <v>2.1235328739352402E-3</v>
      </c>
      <c r="M1245" s="1" t="str">
        <f t="shared" si="79"/>
        <v>ESRD</v>
      </c>
      <c r="N1245" s="1">
        <v>8.83659367900691E-10</v>
      </c>
      <c r="O1245" s="1">
        <v>2.4582103432755199E-8</v>
      </c>
      <c r="P1245" s="1" t="s">
        <v>4995</v>
      </c>
      <c r="Q1245" s="1" t="s">
        <v>3940</v>
      </c>
      <c r="R1245" s="1" t="s">
        <v>3935</v>
      </c>
      <c r="S1245" s="1" t="s">
        <v>3906</v>
      </c>
      <c r="T1245" s="3"/>
    </row>
    <row r="1246" spans="1:20" x14ac:dyDescent="0.25">
      <c r="A1246" s="2" t="s">
        <v>2103</v>
      </c>
      <c r="B1246" s="1">
        <v>8.8776279969146006E-6</v>
      </c>
      <c r="C1246" s="1">
        <v>1.0763983907462599E-5</v>
      </c>
      <c r="D1246" s="1">
        <f t="shared" si="76"/>
        <v>1.2124842256516715</v>
      </c>
      <c r="E1246" s="1">
        <v>1.73821158846631E-2</v>
      </c>
      <c r="F1246" s="1">
        <v>7.5815172911440298E-2</v>
      </c>
      <c r="G1246" s="1" t="str">
        <f t="shared" si="77"/>
        <v>ESRD</v>
      </c>
      <c r="H1246" s="1">
        <v>7.9654123960409097E-6</v>
      </c>
      <c r="I1246" s="1">
        <v>1.00790116560249E-5</v>
      </c>
      <c r="J1246" s="1">
        <f t="shared" si="78"/>
        <v>1.2653471226467223</v>
      </c>
      <c r="K1246" s="1">
        <v>2.4200254325961899E-3</v>
      </c>
      <c r="L1246" s="1">
        <v>1.68439181799305E-2</v>
      </c>
      <c r="M1246" s="1" t="str">
        <f t="shared" si="79"/>
        <v>ESRD</v>
      </c>
      <c r="N1246" s="1">
        <v>4.65925893431196E-4</v>
      </c>
      <c r="O1246" s="1">
        <v>4.1678534341496199E-3</v>
      </c>
      <c r="P1246" s="1" t="s">
        <v>4996</v>
      </c>
      <c r="Q1246" s="1" t="s">
        <v>2540</v>
      </c>
      <c r="R1246" s="1" t="s">
        <v>2511</v>
      </c>
      <c r="S1246" s="1" t="s">
        <v>2512</v>
      </c>
      <c r="T1246" s="3" t="s">
        <v>5045</v>
      </c>
    </row>
    <row r="1247" spans="1:20" x14ac:dyDescent="0.25">
      <c r="A1247" s="2" t="s">
        <v>2149</v>
      </c>
      <c r="B1247" s="1">
        <v>3.7183136480376902E-8</v>
      </c>
      <c r="C1247" s="1">
        <v>2.9410034730781101E-8</v>
      </c>
      <c r="D1247" s="1">
        <f t="shared" si="76"/>
        <v>1.2643010054476518</v>
      </c>
      <c r="E1247" s="1">
        <v>1.01027920075571E-3</v>
      </c>
      <c r="F1247" s="1">
        <v>7.4964823792346997E-3</v>
      </c>
      <c r="G1247" s="1" t="str">
        <f t="shared" si="77"/>
        <v>HC</v>
      </c>
      <c r="H1247" s="1">
        <v>3.3660333236259299E-7</v>
      </c>
      <c r="I1247" s="1">
        <v>1.9901085754308001E-7</v>
      </c>
      <c r="J1247" s="1">
        <f t="shared" si="78"/>
        <v>1.691381749308468</v>
      </c>
      <c r="K1247" s="1">
        <v>2.6379527994078601E-2</v>
      </c>
      <c r="L1247" s="1">
        <v>0.11581803109165099</v>
      </c>
      <c r="M1247" s="1" t="str">
        <f t="shared" si="79"/>
        <v>HC</v>
      </c>
      <c r="N1247" s="1">
        <v>3.7783331988705537E-4</v>
      </c>
      <c r="O1247" s="1">
        <v>3.1242169345335399E-3</v>
      </c>
      <c r="P1247" s="1" t="s">
        <v>4997</v>
      </c>
      <c r="Q1247" s="1" t="s">
        <v>3653</v>
      </c>
      <c r="R1247" s="1" t="s">
        <v>2511</v>
      </c>
      <c r="S1247" s="1" t="s">
        <v>2512</v>
      </c>
      <c r="T1247" s="3"/>
    </row>
    <row r="1248" spans="1:20" x14ac:dyDescent="0.25">
      <c r="A1248" s="2" t="s">
        <v>2011</v>
      </c>
      <c r="B1248" s="1">
        <v>6.7377424507231305E-8</v>
      </c>
      <c r="C1248" s="1">
        <v>1.7482481266868599E-7</v>
      </c>
      <c r="D1248" s="1">
        <f t="shared" si="76"/>
        <v>2.5947090430849409</v>
      </c>
      <c r="E1248" s="1">
        <v>1.02020269141579E-7</v>
      </c>
      <c r="F1248" s="1">
        <v>5.6196385958156096E-6</v>
      </c>
      <c r="G1248" s="1" t="str">
        <f t="shared" si="77"/>
        <v>ESRD</v>
      </c>
      <c r="H1248" s="1">
        <v>3.9317806339616298E-8</v>
      </c>
      <c r="I1248" s="1">
        <v>8.4495390012296101E-8</v>
      </c>
      <c r="J1248" s="1">
        <f t="shared" si="78"/>
        <v>2.1490362224801753</v>
      </c>
      <c r="K1248" s="1">
        <v>1.5908773517473E-16</v>
      </c>
      <c r="L1248" s="1">
        <v>3.8136506389492E-14</v>
      </c>
      <c r="M1248" s="1" t="str">
        <f t="shared" si="79"/>
        <v>ESRD</v>
      </c>
      <c r="N1248" s="1">
        <v>0</v>
      </c>
      <c r="O1248" s="1">
        <v>2.3053734884649499E-14</v>
      </c>
      <c r="P1248" s="1" t="s">
        <v>4998</v>
      </c>
      <c r="Q1248" s="1" t="s">
        <v>2540</v>
      </c>
      <c r="R1248" s="1" t="s">
        <v>2511</v>
      </c>
      <c r="S1248" s="1" t="s">
        <v>2512</v>
      </c>
      <c r="T1248" s="3"/>
    </row>
    <row r="1249" spans="1:20" x14ac:dyDescent="0.25">
      <c r="A1249" s="2" t="s">
        <v>1557</v>
      </c>
      <c r="B1249" s="1">
        <v>2.0957684818411599E-6</v>
      </c>
      <c r="C1249" s="1">
        <v>4.9282325990515698E-6</v>
      </c>
      <c r="D1249" s="1">
        <f t="shared" si="76"/>
        <v>2.3515157526951898</v>
      </c>
      <c r="E1249" s="1">
        <v>6.4400710613467596E-3</v>
      </c>
      <c r="F1249" s="1">
        <v>3.2631838733145797E-2</v>
      </c>
      <c r="G1249" s="1" t="str">
        <f t="shared" si="77"/>
        <v>ESRD</v>
      </c>
      <c r="H1249" s="1">
        <v>1.2910193790375601E-6</v>
      </c>
      <c r="I1249" s="1">
        <v>4.89696939693922E-6</v>
      </c>
      <c r="J1249" s="1">
        <f t="shared" si="78"/>
        <v>3.7931029359062398</v>
      </c>
      <c r="K1249" s="1">
        <v>1.69517256424281E-9</v>
      </c>
      <c r="L1249" s="1">
        <v>5.0980007181645299E-8</v>
      </c>
      <c r="M1249" s="1" t="str">
        <f t="shared" si="79"/>
        <v>ESRD</v>
      </c>
      <c r="N1249" s="1">
        <v>2.8647006988791201E-10</v>
      </c>
      <c r="O1249" s="1">
        <v>1.39227290978305E-8</v>
      </c>
      <c r="P1249" s="1" t="s">
        <v>4255</v>
      </c>
      <c r="Q1249" s="1" t="s">
        <v>2839</v>
      </c>
      <c r="R1249" s="1" t="s">
        <v>2788</v>
      </c>
      <c r="S1249" s="1" t="s">
        <v>2482</v>
      </c>
      <c r="T1249" s="3"/>
    </row>
    <row r="1250" spans="1:20" x14ac:dyDescent="0.25">
      <c r="A1250" s="2" t="s">
        <v>2214</v>
      </c>
      <c r="B1250" s="1">
        <v>1.9397615505094E-7</v>
      </c>
      <c r="C1250" s="1">
        <v>2.9244902981815201E-7</v>
      </c>
      <c r="D1250" s="1">
        <f t="shared" si="76"/>
        <v>1.5076545348646182</v>
      </c>
      <c r="E1250" s="1">
        <v>4.18851653861082E-5</v>
      </c>
      <c r="F1250" s="1">
        <v>5.3675784980428099E-4</v>
      </c>
      <c r="G1250" s="1" t="str">
        <f t="shared" si="77"/>
        <v>ESRD</v>
      </c>
      <c r="H1250" s="1">
        <v>3.93271522758246E-8</v>
      </c>
      <c r="I1250" s="1">
        <v>8.4182196331405798E-8</v>
      </c>
      <c r="J1250" s="1">
        <f t="shared" si="78"/>
        <v>2.1405617101636603</v>
      </c>
      <c r="K1250" s="1">
        <v>5.8874438382981904E-3</v>
      </c>
      <c r="L1250" s="1">
        <v>3.2559275727642202E-2</v>
      </c>
      <c r="M1250" s="1" t="str">
        <f t="shared" si="79"/>
        <v>ESRD</v>
      </c>
      <c r="N1250" s="1">
        <v>3.9986927127255703E-6</v>
      </c>
      <c r="O1250" s="1">
        <v>6.1488110644952596E-5</v>
      </c>
      <c r="P1250" s="1" t="s">
        <v>4999</v>
      </c>
      <c r="Q1250" s="1" t="s">
        <v>3966</v>
      </c>
      <c r="R1250" s="1" t="s">
        <v>2511</v>
      </c>
      <c r="S1250" s="1" t="s">
        <v>2512</v>
      </c>
      <c r="T1250" s="3"/>
    </row>
    <row r="1251" spans="1:20" x14ac:dyDescent="0.25">
      <c r="A1251" s="2" t="s">
        <v>1901</v>
      </c>
      <c r="B1251" s="1">
        <v>1.19211677342366E-6</v>
      </c>
      <c r="C1251" s="1">
        <v>5.6526718989825299E-6</v>
      </c>
      <c r="D1251" s="1">
        <f t="shared" si="76"/>
        <v>4.741709893694833</v>
      </c>
      <c r="E1251" s="1">
        <v>3.3799904575029899E-10</v>
      </c>
      <c r="F1251" s="1">
        <v>3.5205142350145403E-8</v>
      </c>
      <c r="G1251" s="1" t="str">
        <f t="shared" si="77"/>
        <v>ESRD</v>
      </c>
      <c r="H1251" s="1">
        <v>1.19803257030644E-6</v>
      </c>
      <c r="I1251" s="1">
        <v>4.0772424594971301E-6</v>
      </c>
      <c r="J1251" s="1">
        <f t="shared" si="78"/>
        <v>3.4032818143284937</v>
      </c>
      <c r="K1251" s="1">
        <v>6.3292777581403497E-9</v>
      </c>
      <c r="L1251" s="1">
        <v>1.7541839787661301E-7</v>
      </c>
      <c r="M1251" s="1" t="str">
        <f t="shared" si="79"/>
        <v>ESRD</v>
      </c>
      <c r="N1251" s="1">
        <v>1.11022302462516E-16</v>
      </c>
      <c r="O1251" s="1">
        <v>4.2265561313797802E-14</v>
      </c>
      <c r="P1251" s="1" t="s">
        <v>5000</v>
      </c>
      <c r="Q1251" s="1" t="s">
        <v>3400</v>
      </c>
      <c r="R1251" s="1" t="s">
        <v>3163</v>
      </c>
      <c r="S1251" s="1" t="s">
        <v>2512</v>
      </c>
      <c r="T1251" s="3"/>
    </row>
    <row r="1252" spans="1:20" x14ac:dyDescent="0.25">
      <c r="A1252" s="2" t="s">
        <v>2216</v>
      </c>
      <c r="B1252" s="1">
        <v>8.6560150917457105E-7</v>
      </c>
      <c r="C1252" s="1">
        <v>2.6933504761986299E-6</v>
      </c>
      <c r="D1252" s="1">
        <f t="shared" si="76"/>
        <v>3.1115362527116917</v>
      </c>
      <c r="E1252" s="1">
        <v>1.70665805612462E-2</v>
      </c>
      <c r="F1252" s="1">
        <v>7.4006209130902695E-2</v>
      </c>
      <c r="G1252" s="1" t="str">
        <f t="shared" si="77"/>
        <v>ESRD</v>
      </c>
      <c r="H1252" s="1">
        <v>6.8607680055819905E-7</v>
      </c>
      <c r="I1252" s="1">
        <v>1.98972819676315E-6</v>
      </c>
      <c r="J1252" s="1">
        <f t="shared" si="78"/>
        <v>2.900153736643313</v>
      </c>
      <c r="K1252" s="1">
        <v>2.7319591689732001E-5</v>
      </c>
      <c r="L1252" s="1">
        <v>2.38735371599165E-4</v>
      </c>
      <c r="M1252" s="1" t="str">
        <f t="shared" si="79"/>
        <v>ESRD</v>
      </c>
      <c r="N1252" s="1">
        <v>7.2635276587851303E-6</v>
      </c>
      <c r="O1252" s="1">
        <v>6.1488110644952596E-5</v>
      </c>
      <c r="P1252" s="1" t="s">
        <v>5001</v>
      </c>
      <c r="Q1252" s="1" t="s">
        <v>3966</v>
      </c>
      <c r="R1252" s="1" t="s">
        <v>2511</v>
      </c>
      <c r="S1252" s="1" t="s">
        <v>2512</v>
      </c>
      <c r="T1252" s="3"/>
    </row>
    <row r="1253" spans="1:20" x14ac:dyDescent="0.25">
      <c r="A1253" s="2" t="s">
        <v>2275</v>
      </c>
      <c r="B1253" s="1">
        <v>5.55159821264636E-7</v>
      </c>
      <c r="C1253" s="1">
        <v>2.2134396774155401E-6</v>
      </c>
      <c r="D1253" s="1">
        <f t="shared" si="76"/>
        <v>3.9870314684758643</v>
      </c>
      <c r="E1253" s="1">
        <v>2.5729308661387001E-5</v>
      </c>
      <c r="F1253" s="1">
        <v>3.4042943985761599E-4</v>
      </c>
      <c r="G1253" s="1" t="str">
        <f t="shared" si="77"/>
        <v>ESRD</v>
      </c>
      <c r="H1253" s="1">
        <v>4.9946546972312498E-7</v>
      </c>
      <c r="I1253" s="1">
        <v>1.4887468035524401E-6</v>
      </c>
      <c r="J1253" s="1">
        <f t="shared" si="78"/>
        <v>2.9806801346601919</v>
      </c>
      <c r="K1253" s="1">
        <v>3.2483216065647803E-4</v>
      </c>
      <c r="L1253" s="1">
        <v>2.1235328739352402E-3</v>
      </c>
      <c r="M1253" s="1" t="str">
        <f t="shared" si="79"/>
        <v>ESRD</v>
      </c>
      <c r="N1253" s="1">
        <v>1.6381160961032E-7</v>
      </c>
      <c r="O1253" s="1">
        <v>3.9036151582256702E-6</v>
      </c>
      <c r="P1253" s="1" t="s">
        <v>5002</v>
      </c>
      <c r="Q1253" s="1" t="s">
        <v>2916</v>
      </c>
      <c r="R1253" s="1" t="s">
        <v>2917</v>
      </c>
      <c r="S1253" s="1" t="s">
        <v>2730</v>
      </c>
      <c r="T1253" s="3"/>
    </row>
    <row r="1254" spans="1:20" x14ac:dyDescent="0.25">
      <c r="A1254" s="2" t="s">
        <v>2236</v>
      </c>
      <c r="B1254" s="1">
        <v>3.2405385423702401E-7</v>
      </c>
      <c r="C1254" s="1">
        <v>2.10545951350445E-6</v>
      </c>
      <c r="D1254" s="1">
        <f t="shared" si="76"/>
        <v>6.4972518795115004</v>
      </c>
      <c r="E1254" s="1">
        <v>2.7506129464632499E-9</v>
      </c>
      <c r="F1254" s="1">
        <v>2.1541888327937201E-7</v>
      </c>
      <c r="G1254" s="1" t="str">
        <f t="shared" si="77"/>
        <v>ESRD</v>
      </c>
      <c r="H1254" s="1">
        <v>5.7368839134040299E-7</v>
      </c>
      <c r="I1254" s="1">
        <v>1.71132977693704E-6</v>
      </c>
      <c r="J1254" s="1">
        <f t="shared" si="78"/>
        <v>2.9830301654502325</v>
      </c>
      <c r="K1254" s="1">
        <v>4.4043037184692802E-7</v>
      </c>
      <c r="L1254" s="1">
        <v>7.1327640791916704E-6</v>
      </c>
      <c r="M1254" s="1" t="str">
        <f t="shared" si="79"/>
        <v>ESRD</v>
      </c>
      <c r="N1254" s="1">
        <v>4.2854608750530998E-14</v>
      </c>
      <c r="O1254" s="1">
        <v>2.8846265582993899E-12</v>
      </c>
      <c r="P1254" s="1" t="s">
        <v>5003</v>
      </c>
      <c r="Q1254" s="1" t="s">
        <v>2916</v>
      </c>
      <c r="R1254" s="1" t="s">
        <v>2917</v>
      </c>
      <c r="S1254" s="1" t="s">
        <v>2730</v>
      </c>
      <c r="T1254" s="3"/>
    </row>
    <row r="1255" spans="1:20" x14ac:dyDescent="0.25">
      <c r="A1255" s="2" t="s">
        <v>2144</v>
      </c>
      <c r="B1255" s="1">
        <v>1.9923451247807599E-8</v>
      </c>
      <c r="C1255" s="1">
        <v>7.1937185769710496E-9</v>
      </c>
      <c r="D1255" s="1">
        <f t="shared" si="76"/>
        <v>2.7695622277451486</v>
      </c>
      <c r="E1255" s="1">
        <v>1.7933342727015501E-2</v>
      </c>
      <c r="F1255" s="1">
        <v>7.5815172911440298E-2</v>
      </c>
      <c r="G1255" s="1" t="str">
        <f t="shared" si="77"/>
        <v>HC</v>
      </c>
      <c r="H1255" s="1">
        <v>1.0252509889913701E-8</v>
      </c>
      <c r="I1255" s="1">
        <v>7.4730282745990098E-9</v>
      </c>
      <c r="J1255" s="1">
        <f t="shared" si="78"/>
        <v>1.3719351129397184</v>
      </c>
      <c r="K1255" s="1">
        <v>6.2034567635828597E-3</v>
      </c>
      <c r="L1255" s="1">
        <v>3.2559275727642202E-2</v>
      </c>
      <c r="M1255" s="1" t="str">
        <f t="shared" si="79"/>
        <v>HC</v>
      </c>
      <c r="N1255" s="1">
        <v>2.9095309641402611E-4</v>
      </c>
      <c r="O1255" s="1">
        <v>2.3462750968712399E-3</v>
      </c>
      <c r="P1255" s="1" t="s">
        <v>5004</v>
      </c>
      <c r="Q1255" s="1" t="s">
        <v>2634</v>
      </c>
      <c r="R1255" s="1" t="s">
        <v>2511</v>
      </c>
      <c r="S1255" s="1" t="s">
        <v>2512</v>
      </c>
      <c r="T1255" s="3"/>
    </row>
    <row r="1256" spans="1:20" x14ac:dyDescent="0.25">
      <c r="A1256" s="2" t="s">
        <v>2233</v>
      </c>
      <c r="B1256" s="1">
        <v>2.1341971396381799E-7</v>
      </c>
      <c r="C1256" s="1">
        <v>1.24131986632365E-6</v>
      </c>
      <c r="D1256" s="1">
        <f t="shared" si="76"/>
        <v>5.8163317871098661</v>
      </c>
      <c r="E1256" s="1">
        <v>7.4017429632633298E-10</v>
      </c>
      <c r="F1256" s="1">
        <v>6.8757871460029901E-8</v>
      </c>
      <c r="G1256" s="1" t="str">
        <f t="shared" si="77"/>
        <v>ESRD</v>
      </c>
      <c r="H1256" s="1">
        <v>1.7661092738870799E-7</v>
      </c>
      <c r="I1256" s="1">
        <v>7.1097543487607504E-7</v>
      </c>
      <c r="J1256" s="1">
        <f t="shared" si="78"/>
        <v>4.0256593710720345</v>
      </c>
      <c r="K1256" s="1">
        <v>9.8577771063886399E-11</v>
      </c>
      <c r="L1256" s="1">
        <v>5.2525369651650004E-9</v>
      </c>
      <c r="M1256" s="1" t="str">
        <f t="shared" si="79"/>
        <v>ESRD</v>
      </c>
      <c r="N1256" s="1">
        <v>0</v>
      </c>
      <c r="O1256" s="1">
        <v>2.3053734884649499E-14</v>
      </c>
      <c r="P1256" s="1" t="s">
        <v>5005</v>
      </c>
      <c r="Q1256" s="1" t="s">
        <v>2916</v>
      </c>
      <c r="R1256" s="1" t="s">
        <v>2917</v>
      </c>
      <c r="S1256" s="1" t="s">
        <v>2730</v>
      </c>
      <c r="T1256" s="3"/>
    </row>
    <row r="1257" spans="1:20" x14ac:dyDescent="0.25">
      <c r="A1257" s="2" t="s">
        <v>2349</v>
      </c>
      <c r="B1257" s="1">
        <v>5.5117309306909702E-8</v>
      </c>
      <c r="C1257" s="1">
        <v>1.43510331278033E-8</v>
      </c>
      <c r="D1257" s="1">
        <f t="shared" si="76"/>
        <v>3.840650970286378</v>
      </c>
      <c r="E1257" s="1">
        <v>6.9172985510718904E-2</v>
      </c>
      <c r="F1257" s="1">
        <v>0.15112084525427799</v>
      </c>
      <c r="G1257" s="1" t="str">
        <f t="shared" si="77"/>
        <v>HC</v>
      </c>
      <c r="H1257" s="1">
        <v>5.87955814683843E-8</v>
      </c>
      <c r="I1257" s="1">
        <v>1.3210991737467199E-8</v>
      </c>
      <c r="J1257" s="1">
        <f t="shared" si="78"/>
        <v>4.4505047491352485</v>
      </c>
      <c r="K1257" s="1">
        <v>7.9457675037053398E-9</v>
      </c>
      <c r="L1257" s="1">
        <v>2.3183194335660099E-7</v>
      </c>
      <c r="M1257" s="1" t="str">
        <f t="shared" si="79"/>
        <v>HC</v>
      </c>
      <c r="N1257" s="1">
        <v>2.4496068256889547E-3</v>
      </c>
      <c r="O1257" s="1">
        <v>1.51452477979868E-2</v>
      </c>
      <c r="P1257" s="1" t="s">
        <v>5006</v>
      </c>
      <c r="Q1257" s="1" t="s">
        <v>2916</v>
      </c>
      <c r="R1257" s="1" t="s">
        <v>2917</v>
      </c>
      <c r="S1257" s="1" t="s">
        <v>2730</v>
      </c>
      <c r="T1257" s="3"/>
    </row>
    <row r="1258" spans="1:20" x14ac:dyDescent="0.25">
      <c r="A1258" s="2" t="s">
        <v>1492</v>
      </c>
      <c r="B1258" s="1">
        <v>9.3904002008455299E-7</v>
      </c>
      <c r="C1258" s="1">
        <v>5.70500152170372E-7</v>
      </c>
      <c r="D1258" s="1">
        <f t="shared" si="76"/>
        <v>1.6459943376213537</v>
      </c>
      <c r="E1258" s="1">
        <v>1.7945436296103699E-5</v>
      </c>
      <c r="F1258" s="1">
        <v>2.1035501582003399E-4</v>
      </c>
      <c r="G1258" s="1" t="str">
        <f t="shared" si="77"/>
        <v>HC</v>
      </c>
      <c r="H1258" s="1">
        <v>4.2597119914932E-7</v>
      </c>
      <c r="I1258" s="1">
        <v>1.8804260484821901E-7</v>
      </c>
      <c r="J1258" s="1">
        <f t="shared" si="78"/>
        <v>2.2652908871005488</v>
      </c>
      <c r="K1258" s="1">
        <v>1.73989005638014E-19</v>
      </c>
      <c r="L1258" s="1">
        <v>9.5970007190895697E-17</v>
      </c>
      <c r="M1258" s="1" t="str">
        <f t="shared" si="79"/>
        <v>HC</v>
      </c>
      <c r="N1258" s="1">
        <v>1.6101198152540519E-10</v>
      </c>
      <c r="O1258" s="1">
        <v>7.9074966972026807E-9</v>
      </c>
      <c r="P1258" s="1" t="s">
        <v>5007</v>
      </c>
      <c r="Q1258" s="1" t="s">
        <v>3170</v>
      </c>
      <c r="R1258" s="1" t="s">
        <v>3167</v>
      </c>
      <c r="S1258" s="1" t="s">
        <v>2482</v>
      </c>
      <c r="T1258" s="3"/>
    </row>
    <row r="1259" spans="1:20" x14ac:dyDescent="0.25">
      <c r="A1259" s="2" t="s">
        <v>1493</v>
      </c>
      <c r="B1259" s="1">
        <v>7.7054561322716105E-8</v>
      </c>
      <c r="C1259" s="1">
        <v>6.1290632531976401E-10</v>
      </c>
      <c r="D1259" s="1">
        <f t="shared" si="76"/>
        <v>125.71996427433733</v>
      </c>
      <c r="E1259" s="1">
        <v>2.14924620602864E-3</v>
      </c>
      <c r="F1259" s="1">
        <v>1.3406752521491301E-2</v>
      </c>
      <c r="G1259" s="1" t="str">
        <f t="shared" si="77"/>
        <v>HC</v>
      </c>
      <c r="H1259" s="1">
        <v>5.9976198137808304E-10</v>
      </c>
      <c r="I1259" s="1">
        <v>3.8939379944126701E-10</v>
      </c>
      <c r="J1259" s="1">
        <f t="shared" si="78"/>
        <v>1.5402453306618362</v>
      </c>
      <c r="K1259" s="1">
        <v>3.0974376951696601E-6</v>
      </c>
      <c r="L1259" s="1">
        <v>3.7031419718316497E-5</v>
      </c>
      <c r="M1259" s="1" t="str">
        <f t="shared" si="79"/>
        <v>HC</v>
      </c>
      <c r="N1259" s="1">
        <v>2.3179394610384207E-6</v>
      </c>
      <c r="O1259" s="1">
        <v>3.3032308643580499E-5</v>
      </c>
      <c r="P1259" s="1" t="s">
        <v>5008</v>
      </c>
      <c r="Q1259" s="1" t="s">
        <v>3170</v>
      </c>
      <c r="R1259" s="1" t="s">
        <v>3167</v>
      </c>
      <c r="S1259" s="1" t="s">
        <v>2482</v>
      </c>
      <c r="T1259" s="3"/>
    </row>
    <row r="1260" spans="1:20" x14ac:dyDescent="0.25">
      <c r="A1260" s="2" t="s">
        <v>2052</v>
      </c>
      <c r="B1260" s="1">
        <v>3.8464921374163803E-5</v>
      </c>
      <c r="C1260" s="1">
        <v>5.8527895788271797E-5</v>
      </c>
      <c r="D1260" s="1">
        <f t="shared" si="76"/>
        <v>1.5215914578102825</v>
      </c>
      <c r="E1260" s="1">
        <v>1.07120375354958E-4</v>
      </c>
      <c r="F1260" s="1">
        <v>1.2947566547071099E-3</v>
      </c>
      <c r="G1260" s="1" t="str">
        <f t="shared" si="77"/>
        <v>ESRD</v>
      </c>
      <c r="H1260" s="1">
        <v>3.4268701820204001E-5</v>
      </c>
      <c r="I1260" s="1">
        <v>5.1376440857074497E-5</v>
      </c>
      <c r="J1260" s="1">
        <f t="shared" si="78"/>
        <v>1.4992234350349445</v>
      </c>
      <c r="K1260" s="1">
        <v>8.4275622419239903E-6</v>
      </c>
      <c r="L1260" s="1">
        <v>1.37450776086132E-4</v>
      </c>
      <c r="M1260" s="1" t="str">
        <f t="shared" si="79"/>
        <v>ESRD</v>
      </c>
      <c r="N1260" s="1">
        <v>1.97032512527784E-8</v>
      </c>
      <c r="O1260" s="1">
        <v>6.0554491598070697E-7</v>
      </c>
      <c r="P1260" s="1" t="s">
        <v>5009</v>
      </c>
      <c r="Q1260" s="1" t="s">
        <v>2540</v>
      </c>
      <c r="R1260" s="1" t="s">
        <v>2511</v>
      </c>
      <c r="S1260" s="1" t="s">
        <v>2512</v>
      </c>
      <c r="T1260" s="3"/>
    </row>
    <row r="1261" spans="1:20" x14ac:dyDescent="0.25">
      <c r="A1261" s="2" t="s">
        <v>1511</v>
      </c>
      <c r="B1261" s="1">
        <v>1.46083762555104E-4</v>
      </c>
      <c r="C1261" s="1">
        <v>1.8074773344953601E-4</v>
      </c>
      <c r="D1261" s="1">
        <f t="shared" si="76"/>
        <v>1.2372883220430229</v>
      </c>
      <c r="E1261" s="1">
        <v>1.27166318879268E-3</v>
      </c>
      <c r="F1261" s="1">
        <v>9.4177716157827201E-3</v>
      </c>
      <c r="G1261" s="1" t="str">
        <f t="shared" si="77"/>
        <v>ESRD</v>
      </c>
      <c r="H1261" s="1">
        <v>1.16608575353609E-4</v>
      </c>
      <c r="I1261" s="1">
        <v>1.4356569135449699E-4</v>
      </c>
      <c r="J1261" s="1">
        <f t="shared" si="78"/>
        <v>1.2311761027792514</v>
      </c>
      <c r="K1261" s="1">
        <v>7.8069242099258203E-5</v>
      </c>
      <c r="L1261" s="1">
        <v>9.9534543034847291E-4</v>
      </c>
      <c r="M1261" s="1" t="str">
        <f t="shared" si="79"/>
        <v>ESRD</v>
      </c>
      <c r="N1261" s="1">
        <v>1.7001650606252E-6</v>
      </c>
      <c r="O1261" s="1">
        <v>2.5612002029210501E-5</v>
      </c>
      <c r="P1261" s="1" t="s">
        <v>5010</v>
      </c>
      <c r="Q1261" s="1" t="s">
        <v>3904</v>
      </c>
      <c r="R1261" s="1" t="s">
        <v>2533</v>
      </c>
      <c r="S1261" s="1" t="s">
        <v>2482</v>
      </c>
      <c r="T1261" s="3"/>
    </row>
    <row r="1262" spans="1:20" x14ac:dyDescent="0.25">
      <c r="A1262" s="2" t="s">
        <v>1514</v>
      </c>
      <c r="B1262" s="1">
        <v>2.6741735759659701E-5</v>
      </c>
      <c r="C1262" s="1">
        <v>1.6100484900601299E-5</v>
      </c>
      <c r="D1262" s="1">
        <f t="shared" si="76"/>
        <v>1.6609273524837123</v>
      </c>
      <c r="E1262" s="1">
        <v>2.1320798155930399E-5</v>
      </c>
      <c r="F1262" s="1">
        <v>3.07073036382152E-4</v>
      </c>
      <c r="G1262" s="1" t="str">
        <f t="shared" si="77"/>
        <v>HC</v>
      </c>
      <c r="H1262" s="1">
        <v>3.8485164208919203E-5</v>
      </c>
      <c r="I1262" s="1">
        <v>2.17470446693389E-5</v>
      </c>
      <c r="J1262" s="1">
        <f t="shared" si="78"/>
        <v>1.7696732955710222</v>
      </c>
      <c r="K1262" s="1">
        <v>1.31483890352198E-10</v>
      </c>
      <c r="L1262" s="1">
        <v>5.5589141177072E-9</v>
      </c>
      <c r="M1262" s="1" t="str">
        <f t="shared" si="79"/>
        <v>HC</v>
      </c>
      <c r="N1262" s="1">
        <v>2.2729396143006397E-10</v>
      </c>
      <c r="O1262" s="1">
        <v>1.39227290978305E-8</v>
      </c>
      <c r="P1262" s="1" t="s">
        <v>5011</v>
      </c>
      <c r="Q1262" s="1" t="s">
        <v>3904</v>
      </c>
      <c r="R1262" s="1" t="s">
        <v>2533</v>
      </c>
      <c r="S1262" s="1" t="s">
        <v>2482</v>
      </c>
      <c r="T1262" s="3"/>
    </row>
    <row r="1263" spans="1:20" x14ac:dyDescent="0.25">
      <c r="A1263" s="2" t="s">
        <v>1958</v>
      </c>
      <c r="B1263" s="1">
        <v>1.41033718295927E-7</v>
      </c>
      <c r="C1263" s="1">
        <v>6.7313967756934198E-7</v>
      </c>
      <c r="D1263" s="1">
        <f t="shared" si="76"/>
        <v>4.7728988904405991</v>
      </c>
      <c r="E1263" s="1">
        <v>3.2808025676487503E-2</v>
      </c>
      <c r="F1263" s="1">
        <v>9.2940869759909506E-2</v>
      </c>
      <c r="G1263" s="1" t="str">
        <f t="shared" si="77"/>
        <v>ESRD</v>
      </c>
      <c r="H1263" s="1">
        <v>1.7843561823114199E-7</v>
      </c>
      <c r="I1263" s="1">
        <v>5.0379966803350101E-7</v>
      </c>
      <c r="J1263" s="1">
        <f t="shared" si="78"/>
        <v>2.823425463075925</v>
      </c>
      <c r="K1263" s="1">
        <v>2.0071736149459802E-6</v>
      </c>
      <c r="L1263" s="1">
        <v>2.82999374437901E-5</v>
      </c>
      <c r="M1263" s="1" t="str">
        <f t="shared" si="79"/>
        <v>ESRD</v>
      </c>
      <c r="N1263" s="1">
        <v>1.1547593776750599E-6</v>
      </c>
      <c r="O1263" s="1">
        <v>1.6180930240415701E-5</v>
      </c>
      <c r="P1263" s="1" t="s">
        <v>5012</v>
      </c>
      <c r="Q1263" s="1" t="s">
        <v>3980</v>
      </c>
      <c r="R1263" s="1" t="s">
        <v>2511</v>
      </c>
      <c r="S1263" s="1" t="s">
        <v>2512</v>
      </c>
      <c r="T1263" s="3"/>
    </row>
    <row r="1264" spans="1:20" x14ac:dyDescent="0.25">
      <c r="A1264" s="2" t="s">
        <v>1515</v>
      </c>
      <c r="B1264" s="1">
        <v>2.86136774497218E-5</v>
      </c>
      <c r="C1264" s="1">
        <v>1.5840500174046601E-5</v>
      </c>
      <c r="D1264" s="1">
        <f t="shared" si="76"/>
        <v>1.8063619920665785</v>
      </c>
      <c r="E1264" s="1">
        <v>2.9224000225046802E-4</v>
      </c>
      <c r="F1264" s="1">
        <v>2.8577486895052999E-3</v>
      </c>
      <c r="G1264" s="1" t="str">
        <f t="shared" si="77"/>
        <v>HC</v>
      </c>
      <c r="H1264" s="1">
        <v>3.1207979550568799E-5</v>
      </c>
      <c r="I1264" s="1">
        <v>1.97848108572082E-5</v>
      </c>
      <c r="J1264" s="1">
        <f t="shared" si="78"/>
        <v>1.577370629206637</v>
      </c>
      <c r="K1264" s="1">
        <v>2.40912443498222E-2</v>
      </c>
      <c r="L1264" s="1">
        <v>0.11581803109165099</v>
      </c>
      <c r="M1264" s="1" t="str">
        <f t="shared" si="79"/>
        <v>HC</v>
      </c>
      <c r="N1264" s="1">
        <v>2.9954948719701502E-4</v>
      </c>
      <c r="O1264" s="1">
        <v>2.3462750968712399E-3</v>
      </c>
      <c r="P1264" s="1" t="s">
        <v>4679</v>
      </c>
      <c r="Q1264" s="1" t="s">
        <v>3904</v>
      </c>
      <c r="R1264" s="1" t="s">
        <v>2533</v>
      </c>
      <c r="S1264" s="1" t="s">
        <v>2482</v>
      </c>
      <c r="T1264" s="3"/>
    </row>
    <row r="1265" spans="1:20" x14ac:dyDescent="0.25">
      <c r="A1265" s="2" t="s">
        <v>2213</v>
      </c>
      <c r="B1265" s="1">
        <v>1.11834767518662E-7</v>
      </c>
      <c r="C1265" s="1">
        <v>1.8527559101952699E-6</v>
      </c>
      <c r="D1265" s="1">
        <f t="shared" si="76"/>
        <v>16.566904472583612</v>
      </c>
      <c r="E1265" s="1">
        <v>2.0672843471261401E-11</v>
      </c>
      <c r="F1265" s="1">
        <v>2.39824889153463E-9</v>
      </c>
      <c r="G1265" s="1" t="str">
        <f t="shared" si="77"/>
        <v>ESRD</v>
      </c>
      <c r="H1265" s="1">
        <v>1.4267576351552099E-7</v>
      </c>
      <c r="I1265" s="1">
        <v>1.1331558382326801E-6</v>
      </c>
      <c r="J1265" s="1">
        <f t="shared" si="78"/>
        <v>7.9421746925462191</v>
      </c>
      <c r="K1265" s="1">
        <v>9.0519701792309602E-14</v>
      </c>
      <c r="L1265" s="1">
        <v>1.28950746924461E-11</v>
      </c>
      <c r="M1265" s="1" t="str">
        <f t="shared" si="79"/>
        <v>ESRD</v>
      </c>
      <c r="N1265" s="1">
        <v>0</v>
      </c>
      <c r="O1265" s="1">
        <v>2.3053734884649499E-14</v>
      </c>
      <c r="P1265" s="1" t="s">
        <v>5013</v>
      </c>
      <c r="Q1265" s="1" t="s">
        <v>3966</v>
      </c>
      <c r="R1265" s="1" t="s">
        <v>2511</v>
      </c>
      <c r="S1265" s="1" t="s">
        <v>2512</v>
      </c>
      <c r="T1265" s="3"/>
    </row>
    <row r="1266" spans="1:20" x14ac:dyDescent="0.25">
      <c r="A1266" s="2" t="s">
        <v>1242</v>
      </c>
      <c r="B1266" s="1">
        <v>9.9257147973972604E-8</v>
      </c>
      <c r="C1266" s="1">
        <v>2.9306270593368698E-7</v>
      </c>
      <c r="D1266" s="1">
        <f t="shared" si="76"/>
        <v>2.9525602126965649</v>
      </c>
      <c r="E1266" s="1">
        <v>8.2190767977182897E-4</v>
      </c>
      <c r="F1266" s="1">
        <v>6.7631270828535503E-3</v>
      </c>
      <c r="G1266" s="1" t="str">
        <f t="shared" si="77"/>
        <v>ESRD</v>
      </c>
      <c r="H1266" s="1">
        <v>7.6971420355611996E-8</v>
      </c>
      <c r="I1266" s="1">
        <v>1.9854592473213801E-7</v>
      </c>
      <c r="J1266" s="1">
        <f t="shared" si="78"/>
        <v>2.5794759121612336</v>
      </c>
      <c r="K1266" s="1">
        <v>1.6409920805814101E-6</v>
      </c>
      <c r="L1266" s="1">
        <v>2.82999374437901E-5</v>
      </c>
      <c r="M1266" s="1" t="str">
        <f t="shared" si="79"/>
        <v>ESRD</v>
      </c>
      <c r="N1266" s="1">
        <v>2.8895591253075301E-8</v>
      </c>
      <c r="O1266" s="1">
        <v>6.70619046058002E-7</v>
      </c>
      <c r="P1266" s="1" t="s">
        <v>5014</v>
      </c>
      <c r="Q1266" s="1" t="s">
        <v>3123</v>
      </c>
      <c r="R1266" s="1" t="s">
        <v>2591</v>
      </c>
      <c r="S1266" s="1" t="s">
        <v>2482</v>
      </c>
      <c r="T1266" s="3"/>
    </row>
    <row r="1267" spans="1:20" x14ac:dyDescent="0.25">
      <c r="A1267" s="2" t="s">
        <v>1762</v>
      </c>
      <c r="B1267" s="1">
        <v>8.3687809436741296E-7</v>
      </c>
      <c r="C1267" s="1">
        <v>6.2667102933569696E-7</v>
      </c>
      <c r="D1267" s="1">
        <f t="shared" si="76"/>
        <v>1.335434470705541</v>
      </c>
      <c r="E1267" s="1">
        <v>1.5161558844609501E-2</v>
      </c>
      <c r="F1267" s="1">
        <v>6.1593898514427002E-2</v>
      </c>
      <c r="G1267" s="1" t="str">
        <f t="shared" si="77"/>
        <v>HC</v>
      </c>
      <c r="H1267" s="1">
        <v>7.4448812323285003E-7</v>
      </c>
      <c r="I1267" s="1">
        <v>6.0694482761702797E-7</v>
      </c>
      <c r="J1267" s="1">
        <f t="shared" si="78"/>
        <v>1.2266158130976108</v>
      </c>
      <c r="K1267" s="1">
        <v>1.3083422243311999E-6</v>
      </c>
      <c r="L1267" s="1">
        <v>2.1557485174767899E-5</v>
      </c>
      <c r="M1267" s="1" t="str">
        <f t="shared" si="79"/>
        <v>HC</v>
      </c>
      <c r="N1267" s="1">
        <v>1.1554143249303817E-4</v>
      </c>
      <c r="O1267" s="1">
        <v>1.17576705833624E-3</v>
      </c>
      <c r="P1267" s="1" t="s">
        <v>5015</v>
      </c>
      <c r="Q1267" s="1" t="s">
        <v>2528</v>
      </c>
      <c r="R1267" s="1" t="s">
        <v>2529</v>
      </c>
      <c r="S1267" s="1" t="s">
        <v>2512</v>
      </c>
      <c r="T1267" s="3"/>
    </row>
    <row r="1268" spans="1:20" x14ac:dyDescent="0.25">
      <c r="A1268" s="2" t="s">
        <v>14058</v>
      </c>
      <c r="B1268" s="1">
        <v>6.9635467830999801E-7</v>
      </c>
      <c r="C1268" s="1">
        <v>3.08933313638373E-7</v>
      </c>
      <c r="D1268" s="1">
        <f t="shared" si="76"/>
        <v>2.2540614675344708</v>
      </c>
      <c r="E1268" s="1">
        <v>2.5295216712315401E-5</v>
      </c>
      <c r="F1268" s="1">
        <v>3.4042943985761599E-4</v>
      </c>
      <c r="G1268" s="1" t="str">
        <f t="shared" si="77"/>
        <v>HC</v>
      </c>
      <c r="H1268" s="1">
        <v>5.0394485493694298E-7</v>
      </c>
      <c r="I1268" s="1">
        <v>2.7918687666559902E-7</v>
      </c>
      <c r="J1268" s="1">
        <f t="shared" si="78"/>
        <v>1.8050449253048229</v>
      </c>
      <c r="K1268" s="1">
        <v>8.5976425098372809E-3</v>
      </c>
      <c r="L1268" s="1">
        <v>5.53568162131736E-2</v>
      </c>
      <c r="M1268" s="1" t="str">
        <f t="shared" si="79"/>
        <v>HC</v>
      </c>
      <c r="N1268" s="1">
        <v>3.7282969438945379E-5</v>
      </c>
      <c r="O1268" s="1">
        <v>4.2275493912609998E-4</v>
      </c>
      <c r="P1268" s="1" t="s">
        <v>5016</v>
      </c>
      <c r="Q1268" s="1" t="s">
        <v>2528</v>
      </c>
      <c r="R1268" s="1" t="s">
        <v>2529</v>
      </c>
      <c r="S1268" s="1" t="s">
        <v>2512</v>
      </c>
      <c r="T1268" s="3"/>
    </row>
    <row r="1269" spans="1:20" x14ac:dyDescent="0.25">
      <c r="A1269" s="2" t="s">
        <v>14045</v>
      </c>
      <c r="B1269" s="1">
        <v>1.09508671268085E-5</v>
      </c>
      <c r="C1269" s="1">
        <v>7.9437879488636E-6</v>
      </c>
      <c r="D1269" s="1">
        <v>1.3785447443086742</v>
      </c>
      <c r="E1269" s="1">
        <v>4.42817195902908E-2</v>
      </c>
      <c r="F1269" s="1">
        <v>0.100681722056325</v>
      </c>
      <c r="G1269" s="1" t="s">
        <v>5066</v>
      </c>
      <c r="H1269" s="1">
        <v>1.9965880364445599E-5</v>
      </c>
      <c r="I1269" s="1">
        <v>1.5632967533700499E-5</v>
      </c>
      <c r="J1269" s="1">
        <v>1.2771650885479355</v>
      </c>
      <c r="K1269" s="1">
        <v>1.7037229183957801E-2</v>
      </c>
      <c r="L1269" s="1">
        <v>9.3987705717667805E-2</v>
      </c>
      <c r="M1269" s="1" t="s">
        <v>5066</v>
      </c>
      <c r="N1269" s="1">
        <v>1.8722194039429985E-3</v>
      </c>
      <c r="O1269" s="1">
        <v>1.29936396171883E-2</v>
      </c>
      <c r="P1269" s="1" t="s">
        <v>14073</v>
      </c>
      <c r="Q1269" s="1" t="s">
        <v>14064</v>
      </c>
      <c r="R1269" s="1" t="s">
        <v>2533</v>
      </c>
      <c r="S1269" s="1" t="s">
        <v>2482</v>
      </c>
      <c r="T1269" s="3"/>
    </row>
    <row r="1270" spans="1:20" x14ac:dyDescent="0.25">
      <c r="A1270" s="2" t="s">
        <v>14054</v>
      </c>
      <c r="B1270" s="1">
        <v>1.1922188858069E-7</v>
      </c>
      <c r="C1270" s="1">
        <v>1.7696131946476601E-7</v>
      </c>
      <c r="D1270" s="1">
        <v>1.4843022667351697</v>
      </c>
      <c r="E1270" s="1">
        <v>1.9279455352918799E-2</v>
      </c>
      <c r="F1270" s="1">
        <v>7.5815172911440298E-2</v>
      </c>
      <c r="G1270" s="1" t="s">
        <v>5065</v>
      </c>
      <c r="H1270" s="1">
        <v>1.2950166819407299E-7</v>
      </c>
      <c r="I1270" s="1">
        <v>1.5562716698799801E-7</v>
      </c>
      <c r="J1270" s="1">
        <v>1.2017387046688308</v>
      </c>
      <c r="K1270" s="1">
        <v>3.6099498951974597E-2</v>
      </c>
      <c r="L1270" s="1">
        <v>0.18579893459945401</v>
      </c>
      <c r="M1270" s="1" t="s">
        <v>5065</v>
      </c>
      <c r="N1270" s="1">
        <v>5.75587688639534E-3</v>
      </c>
      <c r="O1270" s="1">
        <v>3.1742380756611698E-2</v>
      </c>
      <c r="P1270" s="1" t="s">
        <v>14062</v>
      </c>
      <c r="Q1270" s="1" t="s">
        <v>14063</v>
      </c>
      <c r="R1270" s="1" t="s">
        <v>2904</v>
      </c>
      <c r="S1270" s="1" t="s">
        <v>2482</v>
      </c>
      <c r="T1270" s="3"/>
    </row>
    <row r="1271" spans="1:20" x14ac:dyDescent="0.25">
      <c r="A1271" s="2" t="s">
        <v>14049</v>
      </c>
      <c r="B1271" s="1">
        <v>1.23575786675692E-5</v>
      </c>
      <c r="C1271" s="1">
        <v>1.94118587829512E-5</v>
      </c>
      <c r="D1271" s="1">
        <v>1.5708464663789685</v>
      </c>
      <c r="E1271" s="1">
        <v>6.4042341662529895E-2</v>
      </c>
      <c r="F1271" s="1">
        <v>0.15112084525427799</v>
      </c>
      <c r="G1271" s="1" t="s">
        <v>5065</v>
      </c>
      <c r="H1271" s="1">
        <v>6.2856469220044598E-6</v>
      </c>
      <c r="I1271" s="1">
        <v>1.16594541240923E-5</v>
      </c>
      <c r="J1271" s="1">
        <v>1.8549330353373017</v>
      </c>
      <c r="K1271" s="1">
        <v>9.4618735461380905E-3</v>
      </c>
      <c r="L1271" s="1">
        <v>7.1826003965895696E-2</v>
      </c>
      <c r="M1271" s="1" t="s">
        <v>5065</v>
      </c>
      <c r="N1271" s="1">
        <v>5.0953380079378201E-3</v>
      </c>
      <c r="O1271" s="1">
        <v>2.0744021931838299E-2</v>
      </c>
      <c r="P1271" s="1" t="s">
        <v>14074</v>
      </c>
      <c r="Q1271" s="1" t="s">
        <v>14065</v>
      </c>
      <c r="R1271" s="1" t="s">
        <v>2788</v>
      </c>
      <c r="S1271" s="1" t="s">
        <v>2482</v>
      </c>
      <c r="T1271" s="3"/>
    </row>
    <row r="1272" spans="1:20" x14ac:dyDescent="0.25">
      <c r="A1272" s="2" t="s">
        <v>14050</v>
      </c>
      <c r="B1272" s="1">
        <v>3.93811166532595E-6</v>
      </c>
      <c r="C1272" s="1">
        <v>7.2665691356435701E-6</v>
      </c>
      <c r="D1272" s="1">
        <v>1.8451912371159567</v>
      </c>
      <c r="E1272" s="1">
        <v>2.1464079183264002E-2</v>
      </c>
      <c r="F1272" s="1">
        <v>9.2940869759909506E-2</v>
      </c>
      <c r="G1272" s="1" t="s">
        <v>5065</v>
      </c>
      <c r="H1272" s="1">
        <v>3.4223940000440299E-6</v>
      </c>
      <c r="I1272" s="1">
        <v>4.26678321571288E-6</v>
      </c>
      <c r="J1272" s="1">
        <v>1.2467247241720232</v>
      </c>
      <c r="K1272" s="1">
        <v>2.9371258632513199E-2</v>
      </c>
      <c r="L1272" s="1">
        <v>0.18049141545846301</v>
      </c>
      <c r="M1272" s="1" t="s">
        <v>5065</v>
      </c>
      <c r="N1272" s="1">
        <v>5.2761150944914403E-3</v>
      </c>
      <c r="O1272" s="1">
        <v>2.0744021931838299E-2</v>
      </c>
      <c r="P1272" s="1" t="s">
        <v>14059</v>
      </c>
      <c r="Q1272" s="1" t="s">
        <v>14070</v>
      </c>
      <c r="R1272" s="1" t="s">
        <v>2529</v>
      </c>
      <c r="S1272" s="1" t="s">
        <v>2512</v>
      </c>
      <c r="T1272" s="3"/>
    </row>
    <row r="1273" spans="1:20" x14ac:dyDescent="0.25">
      <c r="A1273" s="2" t="s">
        <v>14055</v>
      </c>
      <c r="B1273" s="1">
        <v>1.2893105898554499E-5</v>
      </c>
      <c r="C1273" s="1">
        <v>1.8972355177419099E-5</v>
      </c>
      <c r="D1273" s="1">
        <v>1.4715116223117481</v>
      </c>
      <c r="E1273" s="1">
        <v>3.3441973579612198E-2</v>
      </c>
      <c r="F1273" s="1">
        <v>9.2940869759909506E-2</v>
      </c>
      <c r="G1273" s="1" t="s">
        <v>5065</v>
      </c>
      <c r="H1273" s="1">
        <v>1.13116461343457E-5</v>
      </c>
      <c r="I1273" s="1">
        <v>1.45319211413829E-5</v>
      </c>
      <c r="J1273" s="1">
        <v>1.284686682096555</v>
      </c>
      <c r="K1273" s="1">
        <v>2.26168328631467E-2</v>
      </c>
      <c r="L1273" s="1">
        <v>0.11581803109165099</v>
      </c>
      <c r="M1273" s="1" t="s">
        <v>5065</v>
      </c>
      <c r="N1273" s="1">
        <v>6.1922533108781401E-3</v>
      </c>
      <c r="O1273" s="1">
        <v>3.1742380756611698E-2</v>
      </c>
      <c r="P1273" s="1" t="s">
        <v>14061</v>
      </c>
      <c r="Q1273" s="1" t="s">
        <v>14067</v>
      </c>
      <c r="R1273" s="1" t="s">
        <v>14068</v>
      </c>
      <c r="S1273" s="1" t="s">
        <v>2580</v>
      </c>
      <c r="T1273" s="3"/>
    </row>
    <row r="1274" spans="1:20" x14ac:dyDescent="0.25">
      <c r="A1274" s="2" t="s">
        <v>14051</v>
      </c>
      <c r="B1274" s="1">
        <v>1.28126674249137E-5</v>
      </c>
      <c r="C1274" s="1">
        <v>1.8684907425819001E-5</v>
      </c>
      <c r="D1274" s="1">
        <v>1.4583151818556512</v>
      </c>
      <c r="E1274" s="1">
        <v>1.84043360360923E-2</v>
      </c>
      <c r="F1274" s="1">
        <v>7.5815172911440298E-2</v>
      </c>
      <c r="G1274" s="1" t="s">
        <v>5065</v>
      </c>
      <c r="H1274" s="1">
        <v>1.10085094914041E-5</v>
      </c>
      <c r="I1274" s="1">
        <v>1.3653905868410101E-5</v>
      </c>
      <c r="J1274" s="1">
        <v>1.2403046823978883</v>
      </c>
      <c r="K1274" s="1">
        <v>3.6030349239759299E-2</v>
      </c>
      <c r="L1274" s="1">
        <v>0.18579893459945401</v>
      </c>
      <c r="M1274" s="1" t="s">
        <v>5065</v>
      </c>
      <c r="N1274" s="1">
        <v>5.5161607586533502E-3</v>
      </c>
      <c r="O1274" s="1">
        <v>2.41657972731186E-2</v>
      </c>
      <c r="P1274" s="1" t="s">
        <v>14075</v>
      </c>
      <c r="Q1274" s="1" t="s">
        <v>14067</v>
      </c>
      <c r="R1274" s="1" t="s">
        <v>14068</v>
      </c>
      <c r="S1274" s="1" t="s">
        <v>2580</v>
      </c>
      <c r="T1274" s="3"/>
    </row>
    <row r="1275" spans="1:20" x14ac:dyDescent="0.25">
      <c r="A1275" s="2" t="s">
        <v>14056</v>
      </c>
      <c r="B1275" s="1">
        <v>1.2810459380651001E-5</v>
      </c>
      <c r="C1275" s="1">
        <v>1.8838146367613899E-5</v>
      </c>
      <c r="D1275" s="1">
        <v>1.4705285585673185</v>
      </c>
      <c r="E1275" s="1">
        <v>3.3123701609532201E-2</v>
      </c>
      <c r="F1275" s="1">
        <v>9.2940869759909506E-2</v>
      </c>
      <c r="G1275" s="1" t="s">
        <v>5065</v>
      </c>
      <c r="H1275" s="1">
        <v>1.11264020534078E-5</v>
      </c>
      <c r="I1275" s="1">
        <v>1.41747441007042E-5</v>
      </c>
      <c r="J1275" s="1">
        <v>1.2739737457503391</v>
      </c>
      <c r="K1275" s="1">
        <v>2.5493891127840802E-2</v>
      </c>
      <c r="L1275" s="1">
        <v>0.11581803109165099</v>
      </c>
      <c r="M1275" s="1" t="s">
        <v>5065</v>
      </c>
      <c r="N1275" s="1">
        <v>6.82048939215818E-3</v>
      </c>
      <c r="O1275" s="1">
        <v>3.1742380756611698E-2</v>
      </c>
      <c r="P1275" s="1" t="s">
        <v>14076</v>
      </c>
      <c r="Q1275" s="1" t="s">
        <v>14069</v>
      </c>
      <c r="R1275" s="1" t="s">
        <v>14068</v>
      </c>
      <c r="S1275" s="1" t="s">
        <v>2580</v>
      </c>
      <c r="T1275" s="3" t="s">
        <v>5044</v>
      </c>
    </row>
    <row r="1276" spans="1:20" x14ac:dyDescent="0.25">
      <c r="A1276" s="2" t="s">
        <v>14048</v>
      </c>
      <c r="B1276" s="1">
        <v>9.4206392156147198E-8</v>
      </c>
      <c r="C1276" s="1">
        <v>5.54139550740734E-8</v>
      </c>
      <c r="D1276" s="1">
        <v>1.7000481562851606</v>
      </c>
      <c r="E1276" s="1">
        <v>6.5421269252151096E-2</v>
      </c>
      <c r="F1276" s="1">
        <v>0.15112084525427799</v>
      </c>
      <c r="G1276" s="1" t="s">
        <v>5066</v>
      </c>
      <c r="H1276" s="1">
        <v>4.2489765752004003E-8</v>
      </c>
      <c r="I1276" s="1">
        <v>1.5666095667991499E-9</v>
      </c>
      <c r="J1276" s="1">
        <v>27.122115588006928</v>
      </c>
      <c r="K1276" s="1">
        <v>1.27903546833669E-2</v>
      </c>
      <c r="L1276" s="1">
        <v>9.3987705717667805E-2</v>
      </c>
      <c r="M1276" s="1" t="s">
        <v>5066</v>
      </c>
      <c r="N1276" s="1">
        <v>3.0737733473710227E-3</v>
      </c>
      <c r="O1276" s="1">
        <v>1.9415486363005299E-2</v>
      </c>
      <c r="P1276" s="1" t="s">
        <v>14077</v>
      </c>
      <c r="Q1276" s="1" t="s">
        <v>14071</v>
      </c>
      <c r="R1276" s="1" t="s">
        <v>3163</v>
      </c>
      <c r="S1276" s="1" t="s">
        <v>2512</v>
      </c>
      <c r="T1276" s="3"/>
    </row>
    <row r="1277" spans="1:20" x14ac:dyDescent="0.25">
      <c r="A1277" s="2" t="s">
        <v>14046</v>
      </c>
      <c r="B1277" s="1">
        <v>2.0261826120305301E-8</v>
      </c>
      <c r="C1277" s="1">
        <v>1.1648904391959701E-9</v>
      </c>
      <c r="D1277" s="1">
        <v>17.393761197225043</v>
      </c>
      <c r="E1277" s="1">
        <v>3.5548911418529901E-2</v>
      </c>
      <c r="F1277" s="1">
        <v>9.2940869759909506E-2</v>
      </c>
      <c r="G1277" s="1" t="s">
        <v>5066</v>
      </c>
      <c r="H1277" s="1">
        <v>6.7977372301548705E-8</v>
      </c>
      <c r="I1277" s="1">
        <v>9.2436726983055005E-9</v>
      </c>
      <c r="J1277" s="1">
        <v>7.353935445378756</v>
      </c>
      <c r="K1277" s="1">
        <v>3.6012502886546997E-2</v>
      </c>
      <c r="L1277" s="1">
        <v>0.18579893459945401</v>
      </c>
      <c r="M1277" s="1" t="s">
        <v>5066</v>
      </c>
      <c r="N1277" s="1">
        <v>2.5297056959330266E-3</v>
      </c>
      <c r="O1277" s="1">
        <v>1.63328263246885E-2</v>
      </c>
      <c r="P1277" s="1" t="s">
        <v>14078</v>
      </c>
      <c r="Q1277" s="1" t="s">
        <v>14071</v>
      </c>
      <c r="R1277" s="1" t="s">
        <v>3163</v>
      </c>
      <c r="S1277" s="1" t="s">
        <v>2512</v>
      </c>
      <c r="T1277" s="3"/>
    </row>
    <row r="1278" spans="1:20" x14ac:dyDescent="0.25">
      <c r="A1278" s="2" t="s">
        <v>14053</v>
      </c>
      <c r="B1278" s="1">
        <v>3.9064310475294397E-5</v>
      </c>
      <c r="C1278" s="1">
        <v>5.0086301393152997E-5</v>
      </c>
      <c r="D1278" s="1">
        <v>1.2821498903667909</v>
      </c>
      <c r="E1278" s="1">
        <v>7.0656619612720004E-2</v>
      </c>
      <c r="F1278" s="1">
        <v>0.15112084525427799</v>
      </c>
      <c r="G1278" s="1" t="s">
        <v>5065</v>
      </c>
      <c r="H1278" s="1">
        <v>2.3995444104547401E-5</v>
      </c>
      <c r="I1278" s="1">
        <v>3.0922238093618598E-5</v>
      </c>
      <c r="J1278" s="1">
        <v>1.2886712143726688</v>
      </c>
      <c r="K1278" s="1">
        <v>9.7888154597269E-3</v>
      </c>
      <c r="L1278" s="1">
        <v>7.1826003965895696E-2</v>
      </c>
      <c r="M1278" s="1" t="s">
        <v>5065</v>
      </c>
      <c r="N1278" s="1">
        <v>5.7243537368204499E-3</v>
      </c>
      <c r="O1278" s="1">
        <v>2.41657972731186E-2</v>
      </c>
      <c r="P1278" s="1" t="s">
        <v>14079</v>
      </c>
      <c r="Q1278" s="1" t="s">
        <v>14072</v>
      </c>
      <c r="R1278" s="1" t="s">
        <v>3163</v>
      </c>
      <c r="S1278" s="1" t="s">
        <v>2512</v>
      </c>
      <c r="T1278" s="3"/>
    </row>
    <row r="1279" spans="1:20" x14ac:dyDescent="0.25">
      <c r="A1279" s="2" t="s">
        <v>14057</v>
      </c>
      <c r="B1279" s="1">
        <v>2.5011973811017301E-7</v>
      </c>
      <c r="C1279" s="1">
        <v>4.6590788762911501E-7</v>
      </c>
      <c r="D1279" s="1">
        <v>1.8627393869407116</v>
      </c>
      <c r="E1279" s="1">
        <v>5.97494961580975E-2</v>
      </c>
      <c r="F1279" s="1">
        <v>0.13802867641434999</v>
      </c>
      <c r="G1279" s="1" t="s">
        <v>5065</v>
      </c>
      <c r="H1279" s="1">
        <v>1.67787968208006E-7</v>
      </c>
      <c r="I1279" s="1">
        <v>2.1004867048670899E-7</v>
      </c>
      <c r="J1279" s="1">
        <v>1.2518696824930413</v>
      </c>
      <c r="K1279" s="1">
        <v>1.5214416310762599E-2</v>
      </c>
      <c r="L1279" s="1">
        <v>9.3987705717667805E-2</v>
      </c>
      <c r="M1279" s="1" t="s">
        <v>5065</v>
      </c>
      <c r="N1279" s="1">
        <v>7.2752533904842896E-3</v>
      </c>
      <c r="O1279" s="1">
        <v>4.2488026806933303E-2</v>
      </c>
      <c r="P1279" s="1" t="s">
        <v>14060</v>
      </c>
      <c r="Q1279" s="1" t="s">
        <v>14066</v>
      </c>
      <c r="R1279" s="1" t="s">
        <v>3960</v>
      </c>
      <c r="S1279" s="1" t="s">
        <v>2939</v>
      </c>
      <c r="T1279" s="3"/>
    </row>
    <row r="1280" spans="1:20" x14ac:dyDescent="0.25">
      <c r="A1280" s="2" t="s">
        <v>14047</v>
      </c>
      <c r="B1280" s="1">
        <v>1.2879914621540401E-6</v>
      </c>
      <c r="C1280" s="1">
        <v>9.665407761161319E-7</v>
      </c>
      <c r="D1280" s="1">
        <v>1.3325785046851299</v>
      </c>
      <c r="E1280" s="1">
        <v>6.1865108019838501E-2</v>
      </c>
      <c r="F1280" s="1">
        <v>0.13802867641434999</v>
      </c>
      <c r="G1280" s="1" t="s">
        <v>5066</v>
      </c>
      <c r="H1280" s="1">
        <v>2.0791098069278199E-6</v>
      </c>
      <c r="I1280" s="1">
        <v>8.2652914830315702E-7</v>
      </c>
      <c r="J1280" s="1">
        <v>2.5154706415329438</v>
      </c>
      <c r="K1280" s="1">
        <v>1.17864193694334E-2</v>
      </c>
      <c r="L1280" s="1">
        <v>7.1826003965895696E-2</v>
      </c>
      <c r="M1280" s="1" t="s">
        <v>5066</v>
      </c>
      <c r="N1280" s="1">
        <v>2.7259295872119615E-3</v>
      </c>
      <c r="O1280" s="1">
        <v>1.9415486363005299E-2</v>
      </c>
      <c r="P1280" s="1" t="s">
        <v>14080</v>
      </c>
      <c r="Q1280" s="1" t="s">
        <v>3396</v>
      </c>
      <c r="R1280" s="1" t="s">
        <v>2729</v>
      </c>
      <c r="S1280" s="1" t="s">
        <v>2730</v>
      </c>
      <c r="T1280" s="3"/>
    </row>
    <row r="1281" spans="1:20" x14ac:dyDescent="0.25">
      <c r="A1281" s="4" t="s">
        <v>14052</v>
      </c>
      <c r="B1281" s="5">
        <v>7.9465939844131802E-7</v>
      </c>
      <c r="C1281" s="5">
        <v>1.2329866988192199E-6</v>
      </c>
      <c r="D1281" s="5">
        <v>1.5515914129218851</v>
      </c>
      <c r="E1281" s="5">
        <v>3.6771157842204402E-2</v>
      </c>
      <c r="F1281" s="5">
        <v>9.2940869759909506E-2</v>
      </c>
      <c r="G1281" s="5" t="s">
        <v>5065</v>
      </c>
      <c r="H1281" s="5">
        <v>5.0135491942501205E-7</v>
      </c>
      <c r="I1281" s="5">
        <v>8.4345920126940505E-7</v>
      </c>
      <c r="J1281" s="5">
        <v>1.6823594794616585</v>
      </c>
      <c r="K1281" s="5">
        <v>1.8576103233455901E-2</v>
      </c>
      <c r="L1281" s="5">
        <v>0.105711037389531</v>
      </c>
      <c r="M1281" s="5" t="s">
        <v>5065</v>
      </c>
      <c r="N1281" s="5">
        <v>5.6618701815339704E-3</v>
      </c>
      <c r="O1281" s="5">
        <v>2.41657972731186E-2</v>
      </c>
      <c r="P1281" s="5" t="s">
        <v>14081</v>
      </c>
      <c r="Q1281" s="5" t="s">
        <v>2916</v>
      </c>
      <c r="R1281" s="5" t="s">
        <v>2917</v>
      </c>
      <c r="S1281" s="5" t="s">
        <v>2730</v>
      </c>
      <c r="T1281" s="6"/>
    </row>
  </sheetData>
  <sortState xmlns:xlrd2="http://schemas.microsoft.com/office/spreadsheetml/2017/richdata2" ref="A1269:S1281">
    <sortCondition ref="Q1273:Q1281"/>
  </sortState>
  <mergeCells count="10">
    <mergeCell ref="A1:A2"/>
    <mergeCell ref="B1:G1"/>
    <mergeCell ref="H1:M1"/>
    <mergeCell ref="N1:N2"/>
    <mergeCell ref="O1:O2"/>
    <mergeCell ref="P1:P2"/>
    <mergeCell ref="Q1:Q2"/>
    <mergeCell ref="R1:R2"/>
    <mergeCell ref="S1:S2"/>
    <mergeCell ref="T1:T2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8D149-BB73-4F61-891F-879391AC1A50}">
  <dimension ref="A1:T100"/>
  <sheetViews>
    <sheetView zoomScale="50" zoomScaleNormal="50" workbookViewId="0">
      <selection activeCell="J32" sqref="J32"/>
    </sheetView>
  </sheetViews>
  <sheetFormatPr defaultRowHeight="13.8" x14ac:dyDescent="0.25"/>
  <cols>
    <col min="1" max="1" width="10.44140625" style="13" bestFit="1" customWidth="1"/>
    <col min="2" max="13" width="12" style="13" customWidth="1"/>
    <col min="14" max="15" width="15" style="13" customWidth="1"/>
    <col min="16" max="16" width="60.6640625" style="13" customWidth="1"/>
    <col min="17" max="17" width="38.88671875" style="13" customWidth="1"/>
    <col min="18" max="18" width="31.44140625" style="13" customWidth="1"/>
    <col min="19" max="19" width="21.109375" style="13" customWidth="1"/>
    <col min="20" max="20" width="37.88671875" style="13" customWidth="1"/>
    <col min="21" max="16384" width="8.88671875" style="13"/>
  </cols>
  <sheetData>
    <row r="1" spans="1:20" ht="34.200000000000003" customHeight="1" x14ac:dyDescent="0.25">
      <c r="A1" s="61" t="s">
        <v>1205</v>
      </c>
      <c r="B1" s="66" t="s">
        <v>955</v>
      </c>
      <c r="C1" s="66"/>
      <c r="D1" s="66"/>
      <c r="E1" s="66"/>
      <c r="F1" s="66"/>
      <c r="G1" s="66"/>
      <c r="H1" s="66" t="s">
        <v>956</v>
      </c>
      <c r="I1" s="66"/>
      <c r="J1" s="66"/>
      <c r="K1" s="66"/>
      <c r="L1" s="66"/>
      <c r="M1" s="66"/>
      <c r="N1" s="55" t="s">
        <v>5046</v>
      </c>
      <c r="O1" s="62" t="s">
        <v>1206</v>
      </c>
      <c r="P1" s="62" t="s">
        <v>1207</v>
      </c>
      <c r="Q1" s="62" t="s">
        <v>1208</v>
      </c>
      <c r="R1" s="62" t="s">
        <v>1209</v>
      </c>
      <c r="S1" s="62" t="s">
        <v>1210</v>
      </c>
      <c r="T1" s="59" t="s">
        <v>5067</v>
      </c>
    </row>
    <row r="2" spans="1:20" ht="41.4" x14ac:dyDescent="0.25">
      <c r="A2" s="73"/>
      <c r="B2" s="12" t="s">
        <v>958</v>
      </c>
      <c r="C2" s="12" t="s">
        <v>959</v>
      </c>
      <c r="D2" s="12" t="s">
        <v>960</v>
      </c>
      <c r="E2" s="12" t="s">
        <v>957</v>
      </c>
      <c r="F2" s="12" t="s">
        <v>961</v>
      </c>
      <c r="G2" s="12" t="s">
        <v>963</v>
      </c>
      <c r="H2" s="12" t="s">
        <v>958</v>
      </c>
      <c r="I2" s="12" t="s">
        <v>959</v>
      </c>
      <c r="J2" s="12" t="s">
        <v>960</v>
      </c>
      <c r="K2" s="12" t="s">
        <v>957</v>
      </c>
      <c r="L2" s="12" t="s">
        <v>961</v>
      </c>
      <c r="M2" s="12" t="s">
        <v>963</v>
      </c>
      <c r="N2" s="56"/>
      <c r="O2" s="72"/>
      <c r="P2" s="72"/>
      <c r="Q2" s="72"/>
      <c r="R2" s="72"/>
      <c r="S2" s="72"/>
      <c r="T2" s="60"/>
    </row>
    <row r="3" spans="1:20" x14ac:dyDescent="0.25">
      <c r="A3" s="52" t="s">
        <v>14394</v>
      </c>
      <c r="B3" s="47">
        <v>8.7388162510492396E-6</v>
      </c>
      <c r="C3" s="47">
        <v>1.86013581571639E-5</v>
      </c>
      <c r="D3" s="47">
        <v>2.1285901457111538</v>
      </c>
      <c r="E3" s="47">
        <v>8.1924300765183595E-6</v>
      </c>
      <c r="F3" s="47">
        <v>9.0898563549150294E-5</v>
      </c>
      <c r="G3" s="47" t="s">
        <v>5065</v>
      </c>
      <c r="H3" s="47">
        <v>4.3292683942412804E-6</v>
      </c>
      <c r="I3" s="47">
        <v>1.44677470906736E-5</v>
      </c>
      <c r="J3" s="47">
        <v>3.341845728464965</v>
      </c>
      <c r="K3" s="47">
        <v>4.9188324058831E-20</v>
      </c>
      <c r="L3" s="47">
        <v>8.0358170414580897E-18</v>
      </c>
      <c r="M3" s="47" t="s">
        <v>5065</v>
      </c>
      <c r="N3" s="47">
        <v>0</v>
      </c>
      <c r="O3" s="47">
        <v>5.91566847345238E-15</v>
      </c>
      <c r="P3" s="47" t="s">
        <v>14395</v>
      </c>
      <c r="Q3" s="47" t="s">
        <v>964</v>
      </c>
      <c r="R3" s="47" t="s">
        <v>965</v>
      </c>
      <c r="S3" s="47" t="s">
        <v>966</v>
      </c>
      <c r="T3" s="53" t="s">
        <v>5062</v>
      </c>
    </row>
    <row r="4" spans="1:20" x14ac:dyDescent="0.25">
      <c r="A4" s="2" t="s">
        <v>967</v>
      </c>
      <c r="B4" s="1">
        <v>8.7727522945348404E-6</v>
      </c>
      <c r="C4" s="1">
        <v>1.86015252610761E-5</v>
      </c>
      <c r="D4" s="1">
        <f t="shared" ref="D4:D35" si="0">MAX(B4/C4,C4/B4)</f>
        <v>2.1203750700523356</v>
      </c>
      <c r="E4" s="1">
        <v>9.0398799735533392E-6</v>
      </c>
      <c r="F4" s="1">
        <v>9.0898563549150294E-5</v>
      </c>
      <c r="G4" s="1" t="str">
        <f t="shared" ref="G4:G35" si="1">IF(C4&gt;B4,"ESRD","HC")</f>
        <v>ESRD</v>
      </c>
      <c r="H4" s="1">
        <v>4.3293674925809399E-6</v>
      </c>
      <c r="I4" s="1">
        <v>1.44677811070688E-5</v>
      </c>
      <c r="J4" s="1">
        <f t="shared" ref="J4:J35" si="2">MAX(I4/H4,H4/I4)</f>
        <v>3.3417770914253975</v>
      </c>
      <c r="K4" s="1">
        <v>4.9188324058831E-20</v>
      </c>
      <c r="L4" s="1">
        <v>8.0358170414580897E-18</v>
      </c>
      <c r="M4" s="1" t="str">
        <f t="shared" ref="M4:M35" si="3">IF(I4&gt;H4,"ESRD","HC")</f>
        <v>ESRD</v>
      </c>
      <c r="N4" s="1">
        <v>0</v>
      </c>
      <c r="O4" s="1">
        <v>5.91566847345238E-15</v>
      </c>
      <c r="P4" s="1" t="s">
        <v>5049</v>
      </c>
      <c r="Q4" s="1" t="s">
        <v>964</v>
      </c>
      <c r="R4" s="1" t="s">
        <v>965</v>
      </c>
      <c r="S4" s="1" t="s">
        <v>966</v>
      </c>
      <c r="T4" s="38" t="s">
        <v>5062</v>
      </c>
    </row>
    <row r="5" spans="1:20" x14ac:dyDescent="0.25">
      <c r="A5" s="2" t="s">
        <v>1075</v>
      </c>
      <c r="B5" s="1">
        <v>2.74534494832784E-5</v>
      </c>
      <c r="C5" s="1">
        <v>1.1935495137191999E-5</v>
      </c>
      <c r="D5" s="1">
        <f t="shared" si="0"/>
        <v>2.3001517044509665</v>
      </c>
      <c r="E5" s="1">
        <v>4.8854240730176897E-6</v>
      </c>
      <c r="F5" s="1">
        <v>4.98785503562463E-5</v>
      </c>
      <c r="G5" s="1" t="str">
        <f t="shared" si="1"/>
        <v>HC</v>
      </c>
      <c r="H5" s="1">
        <v>2.8381060770444098E-5</v>
      </c>
      <c r="I5" s="1">
        <v>1.58577140113324E-5</v>
      </c>
      <c r="J5" s="1">
        <f t="shared" si="2"/>
        <v>1.7897321612788664</v>
      </c>
      <c r="K5" s="1">
        <v>7.9321060944310892E-3</v>
      </c>
      <c r="L5" s="1">
        <v>4.33453094655777E-2</v>
      </c>
      <c r="M5" s="1" t="str">
        <f t="shared" si="3"/>
        <v>HC</v>
      </c>
      <c r="N5" s="1">
        <v>3.1581269469005413E-5</v>
      </c>
      <c r="O5" s="1">
        <v>2.0665369719397901E-4</v>
      </c>
      <c r="P5" s="1" t="s">
        <v>1076</v>
      </c>
      <c r="Q5" s="1" t="s">
        <v>1077</v>
      </c>
      <c r="R5" s="1" t="s">
        <v>1078</v>
      </c>
      <c r="S5" s="1" t="s">
        <v>966</v>
      </c>
      <c r="T5" s="38" t="s">
        <v>5056</v>
      </c>
    </row>
    <row r="6" spans="1:20" x14ac:dyDescent="0.25">
      <c r="A6" s="2" t="s">
        <v>1079</v>
      </c>
      <c r="B6" s="1">
        <v>1.89379832590513E-6</v>
      </c>
      <c r="C6" s="1">
        <v>6.84497330284157E-6</v>
      </c>
      <c r="D6" s="1">
        <f t="shared" si="0"/>
        <v>3.6144151197145318</v>
      </c>
      <c r="E6" s="1">
        <v>1.7790797333368601E-5</v>
      </c>
      <c r="F6" s="1">
        <v>1.14734380069334E-4</v>
      </c>
      <c r="G6" s="1" t="str">
        <f t="shared" si="1"/>
        <v>ESRD</v>
      </c>
      <c r="H6" s="1">
        <v>3.1179628237277402E-6</v>
      </c>
      <c r="I6" s="1">
        <v>7.1087257067757798E-6</v>
      </c>
      <c r="J6" s="1">
        <f t="shared" si="2"/>
        <v>2.279926384201338</v>
      </c>
      <c r="K6" s="1">
        <v>5.7952729000862295E-4</v>
      </c>
      <c r="L6" s="1">
        <v>7.3165237512705303E-3</v>
      </c>
      <c r="M6" s="1" t="str">
        <f t="shared" si="3"/>
        <v>ESRD</v>
      </c>
      <c r="N6" s="1">
        <v>1.9991704058863701E-7</v>
      </c>
      <c r="O6" s="1">
        <v>4.7170238791868502E-6</v>
      </c>
      <c r="P6" s="1" t="s">
        <v>1080</v>
      </c>
      <c r="Q6" s="1" t="s">
        <v>1077</v>
      </c>
      <c r="R6" s="1" t="s">
        <v>1078</v>
      </c>
      <c r="S6" s="1" t="s">
        <v>966</v>
      </c>
      <c r="T6" s="38" t="s">
        <v>5056</v>
      </c>
    </row>
    <row r="7" spans="1:20" x14ac:dyDescent="0.25">
      <c r="A7" s="2" t="s">
        <v>1081</v>
      </c>
      <c r="B7" s="1">
        <v>2.1665261106803601E-7</v>
      </c>
      <c r="C7" s="1">
        <v>3.7790769178425702E-7</v>
      </c>
      <c r="D7" s="1">
        <f t="shared" si="0"/>
        <v>1.7443025030775265</v>
      </c>
      <c r="E7" s="1">
        <v>1.3342281804521499E-4</v>
      </c>
      <c r="F7" s="1">
        <v>8.4453323191348902E-4</v>
      </c>
      <c r="G7" s="1" t="str">
        <f t="shared" si="1"/>
        <v>ESRD</v>
      </c>
      <c r="H7" s="1">
        <v>1.4150041974211399E-7</v>
      </c>
      <c r="I7" s="1">
        <v>4.5316784320862002E-7</v>
      </c>
      <c r="J7" s="1">
        <f t="shared" si="2"/>
        <v>3.2025900985631224</v>
      </c>
      <c r="K7" s="1">
        <v>5.5880265683547295E-10</v>
      </c>
      <c r="L7" s="1">
        <v>2.1351339976556401E-8</v>
      </c>
      <c r="M7" s="1" t="str">
        <f t="shared" si="3"/>
        <v>ESRD</v>
      </c>
      <c r="N7" s="1">
        <v>2.3282487049414198E-12</v>
      </c>
      <c r="O7" s="1">
        <v>1.01704158600652E-10</v>
      </c>
      <c r="P7" s="1" t="s">
        <v>1082</v>
      </c>
      <c r="Q7" s="1" t="s">
        <v>1083</v>
      </c>
      <c r="R7" s="1" t="s">
        <v>1083</v>
      </c>
      <c r="S7" s="1" t="s">
        <v>966</v>
      </c>
      <c r="T7" s="38" t="s">
        <v>5056</v>
      </c>
    </row>
    <row r="8" spans="1:20" x14ac:dyDescent="0.25">
      <c r="A8" s="2" t="s">
        <v>995</v>
      </c>
      <c r="B8" s="1">
        <v>4.7277738932699502E-6</v>
      </c>
      <c r="C8" s="1">
        <v>1.074605973538E-5</v>
      </c>
      <c r="D8" s="1">
        <f t="shared" si="0"/>
        <v>2.272963973737653</v>
      </c>
      <c r="E8" s="1">
        <v>7.5440830902529299E-5</v>
      </c>
      <c r="F8" s="1">
        <v>3.89630800839005E-4</v>
      </c>
      <c r="G8" s="1" t="str">
        <f t="shared" si="1"/>
        <v>ESRD</v>
      </c>
      <c r="H8" s="1">
        <v>4.71734460560631E-6</v>
      </c>
      <c r="I8" s="1">
        <v>9.34491694574555E-6</v>
      </c>
      <c r="J8" s="1">
        <f t="shared" si="2"/>
        <v>1.9809697461236178</v>
      </c>
      <c r="K8" s="1">
        <v>3.4415467206072402E-5</v>
      </c>
      <c r="L8" s="1">
        <v>3.02699328623709E-4</v>
      </c>
      <c r="M8" s="1" t="str">
        <f t="shared" si="3"/>
        <v>ESRD</v>
      </c>
      <c r="N8" s="1">
        <v>5.3923667531208299E-8</v>
      </c>
      <c r="O8" s="1">
        <v>7.4424255185364403E-7</v>
      </c>
      <c r="P8" s="1" t="s">
        <v>996</v>
      </c>
      <c r="Q8" s="1" t="s">
        <v>997</v>
      </c>
      <c r="R8" s="1" t="s">
        <v>5053</v>
      </c>
      <c r="S8" s="1" t="s">
        <v>966</v>
      </c>
      <c r="T8" s="38" t="s">
        <v>5055</v>
      </c>
    </row>
    <row r="9" spans="1:20" x14ac:dyDescent="0.25">
      <c r="A9" s="2" t="s">
        <v>1084</v>
      </c>
      <c r="B9" s="1">
        <v>2.18162871880913E-7</v>
      </c>
      <c r="C9" s="1">
        <v>3.4033770973543598E-7</v>
      </c>
      <c r="D9" s="1">
        <f t="shared" si="0"/>
        <v>1.5600166371169411</v>
      </c>
      <c r="E9" s="1">
        <v>7.4176417979598096E-8</v>
      </c>
      <c r="F9" s="1">
        <v>1.0497367813433501E-6</v>
      </c>
      <c r="G9" s="1" t="str">
        <f t="shared" si="1"/>
        <v>ESRD</v>
      </c>
      <c r="H9" s="1">
        <v>1.0747045373933699E-7</v>
      </c>
      <c r="I9" s="1">
        <v>3.9339776066929901E-7</v>
      </c>
      <c r="J9" s="1">
        <f t="shared" si="2"/>
        <v>3.6605201428055865</v>
      </c>
      <c r="K9" s="1">
        <v>1.2494653532359199E-7</v>
      </c>
      <c r="L9" s="1">
        <v>1.9760140180248198E-6</v>
      </c>
      <c r="M9" s="1" t="str">
        <f t="shared" si="3"/>
        <v>ESRD</v>
      </c>
      <c r="N9" s="1">
        <v>3.0875302314825598E-13</v>
      </c>
      <c r="O9" s="1">
        <v>6.9958659560367901E-11</v>
      </c>
      <c r="P9" s="1" t="s">
        <v>1085</v>
      </c>
      <c r="Q9" s="1" t="s">
        <v>1086</v>
      </c>
      <c r="R9" s="1" t="s">
        <v>1083</v>
      </c>
      <c r="S9" s="1" t="s">
        <v>966</v>
      </c>
      <c r="T9" s="38" t="s">
        <v>5056</v>
      </c>
    </row>
    <row r="10" spans="1:20" x14ac:dyDescent="0.25">
      <c r="A10" s="2" t="s">
        <v>1087</v>
      </c>
      <c r="B10" s="1">
        <v>1.86432699921364E-5</v>
      </c>
      <c r="C10" s="1">
        <v>3.7002849438267801E-5</v>
      </c>
      <c r="D10" s="1">
        <f t="shared" si="0"/>
        <v>1.9847832195679913</v>
      </c>
      <c r="E10" s="1">
        <v>6.5655342849776501E-9</v>
      </c>
      <c r="F10" s="1">
        <v>2.2581827567235499E-7</v>
      </c>
      <c r="G10" s="1" t="str">
        <f t="shared" si="1"/>
        <v>ESRD</v>
      </c>
      <c r="H10" s="1">
        <v>2.4414838935802701E-5</v>
      </c>
      <c r="I10" s="1">
        <v>3.1663223564454497E-5</v>
      </c>
      <c r="J10" s="1">
        <f t="shared" si="2"/>
        <v>1.2968843926315046</v>
      </c>
      <c r="K10" s="1">
        <v>2.7555712222943999E-5</v>
      </c>
      <c r="L10" s="1">
        <v>2.94716269234396E-4</v>
      </c>
      <c r="M10" s="1" t="str">
        <f t="shared" si="3"/>
        <v>ESRD</v>
      </c>
      <c r="N10" s="1">
        <v>5.4891646783516998E-12</v>
      </c>
      <c r="O10" s="1">
        <v>1.2931366641175301E-10</v>
      </c>
      <c r="P10" s="1" t="s">
        <v>1088</v>
      </c>
      <c r="Q10" s="1" t="s">
        <v>1089</v>
      </c>
      <c r="R10" s="1" t="s">
        <v>1090</v>
      </c>
      <c r="S10" s="1" t="s">
        <v>966</v>
      </c>
      <c r="T10" s="38" t="s">
        <v>5056</v>
      </c>
    </row>
    <row r="11" spans="1:20" x14ac:dyDescent="0.25">
      <c r="A11" s="2" t="s">
        <v>1091</v>
      </c>
      <c r="B11" s="1">
        <v>2.9572718787196798E-8</v>
      </c>
      <c r="C11" s="1">
        <v>3.9115689404379301E-10</v>
      </c>
      <c r="D11" s="1">
        <f t="shared" si="0"/>
        <v>75.603215071765817</v>
      </c>
      <c r="E11" s="1">
        <v>2.5344968348538399E-3</v>
      </c>
      <c r="F11" s="1">
        <v>9.8647012078093097E-3</v>
      </c>
      <c r="G11" s="1" t="str">
        <f t="shared" si="1"/>
        <v>HC</v>
      </c>
      <c r="H11" s="1">
        <v>4.0734085103270901E-10</v>
      </c>
      <c r="I11" s="1">
        <v>2.20988804950647E-10</v>
      </c>
      <c r="J11" s="1">
        <f t="shared" si="2"/>
        <v>1.843264644666863</v>
      </c>
      <c r="K11" s="1">
        <v>7.7748816433083593E-6</v>
      </c>
      <c r="L11" s="1">
        <v>1.10233316380719E-4</v>
      </c>
      <c r="M11" s="1" t="str">
        <f t="shared" si="3"/>
        <v>HC</v>
      </c>
      <c r="N11" s="1">
        <v>3.2342652990235976E-6</v>
      </c>
      <c r="O11" s="1">
        <v>2.1222993676307799E-5</v>
      </c>
      <c r="P11" s="1" t="s">
        <v>1092</v>
      </c>
      <c r="Q11" s="1" t="s">
        <v>1089</v>
      </c>
      <c r="R11" s="1" t="s">
        <v>1090</v>
      </c>
      <c r="S11" s="1" t="s">
        <v>966</v>
      </c>
      <c r="T11" s="38" t="s">
        <v>5056</v>
      </c>
    </row>
    <row r="12" spans="1:20" x14ac:dyDescent="0.25">
      <c r="A12" s="2" t="s">
        <v>1020</v>
      </c>
      <c r="B12" s="1">
        <v>7.9169699775431205E-6</v>
      </c>
      <c r="C12" s="1">
        <v>5.0336114683466602E-6</v>
      </c>
      <c r="D12" s="1">
        <f t="shared" si="0"/>
        <v>1.5728210306512846</v>
      </c>
      <c r="E12" s="1">
        <v>7.6141822204473398E-4</v>
      </c>
      <c r="F12" s="1">
        <v>3.8645500644652999E-3</v>
      </c>
      <c r="G12" s="1" t="str">
        <f t="shared" si="1"/>
        <v>HC</v>
      </c>
      <c r="H12" s="1">
        <v>7.5261305513178197E-6</v>
      </c>
      <c r="I12" s="1">
        <v>6.0868169772468601E-6</v>
      </c>
      <c r="J12" s="1">
        <f t="shared" si="2"/>
        <v>1.2364640795757882</v>
      </c>
      <c r="K12" s="1">
        <v>2.8447301917963299E-3</v>
      </c>
      <c r="L12" s="1">
        <v>1.36527011177866E-2</v>
      </c>
      <c r="M12" s="1" t="str">
        <f t="shared" si="3"/>
        <v>HC</v>
      </c>
      <c r="N12" s="1">
        <v>6.5021589460423357E-6</v>
      </c>
      <c r="O12" s="1">
        <v>3.1027785736124303E-5</v>
      </c>
      <c r="P12" s="1" t="s">
        <v>1021</v>
      </c>
      <c r="Q12" s="1" t="s">
        <v>1022</v>
      </c>
      <c r="R12" s="1" t="s">
        <v>1017</v>
      </c>
      <c r="S12" s="1" t="s">
        <v>966</v>
      </c>
      <c r="T12" s="38" t="s">
        <v>5056</v>
      </c>
    </row>
    <row r="13" spans="1:20" x14ac:dyDescent="0.25">
      <c r="A13" s="2" t="s">
        <v>1024</v>
      </c>
      <c r="B13" s="1">
        <v>2.47113125214858E-5</v>
      </c>
      <c r="C13" s="1">
        <v>3.9495902291043998E-5</v>
      </c>
      <c r="D13" s="1">
        <f t="shared" si="0"/>
        <v>1.5982923714271919</v>
      </c>
      <c r="E13" s="1">
        <v>2.21450821764005E-4</v>
      </c>
      <c r="F13" s="1">
        <v>1.47911779313696E-3</v>
      </c>
      <c r="G13" s="1" t="str">
        <f t="shared" si="1"/>
        <v>ESRD</v>
      </c>
      <c r="H13" s="1">
        <v>2.6092332051175899E-5</v>
      </c>
      <c r="I13" s="1">
        <v>3.48014873770343E-5</v>
      </c>
      <c r="J13" s="1">
        <f t="shared" si="2"/>
        <v>1.3337821743482643</v>
      </c>
      <c r="K13" s="1">
        <v>1.20234048693795E-2</v>
      </c>
      <c r="L13" s="1">
        <v>6.3979000699834199E-2</v>
      </c>
      <c r="M13" s="1" t="str">
        <f t="shared" si="3"/>
        <v>ESRD</v>
      </c>
      <c r="N13" s="1">
        <v>3.6840222604306298E-5</v>
      </c>
      <c r="O13" s="1">
        <v>2.0975312069962499E-4</v>
      </c>
      <c r="P13" s="1" t="s">
        <v>1025</v>
      </c>
      <c r="Q13" s="1" t="s">
        <v>1026</v>
      </c>
      <c r="R13" s="1" t="s">
        <v>1027</v>
      </c>
      <c r="S13" s="1" t="s">
        <v>966</v>
      </c>
      <c r="T13" s="38" t="s">
        <v>5056</v>
      </c>
    </row>
    <row r="14" spans="1:20" x14ac:dyDescent="0.25">
      <c r="A14" s="2" t="s">
        <v>1028</v>
      </c>
      <c r="B14" s="1">
        <v>6.3395602243597404E-8</v>
      </c>
      <c r="C14" s="1">
        <v>2.6411902598992501E-8</v>
      </c>
      <c r="D14" s="1">
        <f t="shared" si="0"/>
        <v>2.4002663952734578</v>
      </c>
      <c r="E14" s="1">
        <v>1.7747922454789102E-2</v>
      </c>
      <c r="F14" s="1">
        <v>6.9428267360165302E-2</v>
      </c>
      <c r="G14" s="1" t="str">
        <f t="shared" si="1"/>
        <v>HC</v>
      </c>
      <c r="H14" s="1">
        <v>8.7098145398671806E-8</v>
      </c>
      <c r="I14" s="1">
        <v>4.4987522575675499E-8</v>
      </c>
      <c r="J14" s="1">
        <f t="shared" si="2"/>
        <v>1.936051162901006</v>
      </c>
      <c r="K14" s="1">
        <v>2.8456604792774802E-4</v>
      </c>
      <c r="L14" s="1">
        <v>1.68930754881206E-3</v>
      </c>
      <c r="M14" s="1" t="str">
        <f t="shared" si="3"/>
        <v>HC</v>
      </c>
      <c r="N14" s="1">
        <v>1.6347960169804665E-4</v>
      </c>
      <c r="O14" s="1">
        <v>9.2671843674109597E-4</v>
      </c>
      <c r="P14" s="1" t="s">
        <v>1029</v>
      </c>
      <c r="Q14" s="1" t="s">
        <v>1026</v>
      </c>
      <c r="R14" s="1" t="s">
        <v>1027</v>
      </c>
      <c r="S14" s="1" t="s">
        <v>966</v>
      </c>
      <c r="T14" s="38" t="s">
        <v>5056</v>
      </c>
    </row>
    <row r="15" spans="1:20" x14ac:dyDescent="0.25">
      <c r="A15" s="2" t="s">
        <v>1150</v>
      </c>
      <c r="B15" s="1">
        <v>1.15728090120084E-4</v>
      </c>
      <c r="C15" s="1">
        <v>1.9771385911707899E-4</v>
      </c>
      <c r="D15" s="1">
        <f t="shared" si="0"/>
        <v>1.7084344769875952</v>
      </c>
      <c r="E15" s="1">
        <v>4.3350693745064303E-6</v>
      </c>
      <c r="F15" s="1">
        <v>4.98785503562463E-5</v>
      </c>
      <c r="G15" s="1" t="str">
        <f t="shared" si="1"/>
        <v>ESRD</v>
      </c>
      <c r="H15" s="1">
        <v>1.54213645799724E-4</v>
      </c>
      <c r="I15" s="1">
        <v>2.02107810914239E-4</v>
      </c>
      <c r="J15" s="1">
        <f t="shared" si="2"/>
        <v>1.3105702148869158</v>
      </c>
      <c r="K15" s="1">
        <v>3.6693286880639499E-3</v>
      </c>
      <c r="L15" s="1">
        <v>3.7153063924773799E-2</v>
      </c>
      <c r="M15" s="1" t="str">
        <f t="shared" si="3"/>
        <v>ESRD</v>
      </c>
      <c r="N15" s="1">
        <v>3.0153752406114599E-7</v>
      </c>
      <c r="O15" s="1">
        <v>4.7170238791868502E-6</v>
      </c>
      <c r="P15" s="1" t="s">
        <v>1151</v>
      </c>
      <c r="Q15" s="1" t="s">
        <v>1152</v>
      </c>
      <c r="R15" s="1" t="s">
        <v>1033</v>
      </c>
      <c r="S15" s="1" t="s">
        <v>1034</v>
      </c>
      <c r="T15" s="38" t="s">
        <v>5061</v>
      </c>
    </row>
    <row r="16" spans="1:20" x14ac:dyDescent="0.25">
      <c r="A16" s="2" t="s">
        <v>1162</v>
      </c>
      <c r="B16" s="1">
        <v>1.62988604068976E-4</v>
      </c>
      <c r="C16" s="1">
        <v>2.6010348341161702E-4</v>
      </c>
      <c r="D16" s="1">
        <f t="shared" si="0"/>
        <v>1.595838463047039</v>
      </c>
      <c r="E16" s="1">
        <v>2.4544235178442299E-6</v>
      </c>
      <c r="F16" s="1">
        <v>3.00513137666837E-5</v>
      </c>
      <c r="G16" s="1" t="str">
        <f t="shared" si="1"/>
        <v>ESRD</v>
      </c>
      <c r="H16" s="1">
        <v>1.6874113463361299E-4</v>
      </c>
      <c r="I16" s="1">
        <v>2.2199386326024901E-4</v>
      </c>
      <c r="J16" s="1">
        <f t="shared" si="2"/>
        <v>1.3155883047856913</v>
      </c>
      <c r="K16" s="1">
        <v>8.5509247950681506E-6</v>
      </c>
      <c r="L16" s="1">
        <v>1.10233316380719E-4</v>
      </c>
      <c r="M16" s="1" t="str">
        <f t="shared" si="3"/>
        <v>ESRD</v>
      </c>
      <c r="N16" s="1">
        <v>5.3701032509678705E-10</v>
      </c>
      <c r="O16" s="1">
        <v>2.7480188150267601E-8</v>
      </c>
      <c r="P16" s="1" t="s">
        <v>1163</v>
      </c>
      <c r="Q16" s="1" t="s">
        <v>1164</v>
      </c>
      <c r="R16" s="1" t="s">
        <v>1033</v>
      </c>
      <c r="S16" s="1" t="s">
        <v>1034</v>
      </c>
      <c r="T16" s="38" t="s">
        <v>5061</v>
      </c>
    </row>
    <row r="17" spans="1:20" x14ac:dyDescent="0.25">
      <c r="A17" s="2" t="s">
        <v>1165</v>
      </c>
      <c r="B17" s="1">
        <v>1.5516700911809301E-5</v>
      </c>
      <c r="C17" s="1">
        <v>2.65919690567573E-5</v>
      </c>
      <c r="D17" s="1">
        <f t="shared" si="0"/>
        <v>1.7137643631784474</v>
      </c>
      <c r="E17" s="1">
        <v>5.5846851872407303E-4</v>
      </c>
      <c r="F17" s="1">
        <v>3.8645500644652999E-3</v>
      </c>
      <c r="G17" s="1" t="str">
        <f t="shared" si="1"/>
        <v>ESRD</v>
      </c>
      <c r="H17" s="1">
        <v>1.41391726348892E-5</v>
      </c>
      <c r="I17" s="1">
        <v>1.83727616295894E-5</v>
      </c>
      <c r="J17" s="1">
        <f t="shared" si="2"/>
        <v>1.2994226822192962</v>
      </c>
      <c r="K17" s="1">
        <v>3.9727383423474403E-3</v>
      </c>
      <c r="L17" s="1">
        <v>3.7153063924773799E-2</v>
      </c>
      <c r="M17" s="1" t="str">
        <f t="shared" si="3"/>
        <v>ESRD</v>
      </c>
      <c r="N17" s="1">
        <v>3.1102406003236098E-5</v>
      </c>
      <c r="O17" s="1">
        <v>2.0665369719397901E-4</v>
      </c>
      <c r="P17" s="1" t="s">
        <v>1166</v>
      </c>
      <c r="Q17" s="1" t="s">
        <v>1164</v>
      </c>
      <c r="R17" s="1" t="s">
        <v>1033</v>
      </c>
      <c r="S17" s="1" t="s">
        <v>1034</v>
      </c>
      <c r="T17" s="38" t="s">
        <v>5061</v>
      </c>
    </row>
    <row r="18" spans="1:20" x14ac:dyDescent="0.25">
      <c r="A18" s="2" t="s">
        <v>1153</v>
      </c>
      <c r="B18" s="1">
        <v>1.9023286841801101E-4</v>
      </c>
      <c r="C18" s="1">
        <v>3.3455633834922398E-4</v>
      </c>
      <c r="D18" s="1">
        <f t="shared" si="0"/>
        <v>1.7586673697948014</v>
      </c>
      <c r="E18" s="1">
        <v>4.0670305272830599E-10</v>
      </c>
      <c r="F18" s="1">
        <v>1.1005306259978899E-8</v>
      </c>
      <c r="G18" s="1" t="str">
        <f t="shared" si="1"/>
        <v>ESRD</v>
      </c>
      <c r="H18" s="1">
        <v>1.6078310252975401E-4</v>
      </c>
      <c r="I18" s="1">
        <v>2.6020518031804501E-4</v>
      </c>
      <c r="J18" s="1">
        <f t="shared" si="2"/>
        <v>1.6183614834145414</v>
      </c>
      <c r="K18" s="1">
        <v>1.4122904755453301E-17</v>
      </c>
      <c r="L18" s="1">
        <v>7.3364349256814597E-15</v>
      </c>
      <c r="M18" s="1" t="str">
        <f t="shared" si="3"/>
        <v>ESRD</v>
      </c>
      <c r="N18" s="1">
        <v>0</v>
      </c>
      <c r="O18" s="1">
        <v>5.91566847345238E-15</v>
      </c>
      <c r="P18" s="1" t="s">
        <v>1154</v>
      </c>
      <c r="Q18" s="1" t="s">
        <v>1152</v>
      </c>
      <c r="R18" s="1" t="s">
        <v>1033</v>
      </c>
      <c r="S18" s="1" t="s">
        <v>1034</v>
      </c>
      <c r="T18" s="38" t="s">
        <v>5061</v>
      </c>
    </row>
    <row r="19" spans="1:20" x14ac:dyDescent="0.25">
      <c r="A19" s="2" t="s">
        <v>1167</v>
      </c>
      <c r="B19" s="1">
        <v>1.87006635135198E-5</v>
      </c>
      <c r="C19" s="1">
        <v>3.9920848703589798E-5</v>
      </c>
      <c r="D19" s="1">
        <f t="shared" si="0"/>
        <v>2.134728999039456</v>
      </c>
      <c r="E19" s="1">
        <v>6.6486597912231698E-7</v>
      </c>
      <c r="F19" s="1">
        <v>1.5519855815809999E-5</v>
      </c>
      <c r="G19" s="1" t="str">
        <f t="shared" si="1"/>
        <v>ESRD</v>
      </c>
      <c r="H19" s="1">
        <v>1.9260767589896001E-5</v>
      </c>
      <c r="I19" s="1">
        <v>2.6019187929674799E-5</v>
      </c>
      <c r="J19" s="1">
        <f t="shared" si="2"/>
        <v>1.3508904984308203</v>
      </c>
      <c r="K19" s="1">
        <v>9.9897784104747596E-3</v>
      </c>
      <c r="L19" s="1">
        <v>6.3930660881048706E-2</v>
      </c>
      <c r="M19" s="1" t="str">
        <f t="shared" si="3"/>
        <v>ESRD</v>
      </c>
      <c r="N19" s="1">
        <v>1.31707315942364E-7</v>
      </c>
      <c r="O19" s="1">
        <v>1.82094550851181E-6</v>
      </c>
      <c r="P19" s="1" t="s">
        <v>1168</v>
      </c>
      <c r="Q19" s="1" t="s">
        <v>1164</v>
      </c>
      <c r="R19" s="1" t="s">
        <v>1033</v>
      </c>
      <c r="S19" s="1" t="s">
        <v>1034</v>
      </c>
      <c r="T19" s="38" t="s">
        <v>5061</v>
      </c>
    </row>
    <row r="20" spans="1:20" x14ac:dyDescent="0.25">
      <c r="A20" s="2" t="s">
        <v>1169</v>
      </c>
      <c r="B20" s="1">
        <v>3.0160620623938701E-5</v>
      </c>
      <c r="C20" s="1">
        <v>4.6031265859713097E-5</v>
      </c>
      <c r="D20" s="1">
        <f t="shared" si="0"/>
        <v>1.5262041996303535</v>
      </c>
      <c r="E20" s="1">
        <v>2.2824460027019201E-4</v>
      </c>
      <c r="F20" s="1">
        <v>1.47911779313696E-3</v>
      </c>
      <c r="G20" s="1" t="str">
        <f t="shared" si="1"/>
        <v>ESRD</v>
      </c>
      <c r="H20" s="1">
        <v>2.6761929688850999E-5</v>
      </c>
      <c r="I20" s="1">
        <v>3.5504204390313198E-5</v>
      </c>
      <c r="J20" s="1">
        <f t="shared" si="2"/>
        <v>1.3266683233647469</v>
      </c>
      <c r="K20" s="1">
        <v>1.2614778711194E-5</v>
      </c>
      <c r="L20" s="1">
        <v>2.94716269234396E-4</v>
      </c>
      <c r="M20" s="1" t="str">
        <f t="shared" si="3"/>
        <v>ESRD</v>
      </c>
      <c r="N20" s="1">
        <v>5.9502115901111097E-8</v>
      </c>
      <c r="O20" s="1">
        <v>7.4424255185364403E-7</v>
      </c>
      <c r="P20" s="1" t="s">
        <v>1170</v>
      </c>
      <c r="Q20" s="1" t="s">
        <v>5059</v>
      </c>
      <c r="R20" s="1" t="s">
        <v>1033</v>
      </c>
      <c r="S20" s="1" t="s">
        <v>1034</v>
      </c>
      <c r="T20" s="38" t="s">
        <v>5061</v>
      </c>
    </row>
    <row r="21" spans="1:20" x14ac:dyDescent="0.25">
      <c r="A21" s="2" t="s">
        <v>1171</v>
      </c>
      <c r="B21" s="1">
        <v>2.9196073147422401E-5</v>
      </c>
      <c r="C21" s="1">
        <v>5.4674942934538202E-5</v>
      </c>
      <c r="D21" s="1">
        <f t="shared" si="0"/>
        <v>1.8726813930922497</v>
      </c>
      <c r="E21" s="1">
        <v>5.2338324671534299E-5</v>
      </c>
      <c r="F21" s="1">
        <v>3.2167871651882002E-4</v>
      </c>
      <c r="G21" s="1" t="str">
        <f t="shared" si="1"/>
        <v>ESRD</v>
      </c>
      <c r="H21" s="1">
        <v>3.1496759333674197E-5</v>
      </c>
      <c r="I21" s="1">
        <v>4.0415075667832899E-5</v>
      </c>
      <c r="J21" s="1">
        <f t="shared" si="2"/>
        <v>1.2831502834840485</v>
      </c>
      <c r="K21" s="1">
        <v>3.0133623383347598E-2</v>
      </c>
      <c r="L21" s="1">
        <v>9.7002322895352197E-2</v>
      </c>
      <c r="M21" s="1" t="str">
        <f t="shared" si="3"/>
        <v>ESRD</v>
      </c>
      <c r="N21" s="1">
        <v>2.2647603452608001E-5</v>
      </c>
      <c r="O21" s="1">
        <v>1.9847330950156899E-4</v>
      </c>
      <c r="P21" s="1" t="s">
        <v>1172</v>
      </c>
      <c r="Q21" s="1" t="s">
        <v>5059</v>
      </c>
      <c r="R21" s="1" t="s">
        <v>1033</v>
      </c>
      <c r="S21" s="1" t="s">
        <v>1034</v>
      </c>
      <c r="T21" s="38" t="s">
        <v>5061</v>
      </c>
    </row>
    <row r="22" spans="1:20" x14ac:dyDescent="0.25">
      <c r="A22" s="2" t="s">
        <v>1114</v>
      </c>
      <c r="B22" s="1">
        <v>1.2147316489799401E-5</v>
      </c>
      <c r="C22" s="1">
        <v>2.6296533814279699E-5</v>
      </c>
      <c r="D22" s="1">
        <f t="shared" si="0"/>
        <v>2.1648018997744871</v>
      </c>
      <c r="E22" s="1">
        <v>2.7587482195643598E-12</v>
      </c>
      <c r="F22" s="1">
        <v>1.39524946338454E-10</v>
      </c>
      <c r="G22" s="1" t="str">
        <f t="shared" si="1"/>
        <v>ESRD</v>
      </c>
      <c r="H22" s="1">
        <v>1.09582055653178E-5</v>
      </c>
      <c r="I22" s="1">
        <v>2.14479082971168E-5</v>
      </c>
      <c r="J22" s="1">
        <f t="shared" si="2"/>
        <v>1.9572463912338358</v>
      </c>
      <c r="K22" s="1">
        <v>5.9514514393551297E-15</v>
      </c>
      <c r="L22" s="1">
        <v>3.48858084914026E-13</v>
      </c>
      <c r="M22" s="1" t="str">
        <f t="shared" si="3"/>
        <v>ESRD</v>
      </c>
      <c r="N22" s="1">
        <v>0</v>
      </c>
      <c r="O22" s="1">
        <v>5.91566847345238E-15</v>
      </c>
      <c r="P22" s="1" t="s">
        <v>1115</v>
      </c>
      <c r="Q22" s="1" t="s">
        <v>1116</v>
      </c>
      <c r="R22" s="1" t="s">
        <v>1033</v>
      </c>
      <c r="S22" s="1" t="s">
        <v>1034</v>
      </c>
      <c r="T22" s="38" t="s">
        <v>5052</v>
      </c>
    </row>
    <row r="23" spans="1:20" x14ac:dyDescent="0.25">
      <c r="A23" s="2" t="s">
        <v>1141</v>
      </c>
      <c r="B23" s="1">
        <v>5.5384674159306502E-5</v>
      </c>
      <c r="C23" s="1">
        <v>1.05315427181264E-4</v>
      </c>
      <c r="D23" s="1">
        <f t="shared" si="0"/>
        <v>1.9015265284099796</v>
      </c>
      <c r="E23" s="1">
        <v>3.24949292321167E-2</v>
      </c>
      <c r="F23" s="1">
        <v>8.6750776096139695E-2</v>
      </c>
      <c r="G23" s="1" t="str">
        <f t="shared" si="1"/>
        <v>ESRD</v>
      </c>
      <c r="H23" s="1">
        <v>6.6138731770628694E-5</v>
      </c>
      <c r="I23" s="1">
        <v>1.1803391813798501E-4</v>
      </c>
      <c r="J23" s="1">
        <f t="shared" si="2"/>
        <v>1.7846413890627739</v>
      </c>
      <c r="K23" s="1">
        <v>9.7226329235641298E-3</v>
      </c>
      <c r="L23" s="1">
        <v>6.3930660881048706E-2</v>
      </c>
      <c r="M23" s="1" t="str">
        <f t="shared" si="3"/>
        <v>ESRD</v>
      </c>
      <c r="N23" s="1">
        <v>2.8623731335259998E-3</v>
      </c>
      <c r="O23" s="1">
        <v>9.2369873245885595E-3</v>
      </c>
      <c r="P23" s="1" t="s">
        <v>1142</v>
      </c>
      <c r="Q23" s="1" t="s">
        <v>1143</v>
      </c>
      <c r="R23" s="1" t="s">
        <v>1033</v>
      </c>
      <c r="S23" s="1" t="s">
        <v>1034</v>
      </c>
      <c r="T23" s="38" t="s">
        <v>5061</v>
      </c>
    </row>
    <row r="24" spans="1:20" x14ac:dyDescent="0.25">
      <c r="A24" s="2" t="s">
        <v>1144</v>
      </c>
      <c r="B24" s="1">
        <v>3.0772836021885898E-4</v>
      </c>
      <c r="C24" s="1">
        <v>4.1066228085830499E-4</v>
      </c>
      <c r="D24" s="1">
        <f t="shared" si="0"/>
        <v>1.3344960489382212</v>
      </c>
      <c r="E24" s="1">
        <v>1.59465220093076E-4</v>
      </c>
      <c r="F24" s="1">
        <v>8.4453323191348902E-4</v>
      </c>
      <c r="G24" s="1" t="str">
        <f t="shared" si="1"/>
        <v>ESRD</v>
      </c>
      <c r="H24" s="1">
        <v>2.67881843476849E-4</v>
      </c>
      <c r="I24" s="1">
        <v>3.3299042524971199E-4</v>
      </c>
      <c r="J24" s="1">
        <f t="shared" si="2"/>
        <v>1.2430496256402306</v>
      </c>
      <c r="K24" s="1">
        <v>4.6821520940378302E-7</v>
      </c>
      <c r="L24" s="1">
        <v>8.0077745963797202E-6</v>
      </c>
      <c r="M24" s="1" t="str">
        <f t="shared" si="3"/>
        <v>ESRD</v>
      </c>
      <c r="N24" s="1">
        <v>1.8156786074641199E-9</v>
      </c>
      <c r="O24" s="1">
        <v>4.5150219045872602E-8</v>
      </c>
      <c r="P24" s="1" t="s">
        <v>1145</v>
      </c>
      <c r="Q24" s="1" t="s">
        <v>1143</v>
      </c>
      <c r="R24" s="1" t="s">
        <v>1033</v>
      </c>
      <c r="S24" s="1" t="s">
        <v>1034</v>
      </c>
      <c r="T24" s="38" t="s">
        <v>5061</v>
      </c>
    </row>
    <row r="25" spans="1:20" x14ac:dyDescent="0.25">
      <c r="A25" s="2" t="s">
        <v>1146</v>
      </c>
      <c r="B25" s="1">
        <v>3.1228521075412198E-4</v>
      </c>
      <c r="C25" s="1">
        <v>4.1631768071841998E-4</v>
      </c>
      <c r="D25" s="1">
        <f t="shared" si="0"/>
        <v>1.3331328746342972</v>
      </c>
      <c r="E25" s="1">
        <v>1.6069948163117899E-4</v>
      </c>
      <c r="F25" s="1">
        <v>1.47911779313696E-3</v>
      </c>
      <c r="G25" s="1" t="str">
        <f t="shared" si="1"/>
        <v>ESRD</v>
      </c>
      <c r="H25" s="1">
        <v>2.7481535946040798E-4</v>
      </c>
      <c r="I25" s="1">
        <v>3.3923032089054801E-4</v>
      </c>
      <c r="J25" s="1">
        <f t="shared" si="2"/>
        <v>1.2343935999669631</v>
      </c>
      <c r="K25" s="1">
        <v>1.3659868179931199E-6</v>
      </c>
      <c r="L25" s="1">
        <v>2.18242746549714E-5</v>
      </c>
      <c r="M25" s="1" t="str">
        <f t="shared" si="3"/>
        <v>ESRD</v>
      </c>
      <c r="N25" s="1">
        <v>5.1014015234329699E-9</v>
      </c>
      <c r="O25" s="1">
        <v>1.05763980709455E-7</v>
      </c>
      <c r="P25" s="1" t="s">
        <v>1147</v>
      </c>
      <c r="Q25" s="1" t="s">
        <v>1143</v>
      </c>
      <c r="R25" s="1" t="s">
        <v>1033</v>
      </c>
      <c r="S25" s="1" t="s">
        <v>1034</v>
      </c>
      <c r="T25" s="38" t="s">
        <v>5061</v>
      </c>
    </row>
    <row r="26" spans="1:20" x14ac:dyDescent="0.25">
      <c r="A26" s="2" t="s">
        <v>1059</v>
      </c>
      <c r="B26" s="1">
        <v>1.72278804512596E-8</v>
      </c>
      <c r="C26" s="1">
        <v>1.0260217649915099E-7</v>
      </c>
      <c r="D26" s="1">
        <f t="shared" si="0"/>
        <v>5.9555890690923228</v>
      </c>
      <c r="E26" s="1">
        <v>1.7657771048672301E-8</v>
      </c>
      <c r="F26" s="1">
        <v>5.3418014050403698E-7</v>
      </c>
      <c r="G26" s="1" t="str">
        <f t="shared" si="1"/>
        <v>ESRD</v>
      </c>
      <c r="H26" s="1">
        <v>1.41809528409391E-9</v>
      </c>
      <c r="I26" s="1">
        <v>6.6825497977308395E-8</v>
      </c>
      <c r="J26" s="1">
        <f t="shared" si="2"/>
        <v>47.123418804686636</v>
      </c>
      <c r="K26" s="1">
        <v>5.0302183873232701E-17</v>
      </c>
      <c r="L26" s="1">
        <v>1.2920473552825801E-14</v>
      </c>
      <c r="M26" s="1" t="str">
        <f t="shared" si="3"/>
        <v>ESRD</v>
      </c>
      <c r="N26" s="1">
        <v>0</v>
      </c>
      <c r="O26" s="1">
        <v>5.91566847345238E-15</v>
      </c>
      <c r="P26" s="1" t="s">
        <v>1060</v>
      </c>
      <c r="Q26" s="1" t="s">
        <v>1061</v>
      </c>
      <c r="R26" s="1" t="s">
        <v>5060</v>
      </c>
      <c r="S26" s="1" t="s">
        <v>1034</v>
      </c>
      <c r="T26" s="38" t="s">
        <v>5056</v>
      </c>
    </row>
    <row r="27" spans="1:20" x14ac:dyDescent="0.25">
      <c r="A27" s="2" t="s">
        <v>1035</v>
      </c>
      <c r="B27" s="1">
        <v>2.44035309601129E-4</v>
      </c>
      <c r="C27" s="1">
        <v>3.5746858689866102E-4</v>
      </c>
      <c r="D27" s="1">
        <f t="shared" si="0"/>
        <v>1.4648232154721237</v>
      </c>
      <c r="E27" s="1">
        <v>1.1902464190866599E-5</v>
      </c>
      <c r="F27" s="1">
        <v>9.0898563549150294E-5</v>
      </c>
      <c r="G27" s="1" t="str">
        <f t="shared" si="1"/>
        <v>ESRD</v>
      </c>
      <c r="H27" s="1">
        <v>2.9337585393980701E-4</v>
      </c>
      <c r="I27" s="1">
        <v>3.66395428534103E-4</v>
      </c>
      <c r="J27" s="1">
        <f t="shared" si="2"/>
        <v>1.2488942890619679</v>
      </c>
      <c r="K27" s="1">
        <v>1.3975791928546299E-8</v>
      </c>
      <c r="L27" s="1">
        <v>2.4467783437717098E-7</v>
      </c>
      <c r="M27" s="1" t="str">
        <f t="shared" si="3"/>
        <v>ESRD</v>
      </c>
      <c r="N27" s="1">
        <v>5.0610626800562402E-12</v>
      </c>
      <c r="O27" s="1">
        <v>1.2931366641175301E-10</v>
      </c>
      <c r="P27" s="1" t="s">
        <v>1036</v>
      </c>
      <c r="Q27" s="1" t="s">
        <v>5058</v>
      </c>
      <c r="R27" s="1" t="s">
        <v>1033</v>
      </c>
      <c r="S27" s="1" t="s">
        <v>1034</v>
      </c>
      <c r="T27" s="38" t="s">
        <v>5064</v>
      </c>
    </row>
    <row r="28" spans="1:20" x14ac:dyDescent="0.25">
      <c r="A28" s="2" t="s">
        <v>1038</v>
      </c>
      <c r="B28" s="1">
        <v>9.2627030465879703E-5</v>
      </c>
      <c r="C28" s="1">
        <v>1.12079296767997E-4</v>
      </c>
      <c r="D28" s="1">
        <f t="shared" si="0"/>
        <v>1.2100063685975853</v>
      </c>
      <c r="E28" s="1">
        <v>7.9166979459180896E-5</v>
      </c>
      <c r="F28" s="1">
        <v>3.89630800839005E-4</v>
      </c>
      <c r="G28" s="1" t="str">
        <f t="shared" si="1"/>
        <v>ESRD</v>
      </c>
      <c r="H28" s="1">
        <v>5.6908015733191901E-5</v>
      </c>
      <c r="I28" s="1">
        <v>8.4249801699261799E-5</v>
      </c>
      <c r="J28" s="1">
        <f t="shared" si="2"/>
        <v>1.4804557954411799</v>
      </c>
      <c r="K28" s="1">
        <v>4.0490957140670502E-12</v>
      </c>
      <c r="L28" s="1">
        <v>2.62289839914116E-10</v>
      </c>
      <c r="M28" s="1" t="str">
        <f t="shared" si="3"/>
        <v>ESRD</v>
      </c>
      <c r="N28" s="1">
        <v>1.17683640610267E-14</v>
      </c>
      <c r="O28" s="1">
        <v>6.2114465687500198E-13</v>
      </c>
      <c r="P28" s="1" t="s">
        <v>1039</v>
      </c>
      <c r="Q28" s="1" t="s">
        <v>1037</v>
      </c>
      <c r="R28" s="1" t="s">
        <v>1033</v>
      </c>
      <c r="S28" s="1" t="s">
        <v>1034</v>
      </c>
      <c r="T28" s="38" t="s">
        <v>5064</v>
      </c>
    </row>
    <row r="29" spans="1:20" x14ac:dyDescent="0.25">
      <c r="A29" s="2" t="s">
        <v>1040</v>
      </c>
      <c r="B29" s="1">
        <v>3.7521275810367601E-4</v>
      </c>
      <c r="C29" s="1">
        <v>5.4298535812219299E-4</v>
      </c>
      <c r="D29" s="1">
        <f t="shared" si="0"/>
        <v>1.4471399130094593</v>
      </c>
      <c r="E29" s="1">
        <v>5.9724057915216996E-6</v>
      </c>
      <c r="F29" s="1">
        <v>4.98785503562463E-5</v>
      </c>
      <c r="G29" s="1" t="str">
        <f t="shared" si="1"/>
        <v>ESRD</v>
      </c>
      <c r="H29" s="1">
        <v>3.1071661030491202E-4</v>
      </c>
      <c r="I29" s="1">
        <v>4.2265596032929501E-4</v>
      </c>
      <c r="J29" s="1">
        <f t="shared" si="2"/>
        <v>1.360261879513087</v>
      </c>
      <c r="K29" s="1">
        <v>1.7026397699951099E-7</v>
      </c>
      <c r="L29" s="1">
        <v>5.0157524765393502E-6</v>
      </c>
      <c r="M29" s="1" t="str">
        <f t="shared" si="3"/>
        <v>ESRD</v>
      </c>
      <c r="N29" s="1">
        <v>2.9097502185493301E-11</v>
      </c>
      <c r="O29" s="1">
        <v>1.1924796644103799E-9</v>
      </c>
      <c r="P29" s="1" t="s">
        <v>1041</v>
      </c>
      <c r="Q29" s="1" t="s">
        <v>1037</v>
      </c>
      <c r="R29" s="1" t="s">
        <v>1033</v>
      </c>
      <c r="S29" s="1" t="s">
        <v>1034</v>
      </c>
      <c r="T29" s="38" t="s">
        <v>5064</v>
      </c>
    </row>
    <row r="30" spans="1:20" x14ac:dyDescent="0.25">
      <c r="A30" s="2" t="s">
        <v>1042</v>
      </c>
      <c r="B30" s="1">
        <v>1.68292456075551E-4</v>
      </c>
      <c r="C30" s="1">
        <v>2.65093757748807E-4</v>
      </c>
      <c r="D30" s="1">
        <f t="shared" si="0"/>
        <v>1.5751969157179528</v>
      </c>
      <c r="E30" s="1">
        <v>2.2973754921813699E-6</v>
      </c>
      <c r="F30" s="1">
        <v>3.00513137666837E-5</v>
      </c>
      <c r="G30" s="1" t="str">
        <f t="shared" si="1"/>
        <v>ESRD</v>
      </c>
      <c r="H30" s="1">
        <v>1.85613397754326E-4</v>
      </c>
      <c r="I30" s="1">
        <v>2.42480850515525E-4</v>
      </c>
      <c r="J30" s="1">
        <f t="shared" si="2"/>
        <v>1.3063757974867072</v>
      </c>
      <c r="K30" s="1">
        <v>5.0790256444393603E-7</v>
      </c>
      <c r="L30" s="1">
        <v>8.0077745963797202E-6</v>
      </c>
      <c r="M30" s="1" t="str">
        <f t="shared" si="3"/>
        <v>ESRD</v>
      </c>
      <c r="N30" s="1">
        <v>3.3227975926308798E-11</v>
      </c>
      <c r="O30" s="1">
        <v>4.4312364869820402E-9</v>
      </c>
      <c r="P30" s="1" t="s">
        <v>1043</v>
      </c>
      <c r="Q30" s="1" t="s">
        <v>1044</v>
      </c>
      <c r="R30" s="1" t="s">
        <v>1033</v>
      </c>
      <c r="S30" s="1" t="s">
        <v>1034</v>
      </c>
      <c r="T30" s="38" t="s">
        <v>5064</v>
      </c>
    </row>
    <row r="31" spans="1:20" x14ac:dyDescent="0.25">
      <c r="A31" s="2" t="s">
        <v>1045</v>
      </c>
      <c r="B31" s="1">
        <v>4.87335681774848E-5</v>
      </c>
      <c r="C31" s="1">
        <v>6.5701514086636596E-5</v>
      </c>
      <c r="D31" s="1">
        <f t="shared" si="0"/>
        <v>1.3481777867640541</v>
      </c>
      <c r="E31" s="1">
        <v>8.71473713213124E-5</v>
      </c>
      <c r="F31" s="1">
        <v>4.5643547665631499E-4</v>
      </c>
      <c r="G31" s="1" t="str">
        <f t="shared" si="1"/>
        <v>ESRD</v>
      </c>
      <c r="H31" s="1">
        <v>4.3273581696700198E-5</v>
      </c>
      <c r="I31" s="1">
        <v>5.4645303529269599E-5</v>
      </c>
      <c r="J31" s="1">
        <f t="shared" si="2"/>
        <v>1.2627867023412243</v>
      </c>
      <c r="K31" s="1">
        <v>1.7722194312674599E-3</v>
      </c>
      <c r="L31" s="1">
        <v>1.36527011177866E-2</v>
      </c>
      <c r="M31" s="1" t="str">
        <f t="shared" si="3"/>
        <v>ESRD</v>
      </c>
      <c r="N31" s="1">
        <v>2.5766606830401901E-6</v>
      </c>
      <c r="O31" s="1">
        <v>2.0593759433691E-5</v>
      </c>
      <c r="P31" s="1" t="s">
        <v>1046</v>
      </c>
      <c r="Q31" s="1" t="s">
        <v>1037</v>
      </c>
      <c r="R31" s="1" t="s">
        <v>1033</v>
      </c>
      <c r="S31" s="1" t="s">
        <v>1034</v>
      </c>
      <c r="T31" s="38" t="s">
        <v>5064</v>
      </c>
    </row>
    <row r="32" spans="1:20" x14ac:dyDescent="0.25">
      <c r="A32" s="2" t="s">
        <v>1047</v>
      </c>
      <c r="B32" s="1">
        <v>1.8992512838803601E-4</v>
      </c>
      <c r="C32" s="1">
        <v>2.9241168671967002E-4</v>
      </c>
      <c r="D32" s="1">
        <f t="shared" si="0"/>
        <v>1.5396155801050389</v>
      </c>
      <c r="E32" s="1">
        <v>1.29411046213235E-6</v>
      </c>
      <c r="F32" s="1">
        <v>1.5519855815809999E-5</v>
      </c>
      <c r="G32" s="1" t="str">
        <f t="shared" si="1"/>
        <v>ESRD</v>
      </c>
      <c r="H32" s="1">
        <v>1.52800265063016E-4</v>
      </c>
      <c r="I32" s="1">
        <v>2.2915400198288499E-4</v>
      </c>
      <c r="J32" s="1">
        <f t="shared" si="2"/>
        <v>1.4996963643248926</v>
      </c>
      <c r="K32" s="1">
        <v>4.3150183425951501E-10</v>
      </c>
      <c r="L32" s="1">
        <v>2.1351339976556401E-8</v>
      </c>
      <c r="M32" s="1" t="str">
        <f t="shared" si="3"/>
        <v>ESRD</v>
      </c>
      <c r="N32" s="1">
        <v>2.0206059048177799E-14</v>
      </c>
      <c r="O32" s="1">
        <v>3.4961706179928201E-12</v>
      </c>
      <c r="P32" s="1" t="s">
        <v>1048</v>
      </c>
      <c r="Q32" s="1" t="s">
        <v>1037</v>
      </c>
      <c r="R32" s="1" t="s">
        <v>1033</v>
      </c>
      <c r="S32" s="1" t="s">
        <v>1034</v>
      </c>
      <c r="T32" s="38" t="s">
        <v>5064</v>
      </c>
    </row>
    <row r="33" spans="1:20" x14ac:dyDescent="0.25">
      <c r="A33" s="2" t="s">
        <v>1069</v>
      </c>
      <c r="B33" s="1">
        <v>1.12800013427276E-7</v>
      </c>
      <c r="C33" s="1">
        <v>9.2837016619327996E-8</v>
      </c>
      <c r="D33" s="1">
        <f t="shared" si="0"/>
        <v>1.2150327265448968</v>
      </c>
      <c r="E33" s="1">
        <v>6.7654076543962506E-5</v>
      </c>
      <c r="F33" s="1">
        <v>3.89630800839005E-4</v>
      </c>
      <c r="G33" s="1" t="str">
        <f t="shared" si="1"/>
        <v>HC</v>
      </c>
      <c r="H33" s="1">
        <v>3.73569857755606E-7</v>
      </c>
      <c r="I33" s="1">
        <v>1.82638914170811E-7</v>
      </c>
      <c r="J33" s="1">
        <f t="shared" si="2"/>
        <v>2.0454012194040367</v>
      </c>
      <c r="K33" s="1">
        <v>1.4806997727656099E-4</v>
      </c>
      <c r="L33" s="1">
        <v>1.46133156877949E-3</v>
      </c>
      <c r="M33" s="1" t="str">
        <f t="shared" si="3"/>
        <v>HC</v>
      </c>
      <c r="N33" s="1">
        <v>2.3267934023962766E-8</v>
      </c>
      <c r="O33" s="1">
        <v>2.6029035671547299E-7</v>
      </c>
      <c r="P33" s="1" t="s">
        <v>1070</v>
      </c>
      <c r="Q33" s="1" t="s">
        <v>1071</v>
      </c>
      <c r="R33" s="1" t="s">
        <v>1062</v>
      </c>
      <c r="S33" s="1" t="s">
        <v>1034</v>
      </c>
      <c r="T33" s="38" t="s">
        <v>5056</v>
      </c>
    </row>
    <row r="34" spans="1:20" x14ac:dyDescent="0.25">
      <c r="A34" s="2" t="s">
        <v>1067</v>
      </c>
      <c r="B34" s="1">
        <v>8.7011608167741601E-7</v>
      </c>
      <c r="C34" s="1">
        <v>1.4520920281165099E-6</v>
      </c>
      <c r="D34" s="1">
        <f t="shared" si="0"/>
        <v>1.668848626860403</v>
      </c>
      <c r="E34" s="1">
        <v>8.1058820838668497E-4</v>
      </c>
      <c r="F34" s="1">
        <v>3.8645500644652999E-3</v>
      </c>
      <c r="G34" s="1" t="str">
        <f t="shared" si="1"/>
        <v>ESRD</v>
      </c>
      <c r="H34" s="1">
        <v>4.1884687763574102E-7</v>
      </c>
      <c r="I34" s="1">
        <v>7.9094668826385402E-7</v>
      </c>
      <c r="J34" s="1">
        <f t="shared" si="2"/>
        <v>1.8883910338033305</v>
      </c>
      <c r="K34" s="1">
        <v>3.7164545350251698E-19</v>
      </c>
      <c r="L34" s="1">
        <v>1.4660848740962699E-16</v>
      </c>
      <c r="M34" s="1" t="str">
        <f t="shared" si="3"/>
        <v>ESRD</v>
      </c>
      <c r="N34" s="1">
        <v>0</v>
      </c>
      <c r="O34" s="1">
        <v>5.91566847345238E-15</v>
      </c>
      <c r="P34" s="1" t="s">
        <v>1068</v>
      </c>
      <c r="Q34" s="1" t="s">
        <v>1066</v>
      </c>
      <c r="R34" s="1" t="s">
        <v>1062</v>
      </c>
      <c r="S34" s="1" t="s">
        <v>1034</v>
      </c>
      <c r="T34" s="38" t="s">
        <v>5056</v>
      </c>
    </row>
    <row r="35" spans="1:20" x14ac:dyDescent="0.25">
      <c r="A35" s="2" t="s">
        <v>1049</v>
      </c>
      <c r="B35" s="1">
        <v>2.06957794620051E-6</v>
      </c>
      <c r="C35" s="1">
        <v>7.1393494498784398E-6</v>
      </c>
      <c r="D35" s="1">
        <f t="shared" si="0"/>
        <v>3.4496644414796771</v>
      </c>
      <c r="E35" s="1">
        <v>1.43417951925088E-13</v>
      </c>
      <c r="F35" s="1">
        <v>1.11386802285984E-11</v>
      </c>
      <c r="G35" s="1" t="str">
        <f t="shared" si="1"/>
        <v>ESRD</v>
      </c>
      <c r="H35" s="1">
        <v>3.7836576802346401E-6</v>
      </c>
      <c r="I35" s="1">
        <v>4.8972397031327199E-6</v>
      </c>
      <c r="J35" s="1">
        <f t="shared" si="2"/>
        <v>1.2943136290355479</v>
      </c>
      <c r="K35" s="1">
        <v>1.1275245866443201E-8</v>
      </c>
      <c r="L35" s="1">
        <v>2.4467783437717098E-7</v>
      </c>
      <c r="M35" s="1" t="str">
        <f t="shared" si="3"/>
        <v>ESRD</v>
      </c>
      <c r="N35" s="1">
        <v>0</v>
      </c>
      <c r="O35" s="1">
        <v>5.91566847345238E-15</v>
      </c>
      <c r="P35" s="1" t="s">
        <v>1050</v>
      </c>
      <c r="Q35" s="1" t="s">
        <v>1037</v>
      </c>
      <c r="R35" s="1" t="s">
        <v>1033</v>
      </c>
      <c r="S35" s="1" t="s">
        <v>1034</v>
      </c>
      <c r="T35" s="38" t="s">
        <v>5064</v>
      </c>
    </row>
    <row r="36" spans="1:20" x14ac:dyDescent="0.25">
      <c r="A36" s="2" t="s">
        <v>1051</v>
      </c>
      <c r="B36" s="1">
        <v>3.57848201216075E-6</v>
      </c>
      <c r="C36" s="1">
        <v>1.0722397963560601E-5</v>
      </c>
      <c r="D36" s="1">
        <f t="shared" ref="D36:D67" si="4">MAX(B36/C36,C36/B36)</f>
        <v>2.9963537408104028</v>
      </c>
      <c r="E36" s="1">
        <v>2.0070312809930599E-8</v>
      </c>
      <c r="F36" s="1">
        <v>5.3418014050403698E-7</v>
      </c>
      <c r="G36" s="1" t="str">
        <f t="shared" ref="G36:G67" si="5">IF(C36&gt;B36,"ESRD","HC")</f>
        <v>ESRD</v>
      </c>
      <c r="H36" s="1">
        <v>4.68168339246406E-6</v>
      </c>
      <c r="I36" s="1">
        <v>6.5594193096821096E-6</v>
      </c>
      <c r="J36" s="1">
        <f t="shared" ref="J36:J67" si="6">MAX(I36/H36,H36/I36)</f>
        <v>1.4010813546769469</v>
      </c>
      <c r="K36" s="1">
        <v>1.15645140761756E-10</v>
      </c>
      <c r="L36" s="1">
        <v>4.71506891205783E-9</v>
      </c>
      <c r="M36" s="1" t="str">
        <f t="shared" ref="M36:M67" si="7">IF(I36&gt;H36,"ESRD","HC")</f>
        <v>ESRD</v>
      </c>
      <c r="N36" s="1">
        <v>1.11022302462516E-16</v>
      </c>
      <c r="O36" s="1">
        <v>1.7747165271606601E-14</v>
      </c>
      <c r="P36" s="1" t="s">
        <v>1052</v>
      </c>
      <c r="Q36" s="1" t="s">
        <v>1037</v>
      </c>
      <c r="R36" s="1" t="s">
        <v>1033</v>
      </c>
      <c r="S36" s="1" t="s">
        <v>1034</v>
      </c>
      <c r="T36" s="38" t="s">
        <v>5064</v>
      </c>
    </row>
    <row r="37" spans="1:20" x14ac:dyDescent="0.25">
      <c r="A37" s="2" t="s">
        <v>1053</v>
      </c>
      <c r="B37" s="1">
        <v>6.9954912673962096E-5</v>
      </c>
      <c r="C37" s="1">
        <v>1.0388012820475701E-4</v>
      </c>
      <c r="D37" s="1">
        <f t="shared" si="4"/>
        <v>1.4849583000540605</v>
      </c>
      <c r="E37" s="1">
        <v>3.0736147666057101E-5</v>
      </c>
      <c r="F37" s="1">
        <v>2.0989386207037199E-4</v>
      </c>
      <c r="G37" s="1" t="str">
        <f t="shared" si="5"/>
        <v>ESRD</v>
      </c>
      <c r="H37" s="1">
        <v>5.99740774212179E-5</v>
      </c>
      <c r="I37" s="1">
        <v>8.0983063872099701E-5</v>
      </c>
      <c r="J37" s="1">
        <f t="shared" si="6"/>
        <v>1.3503011193207475</v>
      </c>
      <c r="K37" s="1">
        <v>2.86628604794532E-6</v>
      </c>
      <c r="L37" s="1">
        <v>3.07034629145754E-5</v>
      </c>
      <c r="M37" s="1" t="str">
        <f t="shared" si="7"/>
        <v>ESRD</v>
      </c>
      <c r="N37" s="1">
        <v>2.12780659758494E-9</v>
      </c>
      <c r="O37" s="1">
        <v>4.5150219045872602E-8</v>
      </c>
      <c r="P37" s="1" t="s">
        <v>1054</v>
      </c>
      <c r="Q37" s="1" t="s">
        <v>1037</v>
      </c>
      <c r="R37" s="1" t="s">
        <v>1033</v>
      </c>
      <c r="S37" s="1" t="s">
        <v>1034</v>
      </c>
      <c r="T37" s="38" t="s">
        <v>5064</v>
      </c>
    </row>
    <row r="38" spans="1:20" x14ac:dyDescent="0.25">
      <c r="A38" s="2" t="s">
        <v>1148</v>
      </c>
      <c r="B38" s="1">
        <v>5.5971272058931396E-7</v>
      </c>
      <c r="C38" s="1">
        <v>1.5360343603989101E-6</v>
      </c>
      <c r="D38" s="1">
        <f t="shared" si="4"/>
        <v>2.7443263372353592</v>
      </c>
      <c r="E38" s="1">
        <v>3.2651156050176898E-2</v>
      </c>
      <c r="F38" s="1">
        <v>0.109381026637066</v>
      </c>
      <c r="G38" s="1" t="str">
        <f t="shared" si="5"/>
        <v>ESRD</v>
      </c>
      <c r="H38" s="1">
        <v>1.97591789098583E-7</v>
      </c>
      <c r="I38" s="1">
        <v>9.3393141035790496E-7</v>
      </c>
      <c r="J38" s="1">
        <f t="shared" si="6"/>
        <v>4.726569938045075</v>
      </c>
      <c r="K38" s="1">
        <v>7.3971521335675906E-8</v>
      </c>
      <c r="L38" s="1">
        <v>1.3017873369838E-6</v>
      </c>
      <c r="M38" s="1" t="str">
        <f t="shared" si="7"/>
        <v>ESRD</v>
      </c>
      <c r="N38" s="1">
        <v>5.0337442547565598E-8</v>
      </c>
      <c r="O38" s="1">
        <v>7.4424255185364403E-7</v>
      </c>
      <c r="P38" s="1" t="s">
        <v>1149</v>
      </c>
      <c r="Q38" s="1" t="s">
        <v>1143</v>
      </c>
      <c r="R38" s="1" t="s">
        <v>1033</v>
      </c>
      <c r="S38" s="1" t="s">
        <v>1034</v>
      </c>
      <c r="T38" s="38" t="s">
        <v>5061</v>
      </c>
    </row>
    <row r="39" spans="1:20" x14ac:dyDescent="0.25">
      <c r="A39" s="2" t="s">
        <v>1030</v>
      </c>
      <c r="B39" s="1">
        <v>2.6296012088085601E-4</v>
      </c>
      <c r="C39" s="1">
        <v>3.95842841079584E-4</v>
      </c>
      <c r="D39" s="1">
        <f t="shared" si="4"/>
        <v>1.505334115886475</v>
      </c>
      <c r="E39" s="1">
        <v>2.4587344917573101E-2</v>
      </c>
      <c r="F39" s="1">
        <v>8.6750776096139695E-2</v>
      </c>
      <c r="G39" s="1" t="str">
        <f t="shared" si="5"/>
        <v>ESRD</v>
      </c>
      <c r="H39" s="1">
        <v>2.37452767675118E-4</v>
      </c>
      <c r="I39" s="1">
        <v>2.8877992946032199E-4</v>
      </c>
      <c r="J39" s="1">
        <f t="shared" si="6"/>
        <v>1.2161573532612162</v>
      </c>
      <c r="K39" s="1">
        <v>2.02352563534045E-2</v>
      </c>
      <c r="L39" s="1">
        <v>6.3979000699834199E-2</v>
      </c>
      <c r="M39" s="1" t="str">
        <f t="shared" si="7"/>
        <v>ESRD</v>
      </c>
      <c r="N39" s="1">
        <v>4.2816801721771202E-3</v>
      </c>
      <c r="O39" s="1">
        <v>2.1619224326639201E-2</v>
      </c>
      <c r="P39" s="1" t="s">
        <v>1031</v>
      </c>
      <c r="Q39" s="1" t="s">
        <v>1032</v>
      </c>
      <c r="R39" s="1" t="s">
        <v>1033</v>
      </c>
      <c r="S39" s="1" t="s">
        <v>1034</v>
      </c>
      <c r="T39" s="38" t="s">
        <v>5052</v>
      </c>
    </row>
    <row r="40" spans="1:20" x14ac:dyDescent="0.25">
      <c r="A40" s="2" t="s">
        <v>970</v>
      </c>
      <c r="B40" s="1">
        <v>1.9641300343376099E-5</v>
      </c>
      <c r="C40" s="1">
        <v>3.6064707002276201E-5</v>
      </c>
      <c r="D40" s="1">
        <f t="shared" si="4"/>
        <v>1.836166973254334</v>
      </c>
      <c r="E40" s="1">
        <v>3.8381734232067398E-4</v>
      </c>
      <c r="F40" s="1">
        <v>1.8444873700513599E-3</v>
      </c>
      <c r="G40" s="1" t="str">
        <f t="shared" si="5"/>
        <v>ESRD</v>
      </c>
      <c r="H40" s="1">
        <v>2.2490962098231602E-5</v>
      </c>
      <c r="I40" s="1">
        <v>3.6335655611940398E-5</v>
      </c>
      <c r="J40" s="1">
        <f t="shared" si="6"/>
        <v>1.6155669754473228</v>
      </c>
      <c r="K40" s="1">
        <v>8.9314524159083808E-6</v>
      </c>
      <c r="L40" s="1">
        <v>1.10233316380719E-4</v>
      </c>
      <c r="M40" s="1" t="str">
        <f t="shared" si="7"/>
        <v>ESRD</v>
      </c>
      <c r="N40" s="1">
        <v>7.0244963512600096E-8</v>
      </c>
      <c r="O40" s="1">
        <v>7.4424255185364403E-7</v>
      </c>
      <c r="P40" s="1" t="s">
        <v>971</v>
      </c>
      <c r="Q40" s="1" t="s">
        <v>972</v>
      </c>
      <c r="R40" s="1" t="s">
        <v>965</v>
      </c>
      <c r="S40" s="1" t="s">
        <v>966</v>
      </c>
      <c r="T40" s="38" t="s">
        <v>5062</v>
      </c>
    </row>
    <row r="41" spans="1:20" x14ac:dyDescent="0.25">
      <c r="A41" s="2" t="s">
        <v>1157</v>
      </c>
      <c r="B41" s="1">
        <v>1.14426285863939E-4</v>
      </c>
      <c r="C41" s="1">
        <v>1.4609843068958401E-4</v>
      </c>
      <c r="D41" s="1">
        <f t="shared" si="4"/>
        <v>1.2767908141605282</v>
      </c>
      <c r="E41" s="1">
        <v>3.6733982909786301E-4</v>
      </c>
      <c r="F41" s="1">
        <v>1.6309336296989299E-3</v>
      </c>
      <c r="G41" s="1" t="str">
        <f t="shared" si="5"/>
        <v>ESRD</v>
      </c>
      <c r="H41" s="1">
        <v>8.8107715238516907E-5</v>
      </c>
      <c r="I41" s="1">
        <v>1.06824640935141E-4</v>
      </c>
      <c r="J41" s="1">
        <f t="shared" si="6"/>
        <v>1.2124323124933543</v>
      </c>
      <c r="K41" s="1">
        <v>1.10896879705086E-5</v>
      </c>
      <c r="L41" s="1">
        <v>1.3267707496518899E-4</v>
      </c>
      <c r="M41" s="1" t="str">
        <f t="shared" si="7"/>
        <v>ESRD</v>
      </c>
      <c r="N41" s="1">
        <v>8.2772160348021399E-8</v>
      </c>
      <c r="O41" s="1">
        <v>1.18608028605599E-6</v>
      </c>
      <c r="P41" s="1" t="s">
        <v>1158</v>
      </c>
      <c r="Q41" s="1" t="s">
        <v>1159</v>
      </c>
      <c r="R41" s="1" t="s">
        <v>1033</v>
      </c>
      <c r="S41" s="1" t="s">
        <v>1034</v>
      </c>
      <c r="T41" s="38" t="s">
        <v>5061</v>
      </c>
    </row>
    <row r="42" spans="1:20" x14ac:dyDescent="0.25">
      <c r="A42" s="2" t="s">
        <v>1160</v>
      </c>
      <c r="B42" s="1">
        <v>5.5655549862709003E-5</v>
      </c>
      <c r="C42" s="1">
        <v>9.3968956095415301E-5</v>
      </c>
      <c r="D42" s="1">
        <f t="shared" si="4"/>
        <v>1.6884022586645488</v>
      </c>
      <c r="E42" s="1">
        <v>7.4046646177267702E-4</v>
      </c>
      <c r="F42" s="1">
        <v>3.8645500644652999E-3</v>
      </c>
      <c r="G42" s="1" t="str">
        <f t="shared" si="5"/>
        <v>ESRD</v>
      </c>
      <c r="H42" s="1">
        <v>4.8352317260360101E-5</v>
      </c>
      <c r="I42" s="1">
        <v>7.3554809850951905E-5</v>
      </c>
      <c r="J42" s="1">
        <f t="shared" si="6"/>
        <v>1.5212261587151099</v>
      </c>
      <c r="K42" s="1">
        <v>9.9728672742719097E-4</v>
      </c>
      <c r="L42" s="1">
        <v>1.00943840352524E-2</v>
      </c>
      <c r="M42" s="1" t="str">
        <f t="shared" si="7"/>
        <v>ESRD</v>
      </c>
      <c r="N42" s="1">
        <v>1.11645136678939E-5</v>
      </c>
      <c r="O42" s="1">
        <v>1.0544907374796899E-4</v>
      </c>
      <c r="P42" s="1" t="s">
        <v>1161</v>
      </c>
      <c r="Q42" s="1" t="s">
        <v>1159</v>
      </c>
      <c r="R42" s="1" t="s">
        <v>1033</v>
      </c>
      <c r="S42" s="1" t="s">
        <v>1034</v>
      </c>
      <c r="T42" s="38" t="s">
        <v>5061</v>
      </c>
    </row>
    <row r="43" spans="1:20" x14ac:dyDescent="0.25">
      <c r="A43" s="2" t="s">
        <v>1072</v>
      </c>
      <c r="B43" s="1">
        <v>5.0785929049198503E-6</v>
      </c>
      <c r="C43" s="1">
        <v>2.4766583658814699E-6</v>
      </c>
      <c r="D43" s="1">
        <f t="shared" si="4"/>
        <v>2.0505827428129448</v>
      </c>
      <c r="E43" s="1">
        <v>2.4981832152011702E-4</v>
      </c>
      <c r="F43" s="1">
        <v>1.6309336296989299E-3</v>
      </c>
      <c r="G43" s="1" t="str">
        <f t="shared" si="5"/>
        <v>HC</v>
      </c>
      <c r="H43" s="1">
        <v>3.8281620817087997E-6</v>
      </c>
      <c r="I43" s="1">
        <v>2.5320360663804099E-6</v>
      </c>
      <c r="J43" s="1">
        <f t="shared" si="6"/>
        <v>1.5118908188307225</v>
      </c>
      <c r="K43" s="1">
        <v>2.5285090731969298E-3</v>
      </c>
      <c r="L43" s="1">
        <v>1.36527011177866E-2</v>
      </c>
      <c r="M43" s="1" t="str">
        <f t="shared" si="7"/>
        <v>HC</v>
      </c>
      <c r="N43" s="1">
        <v>3.8613725770186846E-6</v>
      </c>
      <c r="O43" s="1">
        <v>3.1027785736124303E-5</v>
      </c>
      <c r="P43" s="1" t="s">
        <v>1073</v>
      </c>
      <c r="Q43" s="1" t="s">
        <v>1074</v>
      </c>
      <c r="R43" s="1" t="s">
        <v>1062</v>
      </c>
      <c r="S43" s="1" t="s">
        <v>1034</v>
      </c>
      <c r="T43" s="38" t="s">
        <v>5056</v>
      </c>
    </row>
    <row r="44" spans="1:20" x14ac:dyDescent="0.25">
      <c r="A44" s="2" t="s">
        <v>1063</v>
      </c>
      <c r="B44" s="1">
        <v>7.6023112209442106E-8</v>
      </c>
      <c r="C44" s="1">
        <v>1.5341149806471801E-7</v>
      </c>
      <c r="D44" s="1">
        <f t="shared" si="4"/>
        <v>2.0179586655446635</v>
      </c>
      <c r="E44" s="1">
        <v>3.4412532079922203E-2</v>
      </c>
      <c r="F44" s="1">
        <v>0.109381026637066</v>
      </c>
      <c r="G44" s="1" t="str">
        <f t="shared" si="5"/>
        <v>ESRD</v>
      </c>
      <c r="H44" s="1">
        <v>3.0161787415559099E-8</v>
      </c>
      <c r="I44" s="1">
        <v>7.24355985032705E-8</v>
      </c>
      <c r="J44" s="1">
        <f t="shared" si="6"/>
        <v>2.4015684980892167</v>
      </c>
      <c r="K44" s="1">
        <v>2.8542678387161999E-4</v>
      </c>
      <c r="L44" s="1">
        <v>1.68930754881206E-3</v>
      </c>
      <c r="M44" s="1" t="str">
        <f t="shared" si="7"/>
        <v>ESRD</v>
      </c>
      <c r="N44" s="1">
        <v>1.2308142480610401E-4</v>
      </c>
      <c r="O44" s="1">
        <v>9.2671843674109597E-4</v>
      </c>
      <c r="P44" s="1" t="s">
        <v>1064</v>
      </c>
      <c r="Q44" s="1" t="s">
        <v>1065</v>
      </c>
      <c r="R44" s="1" t="s">
        <v>1062</v>
      </c>
      <c r="S44" s="1" t="s">
        <v>1034</v>
      </c>
      <c r="T44" s="38" t="s">
        <v>5056</v>
      </c>
    </row>
    <row r="45" spans="1:20" x14ac:dyDescent="0.25">
      <c r="A45" s="2" t="s">
        <v>1101</v>
      </c>
      <c r="B45" s="1">
        <v>3.2230171996395003E-7</v>
      </c>
      <c r="C45" s="1">
        <v>2.0686978280338698E-6</v>
      </c>
      <c r="D45" s="1">
        <f t="shared" si="4"/>
        <v>6.4185131505511572</v>
      </c>
      <c r="E45" s="1">
        <v>2.4925372042507401E-15</v>
      </c>
      <c r="F45" s="1">
        <v>1.8720639767264098E-12</v>
      </c>
      <c r="G45" s="1" t="str">
        <f t="shared" si="5"/>
        <v>ESRD</v>
      </c>
      <c r="H45" s="1">
        <v>1.6674564635953799E-6</v>
      </c>
      <c r="I45" s="1">
        <v>2.0437858158267898E-6</v>
      </c>
      <c r="J45" s="1">
        <f t="shared" si="6"/>
        <v>1.2256906614640877</v>
      </c>
      <c r="K45" s="1">
        <v>8.7792807464222703E-16</v>
      </c>
      <c r="L45" s="1">
        <v>7.0731494672441104E-14</v>
      </c>
      <c r="M45" s="1" t="str">
        <f t="shared" si="7"/>
        <v>ESRD</v>
      </c>
      <c r="N45" s="1">
        <v>0</v>
      </c>
      <c r="O45" s="1">
        <v>5.91566847345238E-15</v>
      </c>
      <c r="P45" s="1" t="s">
        <v>1102</v>
      </c>
      <c r="Q45" s="1" t="s">
        <v>1103</v>
      </c>
      <c r="R45" s="1" t="s">
        <v>1104</v>
      </c>
      <c r="S45" s="1" t="s">
        <v>966</v>
      </c>
      <c r="T45" s="38" t="s">
        <v>5063</v>
      </c>
    </row>
    <row r="46" spans="1:20" x14ac:dyDescent="0.25">
      <c r="A46" s="2" t="s">
        <v>1155</v>
      </c>
      <c r="B46" s="1">
        <v>7.0768288882548102E-5</v>
      </c>
      <c r="C46" s="1">
        <v>1.04734482393134E-4</v>
      </c>
      <c r="D46" s="1">
        <f t="shared" si="4"/>
        <v>1.4799634701774198</v>
      </c>
      <c r="E46" s="1">
        <v>1.55419985612112E-6</v>
      </c>
      <c r="F46" s="1">
        <v>2.2627623519483399E-5</v>
      </c>
      <c r="G46" s="1" t="str">
        <f t="shared" si="5"/>
        <v>ESRD</v>
      </c>
      <c r="H46" s="1">
        <v>7.5298434581577806E-5</v>
      </c>
      <c r="I46" s="1">
        <v>9.2617219156100695E-5</v>
      </c>
      <c r="J46" s="1">
        <f t="shared" si="6"/>
        <v>1.2300019206343504</v>
      </c>
      <c r="K46" s="1">
        <v>3.94168936293932E-4</v>
      </c>
      <c r="L46" s="1">
        <v>2.66429318575578E-3</v>
      </c>
      <c r="M46" s="1" t="str">
        <f t="shared" si="7"/>
        <v>ESRD</v>
      </c>
      <c r="N46" s="1">
        <v>1.3608243421003901E-8</v>
      </c>
      <c r="O46" s="1">
        <v>1.5508128820066001E-7</v>
      </c>
      <c r="P46" s="1" t="s">
        <v>1156</v>
      </c>
      <c r="Q46" s="1" t="s">
        <v>1152</v>
      </c>
      <c r="R46" s="1" t="s">
        <v>1033</v>
      </c>
      <c r="S46" s="1" t="s">
        <v>1034</v>
      </c>
      <c r="T46" s="38" t="s">
        <v>5061</v>
      </c>
    </row>
    <row r="47" spans="1:20" x14ac:dyDescent="0.25">
      <c r="A47" s="2" t="s">
        <v>1181</v>
      </c>
      <c r="B47" s="1">
        <v>1.9871646181318699E-5</v>
      </c>
      <c r="C47" s="1">
        <v>4.2419938133418498E-5</v>
      </c>
      <c r="D47" s="1">
        <f t="shared" si="4"/>
        <v>2.1346967305253961</v>
      </c>
      <c r="E47" s="1">
        <v>3.1933372221105302E-7</v>
      </c>
      <c r="F47" s="1">
        <v>6.1405624705130001E-6</v>
      </c>
      <c r="G47" s="1" t="str">
        <f t="shared" si="5"/>
        <v>ESRD</v>
      </c>
      <c r="H47" s="1">
        <v>2.3628671686149702E-5</v>
      </c>
      <c r="I47" s="1">
        <v>5.3952679333817099E-5</v>
      </c>
      <c r="J47" s="1">
        <f t="shared" si="6"/>
        <v>2.2833564260593739</v>
      </c>
      <c r="K47" s="1">
        <v>9.0031220108618706E-12</v>
      </c>
      <c r="L47" s="1">
        <v>3.3478504672464401E-10</v>
      </c>
      <c r="M47" s="1" t="str">
        <f t="shared" si="7"/>
        <v>ESRD</v>
      </c>
      <c r="N47" s="1">
        <v>1.11022302462516E-16</v>
      </c>
      <c r="O47" s="1">
        <v>1.7747165271606601E-14</v>
      </c>
      <c r="P47" s="1" t="s">
        <v>5047</v>
      </c>
      <c r="Q47" s="1" t="s">
        <v>5057</v>
      </c>
      <c r="R47" s="1" t="s">
        <v>1033</v>
      </c>
      <c r="S47" s="1" t="s">
        <v>1023</v>
      </c>
      <c r="T47" s="38" t="s">
        <v>5061</v>
      </c>
    </row>
    <row r="48" spans="1:20" x14ac:dyDescent="0.25">
      <c r="A48" s="2" t="s">
        <v>1183</v>
      </c>
      <c r="B48" s="1">
        <v>4.36852161597912E-6</v>
      </c>
      <c r="C48" s="1">
        <v>6.5930608477899696E-6</v>
      </c>
      <c r="D48" s="1">
        <f t="shared" si="4"/>
        <v>1.5092201498268796</v>
      </c>
      <c r="E48" s="1">
        <v>5.5292770925181398E-3</v>
      </c>
      <c r="F48" s="1">
        <v>3.0994950012364499E-2</v>
      </c>
      <c r="G48" s="1" t="str">
        <f t="shared" si="5"/>
        <v>ESRD</v>
      </c>
      <c r="H48" s="1">
        <v>3.0881672884510199E-6</v>
      </c>
      <c r="I48" s="1">
        <v>5.2723683831784901E-6</v>
      </c>
      <c r="J48" s="1">
        <f t="shared" si="6"/>
        <v>1.7072806913329601</v>
      </c>
      <c r="K48" s="1">
        <v>5.5726499729550402E-3</v>
      </c>
      <c r="L48" s="1">
        <v>3.8323176485796799E-2</v>
      </c>
      <c r="M48" s="1" t="str">
        <f t="shared" si="7"/>
        <v>ESRD</v>
      </c>
      <c r="N48" s="1">
        <v>3.5088246227732401E-4</v>
      </c>
      <c r="O48" s="1">
        <v>2.1025767682300101E-3</v>
      </c>
      <c r="P48" s="1" t="s">
        <v>1184</v>
      </c>
      <c r="Q48" s="1" t="s">
        <v>1182</v>
      </c>
      <c r="R48" s="1" t="s">
        <v>1033</v>
      </c>
      <c r="S48" s="1" t="s">
        <v>1023</v>
      </c>
      <c r="T48" s="38" t="s">
        <v>5052</v>
      </c>
    </row>
    <row r="49" spans="1:20" x14ac:dyDescent="0.25">
      <c r="A49" s="2" t="s">
        <v>1185</v>
      </c>
      <c r="B49" s="1">
        <v>1.3614880073362201E-5</v>
      </c>
      <c r="C49" s="1">
        <v>2.7767515948915899E-5</v>
      </c>
      <c r="D49" s="1">
        <f t="shared" si="4"/>
        <v>2.0394976525165012</v>
      </c>
      <c r="E49" s="1">
        <v>4.0562854103273397E-8</v>
      </c>
      <c r="F49" s="1">
        <v>8.6303396948646999E-7</v>
      </c>
      <c r="G49" s="1" t="str">
        <f t="shared" si="5"/>
        <v>ESRD</v>
      </c>
      <c r="H49" s="1">
        <v>1.2702616835982801E-5</v>
      </c>
      <c r="I49" s="1">
        <v>2.03355409150004E-5</v>
      </c>
      <c r="J49" s="1">
        <f t="shared" si="6"/>
        <v>1.6008938297970035</v>
      </c>
      <c r="K49" s="1">
        <v>1.5729715599194401E-15</v>
      </c>
      <c r="L49" s="1">
        <v>3.48858084914026E-13</v>
      </c>
      <c r="M49" s="1" t="str">
        <f t="shared" si="7"/>
        <v>ESRD</v>
      </c>
      <c r="N49" s="1">
        <v>0</v>
      </c>
      <c r="O49" s="1">
        <v>5.91566847345238E-15</v>
      </c>
      <c r="P49" s="1" t="s">
        <v>1186</v>
      </c>
      <c r="Q49" s="1" t="s">
        <v>1182</v>
      </c>
      <c r="R49" s="1" t="s">
        <v>1033</v>
      </c>
      <c r="S49" s="1" t="s">
        <v>1023</v>
      </c>
      <c r="T49" s="38" t="s">
        <v>5052</v>
      </c>
    </row>
    <row r="50" spans="1:20" x14ac:dyDescent="0.25">
      <c r="A50" s="2" t="s">
        <v>1187</v>
      </c>
      <c r="B50" s="1">
        <v>3.10075234839468E-5</v>
      </c>
      <c r="C50" s="1">
        <v>4.91874148729458E-5</v>
      </c>
      <c r="D50" s="1">
        <f t="shared" si="4"/>
        <v>1.5863058169869995</v>
      </c>
      <c r="E50" s="1">
        <v>4.2493373227012604E-3</v>
      </c>
      <c r="F50" s="1">
        <v>1.7146103715185001E-2</v>
      </c>
      <c r="G50" s="1" t="str">
        <f t="shared" si="5"/>
        <v>ESRD</v>
      </c>
      <c r="H50" s="1">
        <v>3.037973255723E-5</v>
      </c>
      <c r="I50" s="1">
        <v>4.2906152461817502E-5</v>
      </c>
      <c r="J50" s="1">
        <f t="shared" si="6"/>
        <v>1.4123281823166138</v>
      </c>
      <c r="K50" s="1">
        <v>2.6077443329031399E-3</v>
      </c>
      <c r="L50" s="1">
        <v>1.36527011177866E-2</v>
      </c>
      <c r="M50" s="1" t="str">
        <f t="shared" si="7"/>
        <v>ESRD</v>
      </c>
      <c r="N50" s="1">
        <v>1.3752038630643299E-4</v>
      </c>
      <c r="O50" s="1">
        <v>9.2671843674109597E-4</v>
      </c>
      <c r="P50" s="1" t="s">
        <v>1188</v>
      </c>
      <c r="Q50" s="1" t="s">
        <v>1182</v>
      </c>
      <c r="R50" s="1" t="s">
        <v>1033</v>
      </c>
      <c r="S50" s="1" t="s">
        <v>1023</v>
      </c>
      <c r="T50" s="38" t="s">
        <v>5061</v>
      </c>
    </row>
    <row r="51" spans="1:20" x14ac:dyDescent="0.25">
      <c r="A51" s="2" t="s">
        <v>1189</v>
      </c>
      <c r="B51" s="1">
        <v>8.8940269141360903E-5</v>
      </c>
      <c r="C51" s="1">
        <v>6.9789613872664797E-5</v>
      </c>
      <c r="D51" s="1">
        <f t="shared" si="4"/>
        <v>1.2744055197616881</v>
      </c>
      <c r="E51" s="1">
        <v>8.9296208087720702E-4</v>
      </c>
      <c r="F51" s="1">
        <v>3.9958858349290298E-3</v>
      </c>
      <c r="G51" s="1" t="str">
        <f t="shared" si="5"/>
        <v>HC</v>
      </c>
      <c r="H51" s="1">
        <v>1.27839898748293E-4</v>
      </c>
      <c r="I51" s="1">
        <v>9.0448552052014195E-5</v>
      </c>
      <c r="J51" s="1">
        <f t="shared" si="6"/>
        <v>1.4133990633125468</v>
      </c>
      <c r="K51" s="1">
        <v>5.0996980987306402E-7</v>
      </c>
      <c r="L51" s="1">
        <v>8.0077745963797202E-6</v>
      </c>
      <c r="M51" s="1" t="str">
        <f t="shared" si="7"/>
        <v>HC</v>
      </c>
      <c r="N51" s="1">
        <v>3.9926462902517557E-7</v>
      </c>
      <c r="O51" s="1">
        <v>4.7170238791868502E-6</v>
      </c>
      <c r="P51" s="1" t="s">
        <v>1190</v>
      </c>
      <c r="Q51" s="1" t="s">
        <v>1182</v>
      </c>
      <c r="R51" s="1" t="s">
        <v>1033</v>
      </c>
      <c r="S51" s="1" t="s">
        <v>1023</v>
      </c>
      <c r="T51" s="38" t="s">
        <v>5061</v>
      </c>
    </row>
    <row r="52" spans="1:20" x14ac:dyDescent="0.25">
      <c r="A52" s="2" t="s">
        <v>1191</v>
      </c>
      <c r="B52" s="1">
        <v>5.9081716102361903E-5</v>
      </c>
      <c r="C52" s="1">
        <v>7.5714470663818995E-5</v>
      </c>
      <c r="D52" s="1">
        <f t="shared" si="4"/>
        <v>1.2815211821647166</v>
      </c>
      <c r="E52" s="1">
        <v>7.0730065453946701E-5</v>
      </c>
      <c r="F52" s="1">
        <v>3.89630800839005E-4</v>
      </c>
      <c r="G52" s="1" t="str">
        <f t="shared" si="5"/>
        <v>ESRD</v>
      </c>
      <c r="H52" s="1">
        <v>5.5304175664180099E-5</v>
      </c>
      <c r="I52" s="1">
        <v>6.9325235575796803E-5</v>
      </c>
      <c r="J52" s="1">
        <f t="shared" si="6"/>
        <v>1.2535262436014933</v>
      </c>
      <c r="K52" s="1">
        <v>3.3197477752046601E-3</v>
      </c>
      <c r="L52" s="1">
        <v>3.7153063924773799E-2</v>
      </c>
      <c r="M52" s="1" t="str">
        <f t="shared" si="7"/>
        <v>ESRD</v>
      </c>
      <c r="N52" s="1">
        <v>3.8190052905617799E-6</v>
      </c>
      <c r="O52" s="1">
        <v>2.1222993676307799E-5</v>
      </c>
      <c r="P52" s="1" t="s">
        <v>1192</v>
      </c>
      <c r="Q52" s="1" t="s">
        <v>1182</v>
      </c>
      <c r="R52" s="1" t="s">
        <v>1033</v>
      </c>
      <c r="S52" s="1" t="s">
        <v>1023</v>
      </c>
      <c r="T52" s="38" t="s">
        <v>5061</v>
      </c>
    </row>
    <row r="53" spans="1:20" x14ac:dyDescent="0.25">
      <c r="A53" s="2" t="s">
        <v>1193</v>
      </c>
      <c r="B53" s="1">
        <v>1.78739994389386E-6</v>
      </c>
      <c r="C53" s="1">
        <v>2.4821410380771498E-6</v>
      </c>
      <c r="D53" s="1">
        <f t="shared" si="4"/>
        <v>1.3886881033854084</v>
      </c>
      <c r="E53" s="1">
        <v>6.2423207126744296E-11</v>
      </c>
      <c r="F53" s="1">
        <v>3.3283137313094099E-9</v>
      </c>
      <c r="G53" s="1" t="str">
        <f t="shared" si="5"/>
        <v>ESRD</v>
      </c>
      <c r="H53" s="1">
        <v>2.175598219256E-6</v>
      </c>
      <c r="I53" s="1">
        <v>3.2565406204211402E-6</v>
      </c>
      <c r="J53" s="1">
        <f t="shared" si="6"/>
        <v>1.4968483572002533</v>
      </c>
      <c r="K53" s="1">
        <v>8.3321935112635596E-14</v>
      </c>
      <c r="L53" s="1">
        <v>1.13282301416713E-11</v>
      </c>
      <c r="M53" s="1" t="str">
        <f t="shared" si="7"/>
        <v>ESRD</v>
      </c>
      <c r="N53" s="1">
        <v>0</v>
      </c>
      <c r="O53" s="1">
        <v>5.91566847345238E-15</v>
      </c>
      <c r="P53" s="1" t="s">
        <v>1194</v>
      </c>
      <c r="Q53" s="1" t="s">
        <v>1182</v>
      </c>
      <c r="R53" s="1" t="s">
        <v>1033</v>
      </c>
      <c r="S53" s="1" t="s">
        <v>1023</v>
      </c>
      <c r="T53" s="38" t="s">
        <v>5061</v>
      </c>
    </row>
    <row r="54" spans="1:20" x14ac:dyDescent="0.25">
      <c r="A54" s="2" t="s">
        <v>1195</v>
      </c>
      <c r="B54" s="1">
        <v>7.1210868849386403E-5</v>
      </c>
      <c r="C54" s="1">
        <v>4.2421149468704299E-5</v>
      </c>
      <c r="D54" s="1">
        <f t="shared" si="4"/>
        <v>1.6786642922517077</v>
      </c>
      <c r="E54" s="1">
        <v>1.9733189130171901E-5</v>
      </c>
      <c r="F54" s="1">
        <v>1.14734380069334E-4</v>
      </c>
      <c r="G54" s="1" t="str">
        <f t="shared" si="5"/>
        <v>HC</v>
      </c>
      <c r="H54" s="1">
        <v>7.1943344719759098E-5</v>
      </c>
      <c r="I54" s="1">
        <v>5.3513369886983998E-5</v>
      </c>
      <c r="J54" s="1">
        <f t="shared" si="6"/>
        <v>1.344399443946396</v>
      </c>
      <c r="K54" s="1">
        <v>1.81498204445652E-3</v>
      </c>
      <c r="L54" s="1">
        <v>1.36527011177866E-2</v>
      </c>
      <c r="M54" s="1" t="str">
        <f t="shared" si="7"/>
        <v>HC</v>
      </c>
      <c r="N54" s="1">
        <v>1.6840540709717189E-6</v>
      </c>
      <c r="O54" s="1">
        <v>2.0593759433691E-5</v>
      </c>
      <c r="P54" s="1" t="s">
        <v>5051</v>
      </c>
      <c r="Q54" s="1" t="s">
        <v>1182</v>
      </c>
      <c r="R54" s="1" t="s">
        <v>1033</v>
      </c>
      <c r="S54" s="1" t="s">
        <v>1023</v>
      </c>
      <c r="T54" s="38" t="s">
        <v>5061</v>
      </c>
    </row>
    <row r="55" spans="1:20" x14ac:dyDescent="0.25">
      <c r="A55" s="2" t="s">
        <v>1196</v>
      </c>
      <c r="B55" s="1">
        <v>1.0009916745806399E-6</v>
      </c>
      <c r="C55" s="1">
        <v>2.4866089761911801E-7</v>
      </c>
      <c r="D55" s="1">
        <f t="shared" si="4"/>
        <v>4.0255290806272708</v>
      </c>
      <c r="E55" s="1">
        <v>3.5152554673773499E-4</v>
      </c>
      <c r="F55" s="1">
        <v>1.6309336296989299E-3</v>
      </c>
      <c r="G55" s="1" t="str">
        <f t="shared" si="5"/>
        <v>HC</v>
      </c>
      <c r="H55" s="1">
        <v>2.3949857486426099E-6</v>
      </c>
      <c r="I55" s="1">
        <v>7.55942984007391E-7</v>
      </c>
      <c r="J55" s="1">
        <f t="shared" si="6"/>
        <v>3.1682095069476746</v>
      </c>
      <c r="K55" s="1">
        <v>3.04379967802934E-5</v>
      </c>
      <c r="L55" s="1">
        <v>2.94716269234396E-4</v>
      </c>
      <c r="M55" s="1" t="str">
        <f t="shared" si="7"/>
        <v>HC</v>
      </c>
      <c r="N55" s="1">
        <v>7.2953450946933174E-8</v>
      </c>
      <c r="O55" s="1">
        <v>7.4424255185364403E-7</v>
      </c>
      <c r="P55" s="1" t="s">
        <v>1197</v>
      </c>
      <c r="Q55" s="1" t="s">
        <v>1182</v>
      </c>
      <c r="R55" s="1" t="s">
        <v>1033</v>
      </c>
      <c r="S55" s="1" t="s">
        <v>1023</v>
      </c>
      <c r="T55" s="38" t="s">
        <v>5061</v>
      </c>
    </row>
    <row r="56" spans="1:20" x14ac:dyDescent="0.25">
      <c r="A56" s="2" t="s">
        <v>1198</v>
      </c>
      <c r="B56" s="1">
        <v>1.8510497084319301E-5</v>
      </c>
      <c r="C56" s="1">
        <v>1.50419197047269E-5</v>
      </c>
      <c r="D56" s="1">
        <f t="shared" si="4"/>
        <v>1.2305940629707262</v>
      </c>
      <c r="E56" s="1">
        <v>3.15709522383886E-2</v>
      </c>
      <c r="F56" s="1">
        <v>8.6750776096139695E-2</v>
      </c>
      <c r="G56" s="1" t="str">
        <f t="shared" si="5"/>
        <v>HC</v>
      </c>
      <c r="H56" s="1">
        <v>3.2082063199246999E-5</v>
      </c>
      <c r="I56" s="1">
        <v>2.5626946973163701E-5</v>
      </c>
      <c r="J56" s="1">
        <f t="shared" si="6"/>
        <v>1.2518878363795358</v>
      </c>
      <c r="K56" s="1">
        <v>2.5678472399113402E-3</v>
      </c>
      <c r="L56" s="1">
        <v>1.36527011177866E-2</v>
      </c>
      <c r="M56" s="1" t="str">
        <f t="shared" si="7"/>
        <v>HC</v>
      </c>
      <c r="N56" s="1">
        <v>5.8666302874399445E-4</v>
      </c>
      <c r="O56" s="1">
        <v>3.8342377419400002E-3</v>
      </c>
      <c r="P56" s="1" t="s">
        <v>1199</v>
      </c>
      <c r="Q56" s="1" t="s">
        <v>1182</v>
      </c>
      <c r="R56" s="1" t="s">
        <v>1033</v>
      </c>
      <c r="S56" s="1" t="s">
        <v>1023</v>
      </c>
      <c r="T56" s="38" t="s">
        <v>5061</v>
      </c>
    </row>
    <row r="57" spans="1:20" x14ac:dyDescent="0.25">
      <c r="A57" s="2" t="s">
        <v>968</v>
      </c>
      <c r="B57" s="1">
        <v>2.9664436090425699E-5</v>
      </c>
      <c r="C57" s="1">
        <v>5.3471266941887198E-5</v>
      </c>
      <c r="D57" s="1">
        <f t="shared" si="4"/>
        <v>1.8025377856127607</v>
      </c>
      <c r="E57" s="1">
        <v>8.0827082183304805E-4</v>
      </c>
      <c r="F57" s="1">
        <v>3.8645500644652999E-3</v>
      </c>
      <c r="G57" s="1" t="str">
        <f t="shared" si="5"/>
        <v>ESRD</v>
      </c>
      <c r="H57" s="1">
        <v>3.7476503496160202E-5</v>
      </c>
      <c r="I57" s="1">
        <v>4.8464938089365101E-5</v>
      </c>
      <c r="J57" s="1">
        <f t="shared" si="6"/>
        <v>1.2932086392299313</v>
      </c>
      <c r="K57" s="1">
        <v>2.31627817523462E-2</v>
      </c>
      <c r="L57" s="1">
        <v>9.7002322895352197E-2</v>
      </c>
      <c r="M57" s="1" t="str">
        <f t="shared" si="7"/>
        <v>ESRD</v>
      </c>
      <c r="N57" s="1">
        <v>2.2252403525480099E-4</v>
      </c>
      <c r="O57" s="1">
        <v>1.7107280719916901E-3</v>
      </c>
      <c r="P57" s="1" t="s">
        <v>5048</v>
      </c>
      <c r="Q57" s="1" t="s">
        <v>969</v>
      </c>
      <c r="R57" s="1" t="s">
        <v>965</v>
      </c>
      <c r="S57" s="1" t="s">
        <v>966</v>
      </c>
      <c r="T57" s="38" t="s">
        <v>5062</v>
      </c>
    </row>
    <row r="58" spans="1:20" x14ac:dyDescent="0.25">
      <c r="A58" s="2" t="s">
        <v>1105</v>
      </c>
      <c r="B58" s="1">
        <v>8.3388316205413096E-6</v>
      </c>
      <c r="C58" s="1">
        <v>1.6519031790231399E-5</v>
      </c>
      <c r="D58" s="1">
        <f t="shared" si="4"/>
        <v>1.980976777314887</v>
      </c>
      <c r="E58" s="1">
        <v>1.37000487690116E-5</v>
      </c>
      <c r="F58" s="1">
        <v>9.0898563549150294E-5</v>
      </c>
      <c r="G58" s="1" t="str">
        <f t="shared" si="5"/>
        <v>ESRD</v>
      </c>
      <c r="H58" s="1">
        <v>6.0273889160491797E-6</v>
      </c>
      <c r="I58" s="1">
        <v>9.5876369832970802E-6</v>
      </c>
      <c r="J58" s="1">
        <f t="shared" si="6"/>
        <v>1.5906783379728489</v>
      </c>
      <c r="K58" s="1">
        <v>5.3112252847696498E-5</v>
      </c>
      <c r="L58" s="1">
        <v>4.8803263710030801E-4</v>
      </c>
      <c r="M58" s="1" t="str">
        <f t="shared" si="7"/>
        <v>ESRD</v>
      </c>
      <c r="N58" s="1">
        <v>1.60380381197811E-8</v>
      </c>
      <c r="O58" s="1">
        <v>2.6029035671547299E-7</v>
      </c>
      <c r="P58" s="1" t="s">
        <v>1106</v>
      </c>
      <c r="Q58" s="1" t="s">
        <v>1103</v>
      </c>
      <c r="R58" s="1" t="s">
        <v>1104</v>
      </c>
      <c r="S58" s="1" t="s">
        <v>966</v>
      </c>
      <c r="T58" s="38" t="s">
        <v>5063</v>
      </c>
    </row>
    <row r="59" spans="1:20" x14ac:dyDescent="0.25">
      <c r="A59" s="2" t="s">
        <v>1107</v>
      </c>
      <c r="B59" s="1">
        <v>8.3388316205413096E-6</v>
      </c>
      <c r="C59" s="1">
        <v>1.6519031790231399E-5</v>
      </c>
      <c r="D59" s="1">
        <f t="shared" si="4"/>
        <v>1.980976777314887</v>
      </c>
      <c r="E59" s="1">
        <v>1.37000487690116E-5</v>
      </c>
      <c r="F59" s="1">
        <v>9.0898563549150294E-5</v>
      </c>
      <c r="G59" s="1" t="str">
        <f t="shared" si="5"/>
        <v>ESRD</v>
      </c>
      <c r="H59" s="1">
        <v>6.0273889160491797E-6</v>
      </c>
      <c r="I59" s="1">
        <v>9.5876369832970802E-6</v>
      </c>
      <c r="J59" s="1">
        <f t="shared" si="6"/>
        <v>1.5906783379728489</v>
      </c>
      <c r="K59" s="1">
        <v>5.3112252847696498E-5</v>
      </c>
      <c r="L59" s="1">
        <v>4.8803263710030801E-4</v>
      </c>
      <c r="M59" s="1" t="str">
        <f t="shared" si="7"/>
        <v>ESRD</v>
      </c>
      <c r="N59" s="1">
        <v>1.60380381197811E-8</v>
      </c>
      <c r="O59" s="1">
        <v>2.6029035671547299E-7</v>
      </c>
      <c r="P59" s="1" t="s">
        <v>1108</v>
      </c>
      <c r="Q59" s="1" t="s">
        <v>1109</v>
      </c>
      <c r="R59" s="1" t="s">
        <v>1104</v>
      </c>
      <c r="S59" s="1" t="s">
        <v>966</v>
      </c>
      <c r="T59" s="38" t="s">
        <v>5063</v>
      </c>
    </row>
    <row r="60" spans="1:20" x14ac:dyDescent="0.25">
      <c r="A60" s="2" t="s">
        <v>1110</v>
      </c>
      <c r="B60" s="1">
        <v>4.9439890899844998E-6</v>
      </c>
      <c r="C60" s="1">
        <v>2.9845664985128501E-6</v>
      </c>
      <c r="D60" s="1">
        <f t="shared" si="4"/>
        <v>1.656518322660256</v>
      </c>
      <c r="E60" s="1">
        <v>9.4345063704016398E-4</v>
      </c>
      <c r="F60" s="1">
        <v>3.9958858349290298E-3</v>
      </c>
      <c r="G60" s="1" t="str">
        <f t="shared" si="5"/>
        <v>HC</v>
      </c>
      <c r="H60" s="1">
        <v>5.1418613775918497E-6</v>
      </c>
      <c r="I60" s="1">
        <v>4.1637571230307798E-6</v>
      </c>
      <c r="J60" s="1">
        <f t="shared" si="6"/>
        <v>1.2349090558502875</v>
      </c>
      <c r="K60" s="1">
        <v>2.94131803215337E-5</v>
      </c>
      <c r="L60" s="1">
        <v>2.94716269234396E-4</v>
      </c>
      <c r="M60" s="1" t="str">
        <f t="shared" si="7"/>
        <v>HC</v>
      </c>
      <c r="N60" s="1">
        <v>4.7335871000697693E-7</v>
      </c>
      <c r="O60" s="1">
        <v>4.7170238791868502E-6</v>
      </c>
      <c r="P60" s="1" t="s">
        <v>1111</v>
      </c>
      <c r="Q60" s="1" t="s">
        <v>1109</v>
      </c>
      <c r="R60" s="1" t="s">
        <v>1104</v>
      </c>
      <c r="S60" s="1" t="s">
        <v>966</v>
      </c>
      <c r="T60" s="38" t="s">
        <v>5063</v>
      </c>
    </row>
    <row r="61" spans="1:20" x14ac:dyDescent="0.25">
      <c r="A61" s="2" t="s">
        <v>1097</v>
      </c>
      <c r="B61" s="1">
        <v>2.68420369775043E-4</v>
      </c>
      <c r="C61" s="1">
        <v>3.58800208297431E-4</v>
      </c>
      <c r="D61" s="1">
        <f t="shared" si="4"/>
        <v>1.3367100589203915</v>
      </c>
      <c r="E61" s="1">
        <v>4.9100073446224797E-4</v>
      </c>
      <c r="F61" s="1">
        <v>3.8645500644652999E-3</v>
      </c>
      <c r="G61" s="1" t="str">
        <f t="shared" si="5"/>
        <v>ESRD</v>
      </c>
      <c r="H61" s="1">
        <v>2.4410804487800299E-4</v>
      </c>
      <c r="I61" s="1">
        <v>2.9597906394724001E-4</v>
      </c>
      <c r="J61" s="1">
        <f t="shared" si="6"/>
        <v>1.2124920507849728</v>
      </c>
      <c r="K61" s="1">
        <v>1.42584056051699E-4</v>
      </c>
      <c r="L61" s="1">
        <v>1.46133156877949E-3</v>
      </c>
      <c r="M61" s="1" t="str">
        <f t="shared" si="7"/>
        <v>ESRD</v>
      </c>
      <c r="N61" s="1">
        <v>1.2233803454719801E-6</v>
      </c>
      <c r="O61" s="1">
        <v>1.12403722059326E-5</v>
      </c>
      <c r="P61" s="1" t="s">
        <v>1098</v>
      </c>
      <c r="Q61" s="1" t="s">
        <v>1099</v>
      </c>
      <c r="R61" s="1" t="s">
        <v>1100</v>
      </c>
      <c r="S61" s="1" t="s">
        <v>966</v>
      </c>
      <c r="T61" s="38" t="s">
        <v>5056</v>
      </c>
    </row>
    <row r="62" spans="1:20" x14ac:dyDescent="0.25">
      <c r="A62" s="2" t="s">
        <v>1112</v>
      </c>
      <c r="B62" s="1">
        <v>2.9572718787196798E-8</v>
      </c>
      <c r="C62" s="1">
        <v>3.9115689404379301E-10</v>
      </c>
      <c r="D62" s="1">
        <f t="shared" si="4"/>
        <v>75.603215071765817</v>
      </c>
      <c r="E62" s="1">
        <v>2.5344968348538399E-3</v>
      </c>
      <c r="F62" s="1">
        <v>9.8647012078093097E-3</v>
      </c>
      <c r="G62" s="1" t="str">
        <f t="shared" si="5"/>
        <v>HC</v>
      </c>
      <c r="H62" s="1">
        <v>4.0734085103270901E-10</v>
      </c>
      <c r="I62" s="1">
        <v>2.20988804950647E-10</v>
      </c>
      <c r="J62" s="1">
        <f t="shared" si="6"/>
        <v>1.843264644666863</v>
      </c>
      <c r="K62" s="1">
        <v>7.7748816433083593E-6</v>
      </c>
      <c r="L62" s="1">
        <v>1.10233316380719E-4</v>
      </c>
      <c r="M62" s="1" t="str">
        <f t="shared" si="7"/>
        <v>HC</v>
      </c>
      <c r="N62" s="1">
        <v>3.2342652990235976E-6</v>
      </c>
      <c r="O62" s="1">
        <v>2.1222993676307799E-5</v>
      </c>
      <c r="P62" s="1" t="s">
        <v>1113</v>
      </c>
      <c r="Q62" s="1" t="s">
        <v>1109</v>
      </c>
      <c r="R62" s="1" t="s">
        <v>1104</v>
      </c>
      <c r="S62" s="1" t="s">
        <v>966</v>
      </c>
      <c r="T62" s="38" t="s">
        <v>5063</v>
      </c>
    </row>
    <row r="63" spans="1:20" x14ac:dyDescent="0.25">
      <c r="A63" s="2" t="s">
        <v>1014</v>
      </c>
      <c r="B63" s="1">
        <v>1.9474012325208399E-4</v>
      </c>
      <c r="C63" s="1">
        <v>2.5428415874771199E-4</v>
      </c>
      <c r="D63" s="1">
        <f t="shared" si="4"/>
        <v>1.3057615169450747</v>
      </c>
      <c r="E63" s="1">
        <v>2.4544235178442299E-6</v>
      </c>
      <c r="F63" s="1">
        <v>3.00513137666837E-5</v>
      </c>
      <c r="G63" s="1" t="str">
        <f t="shared" si="5"/>
        <v>ESRD</v>
      </c>
      <c r="H63" s="1">
        <v>1.373377157139E-4</v>
      </c>
      <c r="I63" s="1">
        <v>1.98921700564422E-4</v>
      </c>
      <c r="J63" s="1">
        <f t="shared" si="6"/>
        <v>1.4484127650616594</v>
      </c>
      <c r="K63" s="1">
        <v>1.37226371255069E-14</v>
      </c>
      <c r="L63" s="1">
        <v>1.23820191228221E-12</v>
      </c>
      <c r="M63" s="1" t="str">
        <f t="shared" si="7"/>
        <v>ESRD</v>
      </c>
      <c r="N63" s="1">
        <v>0</v>
      </c>
      <c r="O63" s="1">
        <v>5.91566847345238E-15</v>
      </c>
      <c r="P63" s="1" t="s">
        <v>1015</v>
      </c>
      <c r="Q63" s="1" t="s">
        <v>1016</v>
      </c>
      <c r="R63" s="1" t="s">
        <v>1017</v>
      </c>
      <c r="S63" s="1" t="s">
        <v>966</v>
      </c>
      <c r="T63" s="38" t="s">
        <v>5056</v>
      </c>
    </row>
    <row r="64" spans="1:20" x14ac:dyDescent="0.25">
      <c r="A64" s="2" t="s">
        <v>1173</v>
      </c>
      <c r="B64" s="1">
        <v>1.5844901488228401E-6</v>
      </c>
      <c r="C64" s="1">
        <v>5.3874033961454198E-6</v>
      </c>
      <c r="D64" s="1">
        <f t="shared" si="4"/>
        <v>3.4000863938143544</v>
      </c>
      <c r="E64" s="1">
        <v>8.0653696820545695E-11</v>
      </c>
      <c r="F64" s="1">
        <v>1.01751187209823E-8</v>
      </c>
      <c r="G64" s="1" t="str">
        <f t="shared" si="5"/>
        <v>ESRD</v>
      </c>
      <c r="H64" s="1">
        <v>2.1026493807432299E-6</v>
      </c>
      <c r="I64" s="1">
        <v>4.4912442062155402E-6</v>
      </c>
      <c r="J64" s="1">
        <f t="shared" si="6"/>
        <v>2.1359929274694416</v>
      </c>
      <c r="K64" s="1">
        <v>4.8264756944844903E-9</v>
      </c>
      <c r="L64" s="1">
        <v>7.4475580832481699E-8</v>
      </c>
      <c r="M64" s="1" t="str">
        <f t="shared" si="7"/>
        <v>ESRD</v>
      </c>
      <c r="N64" s="1">
        <v>0</v>
      </c>
      <c r="O64" s="1">
        <v>5.91566847345238E-15</v>
      </c>
      <c r="P64" s="1" t="s">
        <v>1174</v>
      </c>
      <c r="Q64" s="1" t="s">
        <v>1164</v>
      </c>
      <c r="R64" s="1" t="s">
        <v>1033</v>
      </c>
      <c r="S64" s="1" t="s">
        <v>1034</v>
      </c>
      <c r="T64" s="38" t="s">
        <v>5061</v>
      </c>
    </row>
    <row r="65" spans="1:20" x14ac:dyDescent="0.25">
      <c r="A65" s="2" t="s">
        <v>1175</v>
      </c>
      <c r="B65" s="1">
        <v>1.43174590993317E-6</v>
      </c>
      <c r="C65" s="1">
        <v>9.74968749188928E-6</v>
      </c>
      <c r="D65" s="1">
        <f t="shared" si="4"/>
        <v>6.8096492710388592</v>
      </c>
      <c r="E65" s="1">
        <v>3.9050065115089002E-9</v>
      </c>
      <c r="F65" s="1">
        <v>2.2581827567235499E-7</v>
      </c>
      <c r="G65" s="1" t="str">
        <f t="shared" si="5"/>
        <v>ESRD</v>
      </c>
      <c r="H65" s="1">
        <v>2.4012025551422499E-6</v>
      </c>
      <c r="I65" s="1">
        <v>6.9518153674751004E-6</v>
      </c>
      <c r="J65" s="1">
        <f t="shared" si="6"/>
        <v>2.8951390846172353</v>
      </c>
      <c r="K65" s="1">
        <v>8.8895819466894104E-5</v>
      </c>
      <c r="L65" s="1">
        <v>4.8803263710030801E-4</v>
      </c>
      <c r="M65" s="1" t="str">
        <f t="shared" si="7"/>
        <v>ESRD</v>
      </c>
      <c r="N65" s="1">
        <v>1.0306200337595301E-11</v>
      </c>
      <c r="O65" s="1">
        <v>2.0691838422125199E-10</v>
      </c>
      <c r="P65" s="1" t="s">
        <v>1176</v>
      </c>
      <c r="Q65" s="1" t="s">
        <v>1164</v>
      </c>
      <c r="R65" s="1" t="s">
        <v>1033</v>
      </c>
      <c r="S65" s="1" t="s">
        <v>1034</v>
      </c>
      <c r="T65" s="38" t="s">
        <v>5061</v>
      </c>
    </row>
    <row r="66" spans="1:20" x14ac:dyDescent="0.25">
      <c r="A66" s="2" t="s">
        <v>1177</v>
      </c>
      <c r="B66" s="1">
        <v>6.0104746969964902E-6</v>
      </c>
      <c r="C66" s="1">
        <v>3.0033042699679599E-5</v>
      </c>
      <c r="D66" s="1">
        <f t="shared" si="4"/>
        <v>4.9967838172062331</v>
      </c>
      <c r="E66" s="1">
        <v>1.27465714657448E-14</v>
      </c>
      <c r="F66" s="1">
        <v>2.7396069929542098E-12</v>
      </c>
      <c r="G66" s="1" t="str">
        <f t="shared" si="5"/>
        <v>ESRD</v>
      </c>
      <c r="H66" s="1">
        <v>1.23583582427504E-5</v>
      </c>
      <c r="I66" s="1">
        <v>2.0847548016163501E-5</v>
      </c>
      <c r="J66" s="1">
        <f t="shared" si="6"/>
        <v>1.6869188938096198</v>
      </c>
      <c r="K66" s="1">
        <v>4.5800561335582402E-4</v>
      </c>
      <c r="L66" s="1">
        <v>2.66429318575578E-3</v>
      </c>
      <c r="M66" s="1" t="str">
        <f t="shared" si="7"/>
        <v>ESRD</v>
      </c>
      <c r="N66" s="1">
        <v>2.2204460492503101E-16</v>
      </c>
      <c r="O66" s="1">
        <v>1.2422935764499901E-13</v>
      </c>
      <c r="P66" s="1" t="s">
        <v>1178</v>
      </c>
      <c r="Q66" s="1" t="s">
        <v>1164</v>
      </c>
      <c r="R66" s="1" t="s">
        <v>1033</v>
      </c>
      <c r="S66" s="1" t="s">
        <v>1034</v>
      </c>
      <c r="T66" s="38" t="s">
        <v>5061</v>
      </c>
    </row>
    <row r="67" spans="1:20" x14ac:dyDescent="0.25">
      <c r="A67" s="2" t="s">
        <v>1179</v>
      </c>
      <c r="B67" s="1">
        <v>8.4479625026870701E-7</v>
      </c>
      <c r="C67" s="1">
        <v>1.58997154568728E-6</v>
      </c>
      <c r="D67" s="1">
        <f t="shared" si="4"/>
        <v>1.8820769448036172</v>
      </c>
      <c r="E67" s="1">
        <v>1.2114181732142601E-5</v>
      </c>
      <c r="F67" s="1">
        <v>9.0898563549150294E-5</v>
      </c>
      <c r="G67" s="1" t="str">
        <f t="shared" si="5"/>
        <v>ESRD</v>
      </c>
      <c r="H67" s="1">
        <v>1.3271299496297199E-6</v>
      </c>
      <c r="I67" s="1">
        <v>2.3497952127369499E-6</v>
      </c>
      <c r="J67" s="1">
        <f t="shared" si="6"/>
        <v>1.7705841190552303</v>
      </c>
      <c r="K67" s="1">
        <v>1.3852306528308999E-3</v>
      </c>
      <c r="L67" s="1">
        <v>1.00943840352524E-2</v>
      </c>
      <c r="M67" s="1" t="str">
        <f t="shared" si="7"/>
        <v>ESRD</v>
      </c>
      <c r="N67" s="1">
        <v>3.1721093440850702E-7</v>
      </c>
      <c r="O67" s="1">
        <v>4.7170238791868502E-6</v>
      </c>
      <c r="P67" s="1" t="s">
        <v>1180</v>
      </c>
      <c r="Q67" s="1" t="s">
        <v>1164</v>
      </c>
      <c r="R67" s="1" t="s">
        <v>1033</v>
      </c>
      <c r="S67" s="1" t="s">
        <v>1034</v>
      </c>
      <c r="T67" s="38" t="s">
        <v>5061</v>
      </c>
    </row>
    <row r="68" spans="1:20" x14ac:dyDescent="0.25">
      <c r="A68" s="2" t="s">
        <v>1055</v>
      </c>
      <c r="B68" s="1">
        <v>1.0528978054458499E-4</v>
      </c>
      <c r="C68" s="1">
        <v>1.6163034465115799E-4</v>
      </c>
      <c r="D68" s="1">
        <f t="shared" ref="D68:D99" si="8">MAX(B68/C68,C68/B68)</f>
        <v>1.5351000240969783</v>
      </c>
      <c r="E68" s="1">
        <v>1.85768933040547E-5</v>
      </c>
      <c r="F68" s="1">
        <v>1.14734380069334E-4</v>
      </c>
      <c r="G68" s="1" t="str">
        <f t="shared" ref="G68:G99" si="9">IF(C68&gt;B68,"ESRD","HC")</f>
        <v>ESRD</v>
      </c>
      <c r="H68" s="1">
        <v>7.8159692743615396E-5</v>
      </c>
      <c r="I68" s="1">
        <v>1.1389688648099801E-4</v>
      </c>
      <c r="J68" s="1">
        <f t="shared" ref="J68:J99" si="10">MAX(I68/H68,H68/I68)</f>
        <v>1.4572330376810734</v>
      </c>
      <c r="K68" s="1">
        <v>2.00847120892738E-11</v>
      </c>
      <c r="L68" s="1">
        <v>8.0365074127424702E-10</v>
      </c>
      <c r="M68" s="1" t="str">
        <f t="shared" ref="M68:M99" si="11">IF(I68&gt;H68,"ESRD","HC")</f>
        <v>ESRD</v>
      </c>
      <c r="N68" s="1">
        <v>1.36557432028894E-14</v>
      </c>
      <c r="O68" s="1">
        <v>1.0470896246285201E-12</v>
      </c>
      <c r="P68" s="1" t="s">
        <v>1056</v>
      </c>
      <c r="Q68" s="1" t="s">
        <v>1037</v>
      </c>
      <c r="R68" s="1" t="s">
        <v>1033</v>
      </c>
      <c r="S68" s="1" t="s">
        <v>1034</v>
      </c>
      <c r="T68" s="38" t="s">
        <v>5064</v>
      </c>
    </row>
    <row r="69" spans="1:20" x14ac:dyDescent="0.25">
      <c r="A69" s="2" t="s">
        <v>1093</v>
      </c>
      <c r="B69" s="1">
        <v>3.1793116880728503E-5</v>
      </c>
      <c r="C69" s="1">
        <v>4.4156617091988601E-5</v>
      </c>
      <c r="D69" s="1">
        <f t="shared" si="8"/>
        <v>1.3888734865990529</v>
      </c>
      <c r="E69" s="1">
        <v>3.3256521388186299E-3</v>
      </c>
      <c r="F69" s="1">
        <v>9.8647012078093097E-3</v>
      </c>
      <c r="G69" s="1" t="str">
        <f t="shared" si="9"/>
        <v>ESRD</v>
      </c>
      <c r="H69" s="1">
        <v>3.2717823863145198E-5</v>
      </c>
      <c r="I69" s="1">
        <v>4.1434081257688902E-5</v>
      </c>
      <c r="J69" s="1">
        <f t="shared" si="10"/>
        <v>1.2664070028313246</v>
      </c>
      <c r="K69" s="1">
        <v>4.6069553408922798E-4</v>
      </c>
      <c r="L69" s="1">
        <v>2.66429318575578E-3</v>
      </c>
      <c r="M69" s="1" t="str">
        <f t="shared" si="11"/>
        <v>ESRD</v>
      </c>
      <c r="N69" s="1">
        <v>2.2045384714508599E-5</v>
      </c>
      <c r="O69" s="1">
        <v>1.9847330950156899E-4</v>
      </c>
      <c r="P69" s="1" t="s">
        <v>1094</v>
      </c>
      <c r="Q69" s="1" t="s">
        <v>1089</v>
      </c>
      <c r="R69" s="1" t="s">
        <v>1090</v>
      </c>
      <c r="S69" s="1" t="s">
        <v>966</v>
      </c>
      <c r="T69" s="38" t="s">
        <v>5056</v>
      </c>
    </row>
    <row r="70" spans="1:20" x14ac:dyDescent="0.25">
      <c r="A70" s="2" t="s">
        <v>1018</v>
      </c>
      <c r="B70" s="1">
        <v>8.0935043876685796E-6</v>
      </c>
      <c r="C70" s="1">
        <v>1.8283963795791E-5</v>
      </c>
      <c r="D70" s="1">
        <f t="shared" si="8"/>
        <v>2.2590911081297245</v>
      </c>
      <c r="E70" s="1">
        <v>8.3549576007324301E-10</v>
      </c>
      <c r="F70" s="1">
        <v>5.8445649349490999E-8</v>
      </c>
      <c r="G70" s="1" t="str">
        <f t="shared" si="9"/>
        <v>ESRD</v>
      </c>
      <c r="H70" s="1">
        <v>7.26935704870581E-6</v>
      </c>
      <c r="I70" s="1">
        <v>1.57093215908988E-5</v>
      </c>
      <c r="J70" s="1">
        <f t="shared" si="10"/>
        <v>2.1610331540525425</v>
      </c>
      <c r="K70" s="1">
        <v>7.7498454199272203E-13</v>
      </c>
      <c r="L70" s="1">
        <v>2.62289839914116E-10</v>
      </c>
      <c r="M70" s="1" t="str">
        <f t="shared" si="11"/>
        <v>ESRD</v>
      </c>
      <c r="N70" s="1">
        <v>0</v>
      </c>
      <c r="O70" s="1">
        <v>5.91566847345238E-15</v>
      </c>
      <c r="P70" s="1" t="s">
        <v>1019</v>
      </c>
      <c r="Q70" s="1" t="s">
        <v>1016</v>
      </c>
      <c r="R70" s="1" t="s">
        <v>1017</v>
      </c>
      <c r="S70" s="1" t="s">
        <v>966</v>
      </c>
      <c r="T70" s="38" t="s">
        <v>5056</v>
      </c>
    </row>
    <row r="71" spans="1:20" x14ac:dyDescent="0.25">
      <c r="A71" s="2" t="s">
        <v>1200</v>
      </c>
      <c r="B71" s="1">
        <v>2.3787732500524002E-6</v>
      </c>
      <c r="C71" s="1">
        <v>5.88537568019428E-6</v>
      </c>
      <c r="D71" s="1">
        <f t="shared" si="8"/>
        <v>2.474122188848658</v>
      </c>
      <c r="E71" s="1">
        <v>5.3381505762880898E-9</v>
      </c>
      <c r="F71" s="1">
        <v>2.2581827567235499E-7</v>
      </c>
      <c r="G71" s="1" t="str">
        <f t="shared" si="9"/>
        <v>ESRD</v>
      </c>
      <c r="H71" s="1">
        <v>1.93161745019029E-6</v>
      </c>
      <c r="I71" s="1">
        <v>3.5228703141316699E-6</v>
      </c>
      <c r="J71" s="1">
        <f t="shared" si="10"/>
        <v>1.8237929636557282</v>
      </c>
      <c r="K71" s="1">
        <v>5.7231004872409205E-16</v>
      </c>
      <c r="L71" s="1">
        <v>7.0731494672441104E-14</v>
      </c>
      <c r="M71" s="1" t="str">
        <f t="shared" si="11"/>
        <v>ESRD</v>
      </c>
      <c r="N71" s="1">
        <v>0</v>
      </c>
      <c r="O71" s="1">
        <v>5.91566847345238E-15</v>
      </c>
      <c r="P71" s="1" t="s">
        <v>5050</v>
      </c>
      <c r="Q71" s="1" t="s">
        <v>1182</v>
      </c>
      <c r="R71" s="1" t="s">
        <v>1033</v>
      </c>
      <c r="S71" s="1" t="s">
        <v>1023</v>
      </c>
      <c r="T71" s="38" t="s">
        <v>5052</v>
      </c>
    </row>
    <row r="72" spans="1:20" x14ac:dyDescent="0.25">
      <c r="A72" s="2" t="s">
        <v>973</v>
      </c>
      <c r="B72" s="1">
        <v>4.4715057362648901E-7</v>
      </c>
      <c r="C72" s="1">
        <v>5.4016908898032699E-6</v>
      </c>
      <c r="D72" s="1">
        <f t="shared" si="8"/>
        <v>12.080250386339381</v>
      </c>
      <c r="E72" s="1">
        <v>7.9926241198924097E-8</v>
      </c>
      <c r="F72" s="1">
        <v>4.9006853186454601E-6</v>
      </c>
      <c r="G72" s="1" t="str">
        <f t="shared" si="9"/>
        <v>ESRD</v>
      </c>
      <c r="H72" s="1">
        <v>8.4589306027898496E-7</v>
      </c>
      <c r="I72" s="1">
        <v>3.1914395701438298E-6</v>
      </c>
      <c r="J72" s="1">
        <f t="shared" si="10"/>
        <v>3.7728641125052587</v>
      </c>
      <c r="K72" s="1">
        <v>3.0934436298624798E-7</v>
      </c>
      <c r="L72" s="1">
        <v>6.5008193717204699E-6</v>
      </c>
      <c r="M72" s="1" t="str">
        <f t="shared" si="11"/>
        <v>ESRD</v>
      </c>
      <c r="N72" s="1">
        <v>7.9936057773011301E-13</v>
      </c>
      <c r="O72" s="1">
        <v>6.9958659560367901E-11</v>
      </c>
      <c r="P72" s="1" t="s">
        <v>974</v>
      </c>
      <c r="Q72" s="1" t="s">
        <v>975</v>
      </c>
      <c r="R72" s="1" t="s">
        <v>976</v>
      </c>
      <c r="S72" s="1" t="s">
        <v>966</v>
      </c>
      <c r="T72" s="38" t="s">
        <v>5052</v>
      </c>
    </row>
    <row r="73" spans="1:20" x14ac:dyDescent="0.25">
      <c r="A73" s="2" t="s">
        <v>1119</v>
      </c>
      <c r="B73" s="1">
        <v>2.1277612416930298E-5</v>
      </c>
      <c r="C73" s="1">
        <v>3.7875350874921097E-5</v>
      </c>
      <c r="D73" s="1">
        <f t="shared" si="8"/>
        <v>1.7800564336243012</v>
      </c>
      <c r="E73" s="1">
        <v>4.25585987267778E-6</v>
      </c>
      <c r="F73" s="1">
        <v>4.98785503562463E-5</v>
      </c>
      <c r="G73" s="1" t="str">
        <f t="shared" si="9"/>
        <v>ESRD</v>
      </c>
      <c r="H73" s="1">
        <v>2.0183745603662602E-5</v>
      </c>
      <c r="I73" s="1">
        <v>3.45660518033911E-5</v>
      </c>
      <c r="J73" s="1">
        <f t="shared" si="10"/>
        <v>1.712568741310267</v>
      </c>
      <c r="K73" s="1">
        <v>1.8293460948559801E-6</v>
      </c>
      <c r="L73" s="1">
        <v>3.07034629145754E-5</v>
      </c>
      <c r="M73" s="1" t="str">
        <f t="shared" si="11"/>
        <v>ESRD</v>
      </c>
      <c r="N73" s="1">
        <v>2.06927808221735E-10</v>
      </c>
      <c r="O73" s="1">
        <v>4.4312364869820402E-9</v>
      </c>
      <c r="P73" s="1" t="s">
        <v>1120</v>
      </c>
      <c r="Q73" s="1" t="s">
        <v>1121</v>
      </c>
      <c r="R73" s="1" t="s">
        <v>1122</v>
      </c>
      <c r="S73" s="1" t="s">
        <v>1123</v>
      </c>
      <c r="T73" s="38" t="s">
        <v>5052</v>
      </c>
    </row>
    <row r="74" spans="1:20" x14ac:dyDescent="0.25">
      <c r="A74" s="2" t="s">
        <v>1129</v>
      </c>
      <c r="B74" s="1">
        <v>2.8488786996269299E-5</v>
      </c>
      <c r="C74" s="1">
        <v>5.4385595226904402E-5</v>
      </c>
      <c r="D74" s="1">
        <f t="shared" si="8"/>
        <v>1.9090175806371248</v>
      </c>
      <c r="E74" s="1">
        <v>6.5238661633069401E-8</v>
      </c>
      <c r="F74" s="1">
        <v>8.6303396948646999E-7</v>
      </c>
      <c r="G74" s="1" t="str">
        <f t="shared" si="9"/>
        <v>ESRD</v>
      </c>
      <c r="H74" s="1">
        <v>2.43287476124537E-5</v>
      </c>
      <c r="I74" s="1">
        <v>4.8144153317368999E-5</v>
      </c>
      <c r="J74" s="1">
        <f t="shared" si="10"/>
        <v>1.9788997807977742</v>
      </c>
      <c r="K74" s="1">
        <v>1.0946382205290199E-18</v>
      </c>
      <c r="L74" s="1">
        <v>2.6418721422488201E-15</v>
      </c>
      <c r="M74" s="1" t="str">
        <f t="shared" si="11"/>
        <v>ESRD</v>
      </c>
      <c r="N74" s="1">
        <v>0</v>
      </c>
      <c r="O74" s="1">
        <v>5.91566847345238E-15</v>
      </c>
      <c r="P74" s="1" t="s">
        <v>1130</v>
      </c>
      <c r="Q74" s="1" t="s">
        <v>1131</v>
      </c>
      <c r="R74" s="1" t="s">
        <v>1033</v>
      </c>
      <c r="S74" s="1" t="s">
        <v>1034</v>
      </c>
      <c r="T74" s="38" t="s">
        <v>5052</v>
      </c>
    </row>
    <row r="75" spans="1:20" x14ac:dyDescent="0.25">
      <c r="A75" s="2" t="s">
        <v>1132</v>
      </c>
      <c r="B75" s="1">
        <v>8.9916194320824102E-6</v>
      </c>
      <c r="C75" s="1">
        <v>1.3601246276520099E-5</v>
      </c>
      <c r="D75" s="1">
        <f t="shared" si="8"/>
        <v>1.5126581345280674</v>
      </c>
      <c r="E75" s="1">
        <v>1.20532848561199E-4</v>
      </c>
      <c r="F75" s="1">
        <v>5.5030809906789896E-4</v>
      </c>
      <c r="G75" s="1" t="str">
        <f t="shared" si="9"/>
        <v>ESRD</v>
      </c>
      <c r="H75" s="1">
        <v>2.7135160446129102E-6</v>
      </c>
      <c r="I75" s="1">
        <v>7.2914063300171796E-6</v>
      </c>
      <c r="J75" s="1">
        <f t="shared" si="10"/>
        <v>2.6870695474576847</v>
      </c>
      <c r="K75" s="1">
        <v>5.0192675950144799E-6</v>
      </c>
      <c r="L75" s="1">
        <v>7.25472188018913E-5</v>
      </c>
      <c r="M75" s="1" t="str">
        <f t="shared" si="11"/>
        <v>ESRD</v>
      </c>
      <c r="N75" s="1">
        <v>1.34463428169695E-8</v>
      </c>
      <c r="O75" s="1">
        <v>1.5508128820066001E-7</v>
      </c>
      <c r="P75" s="1" t="s">
        <v>1133</v>
      </c>
      <c r="Q75" s="1" t="s">
        <v>1134</v>
      </c>
      <c r="R75" s="1" t="s">
        <v>1033</v>
      </c>
      <c r="S75" s="1" t="s">
        <v>1034</v>
      </c>
      <c r="T75" s="38" t="s">
        <v>5052</v>
      </c>
    </row>
    <row r="76" spans="1:20" x14ac:dyDescent="0.25">
      <c r="A76" s="2" t="s">
        <v>1135</v>
      </c>
      <c r="B76" s="1">
        <v>1.4806230559322899E-6</v>
      </c>
      <c r="C76" s="1">
        <v>2.0340453709058801E-6</v>
      </c>
      <c r="D76" s="1">
        <f t="shared" si="8"/>
        <v>1.3737766427155371</v>
      </c>
      <c r="E76" s="1">
        <v>5.4964549002149497E-2</v>
      </c>
      <c r="F76" s="1">
        <v>0.12893951322108499</v>
      </c>
      <c r="G76" s="1" t="str">
        <f t="shared" si="9"/>
        <v>ESRD</v>
      </c>
      <c r="H76" s="1">
        <v>8.2477081418064601E-7</v>
      </c>
      <c r="I76" s="1">
        <v>1.1166150298971401E-6</v>
      </c>
      <c r="J76" s="1">
        <f t="shared" si="10"/>
        <v>1.3538488640707074</v>
      </c>
      <c r="K76" s="1">
        <v>4.1879203755213998E-5</v>
      </c>
      <c r="L76" s="1">
        <v>4.8803263710030801E-4</v>
      </c>
      <c r="M76" s="1" t="str">
        <f t="shared" si="11"/>
        <v>ESRD</v>
      </c>
      <c r="N76" s="1">
        <v>3.2184277407143503E-5</v>
      </c>
      <c r="O76" s="1">
        <v>2.0665369719397901E-4</v>
      </c>
      <c r="P76" s="1" t="s">
        <v>1136</v>
      </c>
      <c r="Q76" s="1" t="s">
        <v>1131</v>
      </c>
      <c r="R76" s="1" t="s">
        <v>1033</v>
      </c>
      <c r="S76" s="1" t="s">
        <v>1034</v>
      </c>
      <c r="T76" s="38" t="s">
        <v>5052</v>
      </c>
    </row>
    <row r="77" spans="1:20" x14ac:dyDescent="0.25">
      <c r="A77" s="2" t="s">
        <v>1117</v>
      </c>
      <c r="B77" s="1">
        <v>6.9561210390859204E-7</v>
      </c>
      <c r="C77" s="1">
        <v>2.2224617024694901E-6</v>
      </c>
      <c r="D77" s="1">
        <f t="shared" si="8"/>
        <v>3.1949727297464277</v>
      </c>
      <c r="E77" s="1">
        <v>1.1340284687643999E-3</v>
      </c>
      <c r="F77" s="1">
        <v>3.9958858349290298E-3</v>
      </c>
      <c r="G77" s="1" t="str">
        <f t="shared" si="9"/>
        <v>ESRD</v>
      </c>
      <c r="H77" s="1">
        <v>5.2010835284525303E-7</v>
      </c>
      <c r="I77" s="1">
        <v>9.7429060019508898E-7</v>
      </c>
      <c r="J77" s="1">
        <f t="shared" si="10"/>
        <v>1.8732454398496616</v>
      </c>
      <c r="K77" s="1">
        <v>1.7773558272074001E-16</v>
      </c>
      <c r="L77" s="1">
        <v>7.0731494672441104E-14</v>
      </c>
      <c r="M77" s="1" t="str">
        <f t="shared" si="11"/>
        <v>ESRD</v>
      </c>
      <c r="N77" s="1">
        <v>0</v>
      </c>
      <c r="O77" s="1">
        <v>5.91566847345238E-15</v>
      </c>
      <c r="P77" s="1" t="s">
        <v>1118</v>
      </c>
      <c r="Q77" s="1" t="s">
        <v>1116</v>
      </c>
      <c r="R77" s="1" t="s">
        <v>1033</v>
      </c>
      <c r="S77" s="1" t="s">
        <v>1034</v>
      </c>
      <c r="T77" s="38" t="s">
        <v>5052</v>
      </c>
    </row>
    <row r="78" spans="1:20" x14ac:dyDescent="0.25">
      <c r="A78" s="2" t="s">
        <v>1137</v>
      </c>
      <c r="B78" s="1">
        <v>1.36356034895341E-5</v>
      </c>
      <c r="C78" s="1">
        <v>2.7874515967810399E-5</v>
      </c>
      <c r="D78" s="1">
        <f t="shared" si="8"/>
        <v>2.0442451255791698</v>
      </c>
      <c r="E78" s="1">
        <v>2.2177458530762701E-8</v>
      </c>
      <c r="F78" s="1">
        <v>8.6303396948646999E-7</v>
      </c>
      <c r="G78" s="1" t="str">
        <f t="shared" si="9"/>
        <v>ESRD</v>
      </c>
      <c r="H78" s="1">
        <v>1.27557216876694E-5</v>
      </c>
      <c r="I78" s="1">
        <v>2.0396159444633999E-5</v>
      </c>
      <c r="J78" s="1">
        <f t="shared" si="10"/>
        <v>1.5989812214506369</v>
      </c>
      <c r="K78" s="1">
        <v>1.2687637354097099E-15</v>
      </c>
      <c r="L78" s="1">
        <v>7.0731494672441104E-14</v>
      </c>
      <c r="M78" s="1" t="str">
        <f t="shared" si="11"/>
        <v>ESRD</v>
      </c>
      <c r="N78" s="1">
        <v>0</v>
      </c>
      <c r="O78" s="1">
        <v>5.91566847345238E-15</v>
      </c>
      <c r="P78" s="1" t="s">
        <v>1138</v>
      </c>
      <c r="Q78" s="1" t="s">
        <v>1131</v>
      </c>
      <c r="R78" s="1" t="s">
        <v>1033</v>
      </c>
      <c r="S78" s="1" t="s">
        <v>1023</v>
      </c>
      <c r="T78" s="38" t="s">
        <v>5052</v>
      </c>
    </row>
    <row r="79" spans="1:20" x14ac:dyDescent="0.25">
      <c r="A79" s="2" t="s">
        <v>1124</v>
      </c>
      <c r="B79" s="1">
        <v>2.2573054432554901E-5</v>
      </c>
      <c r="C79" s="1">
        <v>3.7984261458740998E-5</v>
      </c>
      <c r="D79" s="1">
        <f t="shared" si="8"/>
        <v>1.6827258168464798</v>
      </c>
      <c r="E79" s="1">
        <v>3.59351346121077E-4</v>
      </c>
      <c r="F79" s="1">
        <v>1.6309336296989299E-3</v>
      </c>
      <c r="G79" s="1" t="str">
        <f t="shared" si="9"/>
        <v>ESRD</v>
      </c>
      <c r="H79" s="1">
        <v>2.0430416289722399E-5</v>
      </c>
      <c r="I79" s="1">
        <v>2.65166666733873E-5</v>
      </c>
      <c r="J79" s="1">
        <f t="shared" si="10"/>
        <v>1.2979014376093068</v>
      </c>
      <c r="K79" s="1">
        <v>3.2000149861196301E-4</v>
      </c>
      <c r="L79" s="1">
        <v>1.68930754881206E-3</v>
      </c>
      <c r="M79" s="1" t="str">
        <f t="shared" si="11"/>
        <v>ESRD</v>
      </c>
      <c r="N79" s="1">
        <v>1.9523914044361498E-6</v>
      </c>
      <c r="O79" s="1">
        <v>2.0593759433691E-5</v>
      </c>
      <c r="P79" s="1" t="s">
        <v>1125</v>
      </c>
      <c r="Q79" s="1" t="s">
        <v>1121</v>
      </c>
      <c r="R79" s="1" t="s">
        <v>1122</v>
      </c>
      <c r="S79" s="1" t="s">
        <v>1123</v>
      </c>
      <c r="T79" s="38" t="s">
        <v>5052</v>
      </c>
    </row>
    <row r="80" spans="1:20" x14ac:dyDescent="0.25">
      <c r="A80" s="2" t="s">
        <v>1057</v>
      </c>
      <c r="B80" s="1">
        <v>1.74078740035927E-4</v>
      </c>
      <c r="C80" s="1">
        <v>2.9369302032416703E-4</v>
      </c>
      <c r="D80" s="1">
        <f t="shared" si="8"/>
        <v>1.6871274474042814</v>
      </c>
      <c r="E80" s="1">
        <v>1.2329572428070801E-6</v>
      </c>
      <c r="F80" s="1">
        <v>1.5519855815809999E-5</v>
      </c>
      <c r="G80" s="1" t="str">
        <f t="shared" si="9"/>
        <v>ESRD</v>
      </c>
      <c r="H80" s="1">
        <v>1.8642292786567901E-4</v>
      </c>
      <c r="I80" s="1">
        <v>2.3127296663851899E-4</v>
      </c>
      <c r="J80" s="1">
        <f t="shared" si="10"/>
        <v>1.2405822035214211</v>
      </c>
      <c r="K80" s="1">
        <v>1.2631398143962201E-3</v>
      </c>
      <c r="L80" s="1">
        <v>1.00943840352524E-2</v>
      </c>
      <c r="M80" s="1" t="str">
        <f t="shared" si="11"/>
        <v>ESRD</v>
      </c>
      <c r="N80" s="1">
        <v>3.31418805732397E-8</v>
      </c>
      <c r="O80" s="1">
        <v>7.4424255185364403E-7</v>
      </c>
      <c r="P80" s="1" t="s">
        <v>1058</v>
      </c>
      <c r="Q80" s="1" t="s">
        <v>1037</v>
      </c>
      <c r="R80" s="1" t="s">
        <v>1033</v>
      </c>
      <c r="S80" s="1" t="s">
        <v>1034</v>
      </c>
      <c r="T80" s="38" t="s">
        <v>5064</v>
      </c>
    </row>
    <row r="81" spans="1:20" x14ac:dyDescent="0.25">
      <c r="A81" s="2" t="s">
        <v>1139</v>
      </c>
      <c r="B81" s="1">
        <v>4.0852236864595898E-5</v>
      </c>
      <c r="C81" s="1">
        <v>6.7441201044515895E-5</v>
      </c>
      <c r="D81" s="1">
        <f t="shared" si="8"/>
        <v>1.650856996351233</v>
      </c>
      <c r="E81" s="1">
        <v>3.39417425634704E-7</v>
      </c>
      <c r="F81" s="1">
        <v>6.1405624705130001E-6</v>
      </c>
      <c r="G81" s="1" t="str">
        <f t="shared" si="9"/>
        <v>ESRD</v>
      </c>
      <c r="H81" s="1">
        <v>4.7632867006326298E-5</v>
      </c>
      <c r="I81" s="1">
        <v>6.74591448358687E-5</v>
      </c>
      <c r="J81" s="1">
        <f t="shared" si="10"/>
        <v>1.4162310412033188</v>
      </c>
      <c r="K81" s="1">
        <v>1.48275296740357E-8</v>
      </c>
      <c r="L81" s="1">
        <v>2.4467783437717098E-7</v>
      </c>
      <c r="M81" s="1" t="str">
        <f t="shared" si="11"/>
        <v>ESRD</v>
      </c>
      <c r="N81" s="1">
        <v>1.70752301187349E-13</v>
      </c>
      <c r="O81" s="1">
        <v>7.1047353136862501E-12</v>
      </c>
      <c r="P81" s="1" t="s">
        <v>1136</v>
      </c>
      <c r="Q81" s="1" t="s">
        <v>1131</v>
      </c>
      <c r="R81" s="1" t="s">
        <v>1033</v>
      </c>
      <c r="S81" s="1" t="s">
        <v>1023</v>
      </c>
      <c r="T81" s="38" t="s">
        <v>5052</v>
      </c>
    </row>
    <row r="82" spans="1:20" x14ac:dyDescent="0.25">
      <c r="A82" s="2" t="s">
        <v>1140</v>
      </c>
      <c r="B82" s="1">
        <v>8.5304619584155406E-5</v>
      </c>
      <c r="C82" s="1">
        <v>1.2722893717520399E-4</v>
      </c>
      <c r="D82" s="1">
        <f t="shared" si="8"/>
        <v>1.491465969784779</v>
      </c>
      <c r="E82" s="1">
        <v>1.12306942550016E-4</v>
      </c>
      <c r="F82" s="1">
        <v>5.5030809906789896E-4</v>
      </c>
      <c r="G82" s="1" t="str">
        <f t="shared" si="9"/>
        <v>ESRD</v>
      </c>
      <c r="H82" s="1">
        <v>6.1857800230224899E-5</v>
      </c>
      <c r="I82" s="1">
        <v>8.6864904998853296E-5</v>
      </c>
      <c r="J82" s="1">
        <f t="shared" si="10"/>
        <v>1.4042676053069447</v>
      </c>
      <c r="K82" s="1">
        <v>1.3038141150638E-7</v>
      </c>
      <c r="L82" s="1">
        <v>5.0157524765393502E-6</v>
      </c>
      <c r="M82" s="1" t="str">
        <f t="shared" si="11"/>
        <v>ESRD</v>
      </c>
      <c r="N82" s="1">
        <v>3.7993530543900502E-10</v>
      </c>
      <c r="O82" s="1">
        <v>1.26548373005032E-8</v>
      </c>
      <c r="P82" s="1" t="s">
        <v>1136</v>
      </c>
      <c r="Q82" s="1" t="s">
        <v>1131</v>
      </c>
      <c r="R82" s="1" t="s">
        <v>1033</v>
      </c>
      <c r="S82" s="1" t="s">
        <v>1023</v>
      </c>
      <c r="T82" s="38" t="s">
        <v>5052</v>
      </c>
    </row>
    <row r="83" spans="1:20" x14ac:dyDescent="0.25">
      <c r="A83" s="2" t="s">
        <v>1201</v>
      </c>
      <c r="B83" s="1">
        <v>2.599152077016E-8</v>
      </c>
      <c r="C83" s="1">
        <v>1.9614324728725601E-7</v>
      </c>
      <c r="D83" s="1">
        <f t="shared" si="8"/>
        <v>7.5464321238348449</v>
      </c>
      <c r="E83" s="1">
        <v>6.06909828709056E-12</v>
      </c>
      <c r="F83" s="1">
        <v>8.4002478529974603E-10</v>
      </c>
      <c r="G83" s="1" t="str">
        <f t="shared" si="9"/>
        <v>ESRD</v>
      </c>
      <c r="H83" s="1">
        <v>2.4524731657856701E-8</v>
      </c>
      <c r="I83" s="1">
        <v>1.29665324832539E-7</v>
      </c>
      <c r="J83" s="1">
        <f t="shared" si="10"/>
        <v>5.2871251209388719</v>
      </c>
      <c r="K83" s="1">
        <v>5.1937397535146103E-15</v>
      </c>
      <c r="L83" s="1">
        <v>3.48858084914026E-13</v>
      </c>
      <c r="M83" s="1" t="str">
        <f t="shared" si="11"/>
        <v>ESRD</v>
      </c>
      <c r="N83" s="1">
        <v>0</v>
      </c>
      <c r="O83" s="1">
        <v>5.91566847345238E-15</v>
      </c>
      <c r="P83" s="1" t="s">
        <v>1202</v>
      </c>
      <c r="Q83" s="1" t="s">
        <v>1182</v>
      </c>
      <c r="R83" s="1" t="s">
        <v>1033</v>
      </c>
      <c r="S83" s="1" t="s">
        <v>1023</v>
      </c>
      <c r="T83" s="38" t="s">
        <v>5052</v>
      </c>
    </row>
    <row r="84" spans="1:20" x14ac:dyDescent="0.25">
      <c r="A84" s="2" t="s">
        <v>1203</v>
      </c>
      <c r="B84" s="1">
        <v>3.3841610432296001E-6</v>
      </c>
      <c r="C84" s="1">
        <v>7.3694331802047996E-6</v>
      </c>
      <c r="D84" s="1">
        <f t="shared" si="8"/>
        <v>2.1776248488375547</v>
      </c>
      <c r="E84" s="1">
        <v>3.5980128069330199E-8</v>
      </c>
      <c r="F84" s="1">
        <v>8.6303396948646999E-7</v>
      </c>
      <c r="G84" s="1" t="str">
        <f t="shared" si="9"/>
        <v>ESRD</v>
      </c>
      <c r="H84" s="1">
        <v>6.9460775549595401E-6</v>
      </c>
      <c r="I84" s="1">
        <v>8.7344602792707808E-6</v>
      </c>
      <c r="J84" s="1">
        <f t="shared" si="10"/>
        <v>1.2574665644258931</v>
      </c>
      <c r="K84" s="1">
        <v>9.2274111155653696E-6</v>
      </c>
      <c r="L84" s="1">
        <v>1.10233316380719E-4</v>
      </c>
      <c r="M84" s="1" t="str">
        <f t="shared" si="11"/>
        <v>ESRD</v>
      </c>
      <c r="N84" s="1">
        <v>9.8716590457570403E-12</v>
      </c>
      <c r="O84" s="1">
        <v>2.0691838422125199E-10</v>
      </c>
      <c r="P84" s="1" t="s">
        <v>1204</v>
      </c>
      <c r="Q84" s="1" t="s">
        <v>1182</v>
      </c>
      <c r="R84" s="1" t="s">
        <v>1033</v>
      </c>
      <c r="S84" s="1" t="s">
        <v>1023</v>
      </c>
      <c r="T84" s="38" t="s">
        <v>5061</v>
      </c>
    </row>
    <row r="85" spans="1:20" x14ac:dyDescent="0.25">
      <c r="A85" s="2" t="s">
        <v>998</v>
      </c>
      <c r="B85" s="1">
        <v>1.2037348114869E-7</v>
      </c>
      <c r="C85" s="1">
        <v>1.38747025542816E-8</v>
      </c>
      <c r="D85" s="1">
        <f t="shared" si="8"/>
        <v>8.6757521956060888</v>
      </c>
      <c r="E85" s="1">
        <v>1.0192422725189799E-12</v>
      </c>
      <c r="F85" s="1">
        <v>1.39524946338454E-10</v>
      </c>
      <c r="G85" s="1" t="str">
        <f t="shared" si="9"/>
        <v>HC</v>
      </c>
      <c r="H85" s="1">
        <v>1.42561783862863E-7</v>
      </c>
      <c r="I85" s="1">
        <v>1.7657814579843599E-8</v>
      </c>
      <c r="J85" s="1">
        <f t="shared" si="10"/>
        <v>8.0735802960348959</v>
      </c>
      <c r="K85" s="1">
        <v>3.7653619636987499E-5</v>
      </c>
      <c r="L85" s="1">
        <v>3.02699328623709E-4</v>
      </c>
      <c r="M85" s="1" t="str">
        <f t="shared" si="11"/>
        <v>HC</v>
      </c>
      <c r="N85" s="1">
        <v>7.0892103298803022E-10</v>
      </c>
      <c r="O85" s="1">
        <v>4.5150219045872602E-8</v>
      </c>
      <c r="P85" s="1" t="s">
        <v>999</v>
      </c>
      <c r="Q85" s="1" t="s">
        <v>1000</v>
      </c>
      <c r="R85" s="1" t="s">
        <v>989</v>
      </c>
      <c r="S85" s="1" t="s">
        <v>966</v>
      </c>
      <c r="T85" s="38" t="s">
        <v>5055</v>
      </c>
    </row>
    <row r="86" spans="1:20" x14ac:dyDescent="0.25">
      <c r="A86" s="2" t="s">
        <v>1001</v>
      </c>
      <c r="B86" s="1">
        <v>6.9469531406427002E-6</v>
      </c>
      <c r="C86" s="1">
        <v>1.32721938123965E-5</v>
      </c>
      <c r="D86" s="1">
        <f t="shared" si="8"/>
        <v>1.9105057344850058</v>
      </c>
      <c r="E86" s="1">
        <v>4.12823454421056E-4</v>
      </c>
      <c r="F86" s="1">
        <v>1.8444873700513599E-3</v>
      </c>
      <c r="G86" s="1" t="str">
        <f t="shared" si="9"/>
        <v>ESRD</v>
      </c>
      <c r="H86" s="1">
        <v>7.1313016495530398E-6</v>
      </c>
      <c r="I86" s="1">
        <v>9.6679179707488E-6</v>
      </c>
      <c r="J86" s="1">
        <f t="shared" si="10"/>
        <v>1.3557017282188231</v>
      </c>
      <c r="K86" s="1">
        <v>9.4076408719955896E-4</v>
      </c>
      <c r="L86" s="1">
        <v>1.00943840352524E-2</v>
      </c>
      <c r="M86" s="1" t="str">
        <f t="shared" si="11"/>
        <v>ESRD</v>
      </c>
      <c r="N86" s="1">
        <v>6.1212044192293604E-6</v>
      </c>
      <c r="O86" s="1">
        <v>3.1027785736124303E-5</v>
      </c>
      <c r="P86" s="1" t="s">
        <v>1002</v>
      </c>
      <c r="Q86" s="1" t="s">
        <v>1003</v>
      </c>
      <c r="R86" s="1" t="s">
        <v>989</v>
      </c>
      <c r="S86" s="1" t="s">
        <v>966</v>
      </c>
      <c r="T86" s="38" t="s">
        <v>5055</v>
      </c>
    </row>
    <row r="87" spans="1:20" x14ac:dyDescent="0.25">
      <c r="A87" s="2" t="s">
        <v>1004</v>
      </c>
      <c r="B87" s="1">
        <v>6.9469531406427002E-6</v>
      </c>
      <c r="C87" s="1">
        <v>1.32721938123965E-5</v>
      </c>
      <c r="D87" s="1">
        <f t="shared" si="8"/>
        <v>1.9105057344850058</v>
      </c>
      <c r="E87" s="1">
        <v>4.12823454421056E-4</v>
      </c>
      <c r="F87" s="1">
        <v>1.8444873700513599E-3</v>
      </c>
      <c r="G87" s="1" t="str">
        <f t="shared" si="9"/>
        <v>ESRD</v>
      </c>
      <c r="H87" s="1">
        <v>7.1313016495530398E-6</v>
      </c>
      <c r="I87" s="1">
        <v>9.6679179707488E-6</v>
      </c>
      <c r="J87" s="1">
        <f t="shared" si="10"/>
        <v>1.3557017282188231</v>
      </c>
      <c r="K87" s="1">
        <v>9.4076408719955896E-4</v>
      </c>
      <c r="L87" s="1">
        <v>1.00943840352524E-2</v>
      </c>
      <c r="M87" s="1" t="str">
        <f t="shared" si="11"/>
        <v>ESRD</v>
      </c>
      <c r="N87" s="1">
        <v>6.1212044192293604E-6</v>
      </c>
      <c r="O87" s="1">
        <v>3.1027785736124303E-5</v>
      </c>
      <c r="P87" s="1" t="s">
        <v>1005</v>
      </c>
      <c r="Q87" s="1" t="s">
        <v>1003</v>
      </c>
      <c r="R87" s="1" t="s">
        <v>989</v>
      </c>
      <c r="S87" s="1" t="s">
        <v>966</v>
      </c>
      <c r="T87" s="38" t="s">
        <v>5055</v>
      </c>
    </row>
    <row r="88" spans="1:20" x14ac:dyDescent="0.25">
      <c r="A88" s="2" t="s">
        <v>1006</v>
      </c>
      <c r="B88" s="1">
        <v>4.6302018354138003E-6</v>
      </c>
      <c r="C88" s="1">
        <v>8.4927635904728507E-6</v>
      </c>
      <c r="D88" s="1">
        <f t="shared" si="8"/>
        <v>1.834210233669836</v>
      </c>
      <c r="E88" s="1">
        <v>2.0398259773926099E-2</v>
      </c>
      <c r="F88" s="1">
        <v>6.9428267360165302E-2</v>
      </c>
      <c r="G88" s="1" t="str">
        <f t="shared" si="9"/>
        <v>ESRD</v>
      </c>
      <c r="H88" s="1">
        <v>3.5812282994242102E-6</v>
      </c>
      <c r="I88" s="1">
        <v>6.0798767652472001E-6</v>
      </c>
      <c r="J88" s="1">
        <f t="shared" si="10"/>
        <v>1.6977071152444323</v>
      </c>
      <c r="K88" s="1">
        <v>3.1563526267485697E-8</v>
      </c>
      <c r="L88" s="1">
        <v>2.5272104799120599E-7</v>
      </c>
      <c r="M88" s="1" t="str">
        <f t="shared" si="11"/>
        <v>ESRD</v>
      </c>
      <c r="N88" s="1">
        <v>1.4269803561006699E-8</v>
      </c>
      <c r="O88" s="1">
        <v>1.5508128820066001E-7</v>
      </c>
      <c r="P88" s="1" t="s">
        <v>1007</v>
      </c>
      <c r="Q88" s="1" t="s">
        <v>1000</v>
      </c>
      <c r="R88" s="1" t="s">
        <v>989</v>
      </c>
      <c r="S88" s="1" t="s">
        <v>966</v>
      </c>
      <c r="T88" s="38" t="s">
        <v>5055</v>
      </c>
    </row>
    <row r="89" spans="1:20" x14ac:dyDescent="0.25">
      <c r="A89" s="2" t="s">
        <v>1008</v>
      </c>
      <c r="B89" s="1">
        <v>9.5028044277274005E-6</v>
      </c>
      <c r="C89" s="1">
        <v>1.9569535025092601E-5</v>
      </c>
      <c r="D89" s="1">
        <f t="shared" si="8"/>
        <v>2.0593431311700332</v>
      </c>
      <c r="E89" s="1">
        <v>8.5766534934350293E-5</v>
      </c>
      <c r="F89" s="1">
        <v>3.89630800839005E-4</v>
      </c>
      <c r="G89" s="1" t="str">
        <f t="shared" si="9"/>
        <v>ESRD</v>
      </c>
      <c r="H89" s="1">
        <v>7.7546173310326393E-6</v>
      </c>
      <c r="I89" s="1">
        <v>1.37405503716444E-5</v>
      </c>
      <c r="J89" s="1">
        <f t="shared" si="10"/>
        <v>1.77191855962474</v>
      </c>
      <c r="K89" s="1">
        <v>2.6984059018490298E-9</v>
      </c>
      <c r="L89" s="1">
        <v>5.1978477364389902E-8</v>
      </c>
      <c r="M89" s="1" t="str">
        <f t="shared" si="11"/>
        <v>ESRD</v>
      </c>
      <c r="N89" s="1">
        <v>6.9648731226834603E-12</v>
      </c>
      <c r="O89" s="1">
        <v>2.0691838422125199E-10</v>
      </c>
      <c r="P89" s="1" t="s">
        <v>1009</v>
      </c>
      <c r="Q89" s="1" t="s">
        <v>1000</v>
      </c>
      <c r="R89" s="1" t="s">
        <v>989</v>
      </c>
      <c r="S89" s="1" t="s">
        <v>966</v>
      </c>
      <c r="T89" s="38" t="s">
        <v>5055</v>
      </c>
    </row>
    <row r="90" spans="1:20" x14ac:dyDescent="0.25">
      <c r="A90" s="2" t="s">
        <v>1010</v>
      </c>
      <c r="B90" s="1">
        <v>9.5028044277274005E-6</v>
      </c>
      <c r="C90" s="1">
        <v>1.9569535025092601E-5</v>
      </c>
      <c r="D90" s="1">
        <f t="shared" si="8"/>
        <v>2.0593431311700332</v>
      </c>
      <c r="E90" s="1">
        <v>8.5766534934350293E-5</v>
      </c>
      <c r="F90" s="1">
        <v>3.89630800839005E-4</v>
      </c>
      <c r="G90" s="1" t="str">
        <f t="shared" si="9"/>
        <v>ESRD</v>
      </c>
      <c r="H90" s="1">
        <v>7.7546173310326393E-6</v>
      </c>
      <c r="I90" s="1">
        <v>1.37405503716444E-5</v>
      </c>
      <c r="J90" s="1">
        <f t="shared" si="10"/>
        <v>1.77191855962474</v>
      </c>
      <c r="K90" s="1">
        <v>2.6984059018490298E-9</v>
      </c>
      <c r="L90" s="1">
        <v>5.1978477364389902E-8</v>
      </c>
      <c r="M90" s="1" t="str">
        <f t="shared" si="11"/>
        <v>ESRD</v>
      </c>
      <c r="N90" s="1">
        <v>6.9648731226834603E-12</v>
      </c>
      <c r="O90" s="1">
        <v>2.0691838422125199E-10</v>
      </c>
      <c r="P90" s="1" t="s">
        <v>1011</v>
      </c>
      <c r="Q90" s="1" t="s">
        <v>1000</v>
      </c>
      <c r="R90" s="1" t="s">
        <v>989</v>
      </c>
      <c r="S90" s="1" t="s">
        <v>966</v>
      </c>
      <c r="T90" s="38" t="s">
        <v>5055</v>
      </c>
    </row>
    <row r="91" spans="1:20" x14ac:dyDescent="0.25">
      <c r="A91" s="2" t="s">
        <v>1012</v>
      </c>
      <c r="B91" s="1">
        <v>4.6302018354138003E-6</v>
      </c>
      <c r="C91" s="1">
        <v>8.4927635904728507E-6</v>
      </c>
      <c r="D91" s="1">
        <f t="shared" si="8"/>
        <v>1.834210233669836</v>
      </c>
      <c r="E91" s="1">
        <v>2.0398259773926099E-2</v>
      </c>
      <c r="F91" s="1">
        <v>6.9428267360165302E-2</v>
      </c>
      <c r="G91" s="1" t="str">
        <f t="shared" si="9"/>
        <v>ESRD</v>
      </c>
      <c r="H91" s="1">
        <v>3.5812282994242102E-6</v>
      </c>
      <c r="I91" s="1">
        <v>6.0798767652472001E-6</v>
      </c>
      <c r="J91" s="1">
        <f t="shared" si="10"/>
        <v>1.6977071152444323</v>
      </c>
      <c r="K91" s="1">
        <v>3.1563526267485697E-8</v>
      </c>
      <c r="L91" s="1">
        <v>2.5272104799120599E-7</v>
      </c>
      <c r="M91" s="1" t="str">
        <f t="shared" si="11"/>
        <v>ESRD</v>
      </c>
      <c r="N91" s="1">
        <v>1.4269803561006699E-8</v>
      </c>
      <c r="O91" s="1">
        <v>1.5508128820066001E-7</v>
      </c>
      <c r="P91" s="1" t="s">
        <v>1013</v>
      </c>
      <c r="Q91" s="1" t="s">
        <v>1000</v>
      </c>
      <c r="R91" s="1" t="s">
        <v>989</v>
      </c>
      <c r="S91" s="1" t="s">
        <v>966</v>
      </c>
      <c r="T91" s="38" t="s">
        <v>5055</v>
      </c>
    </row>
    <row r="92" spans="1:20" x14ac:dyDescent="0.25">
      <c r="A92" s="2" t="s">
        <v>981</v>
      </c>
      <c r="B92" s="1">
        <v>8.0562454871181098E-7</v>
      </c>
      <c r="C92" s="1">
        <v>1.7419021095092399E-6</v>
      </c>
      <c r="D92" s="1">
        <f t="shared" si="8"/>
        <v>2.1621760561970604</v>
      </c>
      <c r="E92" s="1">
        <v>5.9869620279352701E-8</v>
      </c>
      <c r="F92" s="1">
        <v>8.6303396948646999E-7</v>
      </c>
      <c r="G92" s="1" t="str">
        <f t="shared" si="9"/>
        <v>ESRD</v>
      </c>
      <c r="H92" s="1">
        <v>1.9409962726200198E-6</v>
      </c>
      <c r="I92" s="1">
        <v>2.5992881414986402E-6</v>
      </c>
      <c r="J92" s="1">
        <f t="shared" si="10"/>
        <v>1.3391515368497007</v>
      </c>
      <c r="K92" s="1">
        <v>2.0744702626479199E-2</v>
      </c>
      <c r="L92" s="1">
        <v>9.7002322895352197E-2</v>
      </c>
      <c r="M92" s="1" t="str">
        <f t="shared" si="11"/>
        <v>ESRD</v>
      </c>
      <c r="N92" s="1">
        <v>2.6710656020334501E-8</v>
      </c>
      <c r="O92" s="1">
        <v>2.6029035671547299E-7</v>
      </c>
      <c r="P92" s="1" t="s">
        <v>982</v>
      </c>
      <c r="Q92" s="1" t="s">
        <v>983</v>
      </c>
      <c r="R92" s="1" t="s">
        <v>5054</v>
      </c>
      <c r="S92" s="1" t="s">
        <v>966</v>
      </c>
      <c r="T92" s="38" t="s">
        <v>5055</v>
      </c>
    </row>
    <row r="93" spans="1:20" x14ac:dyDescent="0.25">
      <c r="A93" s="2" t="s">
        <v>986</v>
      </c>
      <c r="B93" s="1">
        <v>1.0752289915763999E-6</v>
      </c>
      <c r="C93" s="1">
        <v>1.9105224538042698E-6</v>
      </c>
      <c r="D93" s="1">
        <f t="shared" si="8"/>
        <v>1.7768516927759184</v>
      </c>
      <c r="E93" s="1">
        <v>2.7999947135730001E-6</v>
      </c>
      <c r="F93" s="1">
        <v>4.98785503562463E-5</v>
      </c>
      <c r="G93" s="1" t="str">
        <f t="shared" si="9"/>
        <v>ESRD</v>
      </c>
      <c r="H93" s="1">
        <v>4.9444159640902596E-7</v>
      </c>
      <c r="I93" s="1">
        <v>8.5937361641845904E-7</v>
      </c>
      <c r="J93" s="1">
        <f t="shared" si="10"/>
        <v>1.7380690109000128</v>
      </c>
      <c r="K93" s="1">
        <v>1.2991592083370399E-16</v>
      </c>
      <c r="L93" s="1">
        <v>1.2920473552825801E-14</v>
      </c>
      <c r="M93" s="1" t="str">
        <f t="shared" si="11"/>
        <v>ESRD</v>
      </c>
      <c r="N93" s="1">
        <v>0</v>
      </c>
      <c r="O93" s="1">
        <v>5.91566847345238E-15</v>
      </c>
      <c r="P93" s="1" t="s">
        <v>987</v>
      </c>
      <c r="Q93" s="1" t="s">
        <v>988</v>
      </c>
      <c r="R93" s="1" t="s">
        <v>989</v>
      </c>
      <c r="S93" s="1" t="s">
        <v>966</v>
      </c>
      <c r="T93" s="38" t="s">
        <v>5055</v>
      </c>
    </row>
    <row r="94" spans="1:20" x14ac:dyDescent="0.25">
      <c r="A94" s="2" t="s">
        <v>990</v>
      </c>
      <c r="B94" s="1">
        <v>1.05989871126369E-7</v>
      </c>
      <c r="C94" s="1">
        <v>1.6674887804692401E-9</v>
      </c>
      <c r="D94" s="1">
        <f t="shared" si="8"/>
        <v>63.562569276503851</v>
      </c>
      <c r="E94" s="1">
        <v>2.0863968784654399E-7</v>
      </c>
      <c r="F94" s="1">
        <v>4.9006853186454601E-6</v>
      </c>
      <c r="G94" s="1" t="str">
        <f t="shared" si="9"/>
        <v>HC</v>
      </c>
      <c r="H94" s="1">
        <v>4.58705612197429E-9</v>
      </c>
      <c r="I94" s="1">
        <v>3.4646119672396598E-9</v>
      </c>
      <c r="J94" s="1">
        <f t="shared" si="10"/>
        <v>1.3239739876638794</v>
      </c>
      <c r="K94" s="1">
        <v>9.2664477988034304E-5</v>
      </c>
      <c r="L94" s="1">
        <v>4.8803263710030801E-4</v>
      </c>
      <c r="M94" s="1" t="str">
        <f t="shared" si="11"/>
        <v>HC</v>
      </c>
      <c r="N94" s="1">
        <v>4.312828982833139E-9</v>
      </c>
      <c r="O94" s="1">
        <v>4.5150219045872602E-8</v>
      </c>
      <c r="P94" s="1" t="s">
        <v>991</v>
      </c>
      <c r="Q94" s="1" t="s">
        <v>992</v>
      </c>
      <c r="R94" s="1" t="s">
        <v>989</v>
      </c>
      <c r="S94" s="1" t="s">
        <v>966</v>
      </c>
      <c r="T94" s="38" t="s">
        <v>5055</v>
      </c>
    </row>
    <row r="95" spans="1:20" x14ac:dyDescent="0.25">
      <c r="A95" s="2" t="s">
        <v>993</v>
      </c>
      <c r="B95" s="1">
        <v>1.05989871126369E-7</v>
      </c>
      <c r="C95" s="1">
        <v>1.6674887804692401E-9</v>
      </c>
      <c r="D95" s="1">
        <f t="shared" si="8"/>
        <v>63.562569276503851</v>
      </c>
      <c r="E95" s="1">
        <v>2.0863968784654399E-7</v>
      </c>
      <c r="F95" s="1">
        <v>4.9006853186454601E-6</v>
      </c>
      <c r="G95" s="1" t="str">
        <f t="shared" si="9"/>
        <v>HC</v>
      </c>
      <c r="H95" s="1">
        <v>4.58705612197429E-9</v>
      </c>
      <c r="I95" s="1">
        <v>3.4646119672396598E-9</v>
      </c>
      <c r="J95" s="1">
        <f t="shared" si="10"/>
        <v>1.3239739876638794</v>
      </c>
      <c r="K95" s="1">
        <v>9.2664477988034304E-5</v>
      </c>
      <c r="L95" s="1">
        <v>4.8803263710030801E-4</v>
      </c>
      <c r="M95" s="1" t="str">
        <f t="shared" si="11"/>
        <v>HC</v>
      </c>
      <c r="N95" s="1">
        <v>4.312828982833139E-9</v>
      </c>
      <c r="O95" s="1">
        <v>4.5150219045872602E-8</v>
      </c>
      <c r="P95" s="1" t="s">
        <v>994</v>
      </c>
      <c r="Q95" s="1" t="s">
        <v>992</v>
      </c>
      <c r="R95" s="1" t="s">
        <v>989</v>
      </c>
      <c r="S95" s="1" t="s">
        <v>966</v>
      </c>
      <c r="T95" s="38" t="s">
        <v>5055</v>
      </c>
    </row>
    <row r="96" spans="1:20" x14ac:dyDescent="0.25">
      <c r="A96" s="2" t="s">
        <v>1126</v>
      </c>
      <c r="B96" s="1">
        <v>4.7351017992073602E-8</v>
      </c>
      <c r="C96" s="1">
        <v>1.4871326896066499E-7</v>
      </c>
      <c r="D96" s="1">
        <f t="shared" si="8"/>
        <v>3.1406562153649809</v>
      </c>
      <c r="E96" s="1">
        <v>1.8901128572067899E-3</v>
      </c>
      <c r="F96" s="1">
        <v>9.8647012078093097E-3</v>
      </c>
      <c r="G96" s="1" t="str">
        <f t="shared" si="9"/>
        <v>ESRD</v>
      </c>
      <c r="H96" s="1">
        <v>6.2020949650239199E-8</v>
      </c>
      <c r="I96" s="1">
        <v>1.2385121278072799E-7</v>
      </c>
      <c r="J96" s="1">
        <f t="shared" si="10"/>
        <v>1.9969254498548352</v>
      </c>
      <c r="K96" s="1">
        <v>4.5407216232958699E-9</v>
      </c>
      <c r="L96" s="1">
        <v>7.4475580832481699E-8</v>
      </c>
      <c r="M96" s="1" t="str">
        <f t="shared" si="11"/>
        <v>ESRD</v>
      </c>
      <c r="N96" s="1">
        <v>2.2727508763864501E-10</v>
      </c>
      <c r="O96" s="1">
        <v>1.15470148578202E-8</v>
      </c>
      <c r="P96" s="1" t="s">
        <v>1127</v>
      </c>
      <c r="Q96" s="1" t="s">
        <v>1128</v>
      </c>
      <c r="R96" s="1" t="s">
        <v>1122</v>
      </c>
      <c r="S96" s="1" t="s">
        <v>1123</v>
      </c>
      <c r="T96" s="38" t="s">
        <v>5052</v>
      </c>
    </row>
    <row r="97" spans="1:20" x14ac:dyDescent="0.25">
      <c r="A97" s="2" t="s">
        <v>977</v>
      </c>
      <c r="B97" s="1">
        <v>1.02012176505384E-7</v>
      </c>
      <c r="C97" s="1">
        <v>8.7490873194794103E-7</v>
      </c>
      <c r="D97" s="1">
        <f t="shared" si="8"/>
        <v>8.5765127450424021</v>
      </c>
      <c r="E97" s="1">
        <v>1.04612656258049E-4</v>
      </c>
      <c r="F97" s="1">
        <v>5.5030809906789896E-4</v>
      </c>
      <c r="G97" s="1" t="str">
        <f t="shared" si="9"/>
        <v>ESRD</v>
      </c>
      <c r="H97" s="1">
        <v>1.09922077735794E-7</v>
      </c>
      <c r="I97" s="1">
        <v>3.9822007145584801E-7</v>
      </c>
      <c r="J97" s="1">
        <f t="shared" si="10"/>
        <v>3.6227487658393791</v>
      </c>
      <c r="K97" s="1">
        <v>6.9175191078132904E-5</v>
      </c>
      <c r="L97" s="1">
        <v>4.8803263710030801E-4</v>
      </c>
      <c r="M97" s="1" t="str">
        <f t="shared" si="11"/>
        <v>ESRD</v>
      </c>
      <c r="N97" s="1">
        <v>1.4288073024726299E-7</v>
      </c>
      <c r="O97" s="1">
        <v>1.82094550851181E-6</v>
      </c>
      <c r="P97" s="1" t="s">
        <v>978</v>
      </c>
      <c r="Q97" s="1" t="s">
        <v>979</v>
      </c>
      <c r="R97" s="1" t="s">
        <v>980</v>
      </c>
      <c r="S97" s="1" t="s">
        <v>966</v>
      </c>
      <c r="T97" s="38" t="s">
        <v>5052</v>
      </c>
    </row>
    <row r="98" spans="1:20" x14ac:dyDescent="0.25">
      <c r="A98" s="2" t="s">
        <v>984</v>
      </c>
      <c r="B98" s="1">
        <v>3.7294726371118499E-7</v>
      </c>
      <c r="C98" s="1">
        <v>5.2245879761572001E-7</v>
      </c>
      <c r="D98" s="1">
        <f t="shared" si="8"/>
        <v>1.4008918913005315</v>
      </c>
      <c r="E98" s="1">
        <v>5.9114403462774895E-4</v>
      </c>
      <c r="F98" s="1">
        <v>3.8645500644652999E-3</v>
      </c>
      <c r="G98" s="1" t="str">
        <f t="shared" si="9"/>
        <v>ESRD</v>
      </c>
      <c r="H98" s="1">
        <v>6.6733859913194795E-8</v>
      </c>
      <c r="I98" s="1">
        <v>3.6028754072734198E-7</v>
      </c>
      <c r="J98" s="1">
        <f t="shared" si="10"/>
        <v>5.3988715952590205</v>
      </c>
      <c r="K98" s="1">
        <v>4.8385065878916398E-22</v>
      </c>
      <c r="L98" s="1">
        <v>4.9381470333580597E-18</v>
      </c>
      <c r="M98" s="1" t="str">
        <f t="shared" si="11"/>
        <v>ESRD</v>
      </c>
      <c r="N98" s="1">
        <v>0</v>
      </c>
      <c r="O98" s="1">
        <v>5.91566847345238E-15</v>
      </c>
      <c r="P98" s="1" t="s">
        <v>985</v>
      </c>
      <c r="Q98" s="1" t="s">
        <v>983</v>
      </c>
      <c r="R98" s="1" t="s">
        <v>980</v>
      </c>
      <c r="S98" s="1" t="s">
        <v>966</v>
      </c>
      <c r="T98" s="38" t="s">
        <v>5055</v>
      </c>
    </row>
    <row r="99" spans="1:20" x14ac:dyDescent="0.25">
      <c r="A99" s="2" t="s">
        <v>1095</v>
      </c>
      <c r="B99" s="1">
        <v>2.5891408389938999E-4</v>
      </c>
      <c r="C99" s="1">
        <v>1.8941820747301401E-4</v>
      </c>
      <c r="D99" s="1">
        <f t="shared" si="8"/>
        <v>1.3668912157574762</v>
      </c>
      <c r="E99" s="1">
        <v>3.6257914115350601E-3</v>
      </c>
      <c r="F99" s="1">
        <v>9.8647012078093097E-3</v>
      </c>
      <c r="G99" s="1" t="str">
        <f t="shared" si="9"/>
        <v>HC</v>
      </c>
      <c r="H99" s="1">
        <v>3.9059166580372501E-4</v>
      </c>
      <c r="I99" s="1">
        <v>2.7302488080646999E-4</v>
      </c>
      <c r="J99" s="1">
        <f t="shared" si="10"/>
        <v>1.4306083191025754</v>
      </c>
      <c r="K99" s="1">
        <v>1.2803695750851399E-9</v>
      </c>
      <c r="L99" s="1">
        <v>2.9191112503761099E-8</v>
      </c>
      <c r="M99" s="1" t="str">
        <f t="shared" si="11"/>
        <v>HC</v>
      </c>
      <c r="N99" s="1">
        <v>6.5811425670192492E-6</v>
      </c>
      <c r="O99" s="1">
        <v>3.1027785736124303E-5</v>
      </c>
      <c r="P99" s="1" t="s">
        <v>1096</v>
      </c>
      <c r="Q99" s="1" t="s">
        <v>1089</v>
      </c>
      <c r="R99" s="1" t="s">
        <v>1090</v>
      </c>
      <c r="S99" s="1" t="s">
        <v>966</v>
      </c>
      <c r="T99" s="38" t="s">
        <v>5056</v>
      </c>
    </row>
    <row r="100" spans="1:20" x14ac:dyDescent="0.25">
      <c r="A100" s="4" t="s">
        <v>14396</v>
      </c>
      <c r="B100" s="5">
        <v>1.23658131536889E-5</v>
      </c>
      <c r="C100" s="5">
        <v>2.3351933963026899E-5</v>
      </c>
      <c r="D100" s="5">
        <v>1.8884268808526095</v>
      </c>
      <c r="E100" s="5">
        <v>9.5883654958026795E-5</v>
      </c>
      <c r="F100" s="5">
        <v>5.5030809906789896E-4</v>
      </c>
      <c r="G100" s="5" t="s">
        <v>5065</v>
      </c>
      <c r="H100" s="5">
        <v>8.4355968636333294E-6</v>
      </c>
      <c r="I100" s="5">
        <v>1.8934756594240799E-5</v>
      </c>
      <c r="J100" s="5">
        <v>2.2446255908541999</v>
      </c>
      <c r="K100" s="5">
        <v>1.8946370022280699E-14</v>
      </c>
      <c r="L100" s="5">
        <v>1.45358228405467E-12</v>
      </c>
      <c r="M100" s="5" t="s">
        <v>5065</v>
      </c>
      <c r="N100" s="5">
        <v>1.11022302462516E-16</v>
      </c>
      <c r="O100" s="5">
        <v>1.7747165271606601E-14</v>
      </c>
      <c r="P100" s="5" t="s">
        <v>14397</v>
      </c>
      <c r="Q100" s="5" t="s">
        <v>964</v>
      </c>
      <c r="R100" s="5" t="s">
        <v>965</v>
      </c>
      <c r="S100" s="5" t="s">
        <v>966</v>
      </c>
      <c r="T100" s="54" t="s">
        <v>5062</v>
      </c>
    </row>
  </sheetData>
  <sortState xmlns:xlrd2="http://schemas.microsoft.com/office/spreadsheetml/2017/richdata2" ref="A3:T100">
    <sortCondition ref="A8:A100"/>
  </sortState>
  <mergeCells count="10">
    <mergeCell ref="A1:A2"/>
    <mergeCell ref="O1:O2"/>
    <mergeCell ref="P1:P2"/>
    <mergeCell ref="Q1:Q2"/>
    <mergeCell ref="R1:R2"/>
    <mergeCell ref="T1:T2"/>
    <mergeCell ref="S1:S2"/>
    <mergeCell ref="B1:G1"/>
    <mergeCell ref="H1:M1"/>
    <mergeCell ref="N1:N2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B3C7C-4527-498B-B5D2-72598FEB1E99}">
  <dimension ref="A1:E3010"/>
  <sheetViews>
    <sheetView zoomScale="60" zoomScaleNormal="60" workbookViewId="0">
      <selection activeCell="H58" sqref="H58"/>
    </sheetView>
  </sheetViews>
  <sheetFormatPr defaultRowHeight="13.8" x14ac:dyDescent="0.25"/>
  <cols>
    <col min="1" max="1" width="30.5546875" bestFit="1" customWidth="1"/>
    <col min="2" max="2" width="40.77734375" bestFit="1" customWidth="1"/>
    <col min="3" max="3" width="12.77734375" customWidth="1"/>
    <col min="4" max="4" width="19" bestFit="1" customWidth="1"/>
    <col min="5" max="5" width="14.109375" customWidth="1"/>
  </cols>
  <sheetData>
    <row r="1" spans="1:5" ht="27.6" x14ac:dyDescent="0.25">
      <c r="A1" s="7" t="s">
        <v>8951</v>
      </c>
      <c r="B1" s="8" t="s">
        <v>8952</v>
      </c>
      <c r="C1" s="8" t="s">
        <v>8953</v>
      </c>
      <c r="D1" s="8" t="s">
        <v>8954</v>
      </c>
      <c r="E1" s="9" t="s">
        <v>8955</v>
      </c>
    </row>
    <row r="2" spans="1:5" ht="14.4" x14ac:dyDescent="0.25">
      <c r="A2" s="2" t="s">
        <v>8956</v>
      </c>
      <c r="B2" s="1" t="s">
        <v>8957</v>
      </c>
      <c r="C2" s="1" t="s">
        <v>8958</v>
      </c>
      <c r="D2" s="32" t="s">
        <v>8959</v>
      </c>
      <c r="E2" s="3">
        <v>80.599999999999994</v>
      </c>
    </row>
    <row r="3" spans="1:5" ht="14.4" x14ac:dyDescent="0.25">
      <c r="A3" s="2" t="s">
        <v>8960</v>
      </c>
      <c r="B3" s="1" t="s">
        <v>8961</v>
      </c>
      <c r="C3" s="1" t="s">
        <v>8962</v>
      </c>
      <c r="D3" s="32" t="s">
        <v>8963</v>
      </c>
      <c r="E3" s="3">
        <v>99.4</v>
      </c>
    </row>
    <row r="4" spans="1:5" ht="14.4" x14ac:dyDescent="0.25">
      <c r="A4" s="2" t="s">
        <v>8964</v>
      </c>
      <c r="B4" s="1" t="s">
        <v>8965</v>
      </c>
      <c r="C4" s="1" t="s">
        <v>8962</v>
      </c>
      <c r="D4" s="32" t="s">
        <v>8966</v>
      </c>
      <c r="E4" s="3">
        <v>100</v>
      </c>
    </row>
    <row r="5" spans="1:5" ht="14.4" x14ac:dyDescent="0.25">
      <c r="A5" s="2" t="s">
        <v>8967</v>
      </c>
      <c r="B5" s="1" t="s">
        <v>8968</v>
      </c>
      <c r="C5" s="1" t="s">
        <v>8958</v>
      </c>
      <c r="D5" s="32" t="s">
        <v>8969</v>
      </c>
      <c r="E5" s="3">
        <v>74.8</v>
      </c>
    </row>
    <row r="6" spans="1:5" ht="14.4" x14ac:dyDescent="0.25">
      <c r="A6" s="2" t="s">
        <v>8970</v>
      </c>
      <c r="B6" s="1" t="s">
        <v>8971</v>
      </c>
      <c r="C6" s="1" t="s">
        <v>8962</v>
      </c>
      <c r="D6" s="32" t="s">
        <v>8972</v>
      </c>
      <c r="E6" s="3">
        <v>95.9</v>
      </c>
    </row>
    <row r="7" spans="1:5" ht="14.4" x14ac:dyDescent="0.25">
      <c r="A7" s="2" t="s">
        <v>8973</v>
      </c>
      <c r="B7" s="1" t="s">
        <v>8971</v>
      </c>
      <c r="C7" s="1" t="s">
        <v>8974</v>
      </c>
      <c r="D7" s="32" t="s">
        <v>8975</v>
      </c>
      <c r="E7" s="3" t="s">
        <v>8976</v>
      </c>
    </row>
    <row r="8" spans="1:5" ht="14.4" x14ac:dyDescent="0.25">
      <c r="A8" s="2" t="s">
        <v>8977</v>
      </c>
      <c r="B8" s="1" t="s">
        <v>8965</v>
      </c>
      <c r="C8" s="1" t="s">
        <v>8974</v>
      </c>
      <c r="D8" s="32" t="s">
        <v>8978</v>
      </c>
      <c r="E8" s="3" t="s">
        <v>8979</v>
      </c>
    </row>
    <row r="9" spans="1:5" ht="14.4" x14ac:dyDescent="0.25">
      <c r="A9" s="2" t="s">
        <v>8980</v>
      </c>
      <c r="B9" s="1" t="s">
        <v>8965</v>
      </c>
      <c r="C9" s="1" t="s">
        <v>8962</v>
      </c>
      <c r="D9" s="32" t="s">
        <v>8966</v>
      </c>
      <c r="E9" s="3">
        <v>100</v>
      </c>
    </row>
    <row r="10" spans="1:5" ht="14.4" x14ac:dyDescent="0.25">
      <c r="A10" s="2" t="s">
        <v>8981</v>
      </c>
      <c r="B10" s="1" t="s">
        <v>8982</v>
      </c>
      <c r="C10" s="1" t="s">
        <v>8962</v>
      </c>
      <c r="D10" s="32" t="s">
        <v>8983</v>
      </c>
      <c r="E10" s="3">
        <v>100</v>
      </c>
    </row>
    <row r="11" spans="1:5" ht="14.4" x14ac:dyDescent="0.25">
      <c r="A11" s="2" t="s">
        <v>8984</v>
      </c>
      <c r="B11" s="1" t="s">
        <v>8965</v>
      </c>
      <c r="C11" s="1" t="s">
        <v>8962</v>
      </c>
      <c r="D11" s="32" t="s">
        <v>8985</v>
      </c>
      <c r="E11" s="3">
        <v>100</v>
      </c>
    </row>
    <row r="12" spans="1:5" ht="14.4" x14ac:dyDescent="0.25">
      <c r="A12" s="2" t="s">
        <v>8986</v>
      </c>
      <c r="B12" s="1" t="s">
        <v>8965</v>
      </c>
      <c r="C12" s="1" t="s">
        <v>8962</v>
      </c>
      <c r="D12" s="32" t="s">
        <v>8966</v>
      </c>
      <c r="E12" s="3">
        <v>98.5</v>
      </c>
    </row>
    <row r="13" spans="1:5" ht="14.4" x14ac:dyDescent="0.25">
      <c r="A13" s="2" t="s">
        <v>8987</v>
      </c>
      <c r="B13" s="1" t="s">
        <v>8961</v>
      </c>
      <c r="C13" s="1" t="s">
        <v>8962</v>
      </c>
      <c r="D13" s="32" t="s">
        <v>8963</v>
      </c>
      <c r="E13" s="3">
        <v>99.4</v>
      </c>
    </row>
    <row r="14" spans="1:5" ht="14.4" x14ac:dyDescent="0.25">
      <c r="A14" s="2" t="s">
        <v>8988</v>
      </c>
      <c r="B14" s="1" t="s">
        <v>8971</v>
      </c>
      <c r="C14" s="1" t="s">
        <v>8962</v>
      </c>
      <c r="D14" s="32" t="s">
        <v>8989</v>
      </c>
      <c r="E14" s="3">
        <v>99.6</v>
      </c>
    </row>
    <row r="15" spans="1:5" ht="14.4" x14ac:dyDescent="0.25">
      <c r="A15" s="2" t="s">
        <v>8990</v>
      </c>
      <c r="B15" s="1" t="s">
        <v>8965</v>
      </c>
      <c r="C15" s="1" t="s">
        <v>8962</v>
      </c>
      <c r="D15" s="32" t="s">
        <v>8985</v>
      </c>
      <c r="E15" s="3">
        <v>100</v>
      </c>
    </row>
    <row r="16" spans="1:5" ht="14.4" x14ac:dyDescent="0.25">
      <c r="A16" s="2" t="s">
        <v>8991</v>
      </c>
      <c r="B16" s="1" t="s">
        <v>8971</v>
      </c>
      <c r="C16" s="1" t="s">
        <v>8962</v>
      </c>
      <c r="D16" s="32" t="s">
        <v>8989</v>
      </c>
      <c r="E16" s="3">
        <v>98.5</v>
      </c>
    </row>
    <row r="17" spans="1:5" ht="14.4" x14ac:dyDescent="0.25">
      <c r="A17" s="2" t="s">
        <v>8992</v>
      </c>
      <c r="B17" s="1" t="s">
        <v>8971</v>
      </c>
      <c r="C17" s="1" t="s">
        <v>8962</v>
      </c>
      <c r="D17" s="32" t="s">
        <v>8989</v>
      </c>
      <c r="E17" s="3">
        <v>99.1</v>
      </c>
    </row>
    <row r="18" spans="1:5" ht="14.4" x14ac:dyDescent="0.25">
      <c r="A18" s="2" t="s">
        <v>8993</v>
      </c>
      <c r="B18" s="1" t="s">
        <v>8965</v>
      </c>
      <c r="C18" s="1" t="s">
        <v>8962</v>
      </c>
      <c r="D18" s="32" t="s">
        <v>8966</v>
      </c>
      <c r="E18" s="3">
        <v>100</v>
      </c>
    </row>
    <row r="19" spans="1:5" ht="14.4" x14ac:dyDescent="0.25">
      <c r="A19" s="2" t="s">
        <v>8994</v>
      </c>
      <c r="B19" s="1" t="s">
        <v>8961</v>
      </c>
      <c r="C19" s="1" t="s">
        <v>8962</v>
      </c>
      <c r="D19" s="32" t="s">
        <v>8963</v>
      </c>
      <c r="E19" s="3">
        <v>97.9</v>
      </c>
    </row>
    <row r="20" spans="1:5" ht="14.4" x14ac:dyDescent="0.25">
      <c r="A20" s="2" t="s">
        <v>8995</v>
      </c>
      <c r="B20" s="1" t="s">
        <v>8996</v>
      </c>
      <c r="C20" s="1" t="s">
        <v>8962</v>
      </c>
      <c r="D20" s="32" t="s">
        <v>8997</v>
      </c>
      <c r="E20" s="3">
        <v>99.3</v>
      </c>
    </row>
    <row r="21" spans="1:5" ht="14.4" x14ac:dyDescent="0.25">
      <c r="A21" s="2" t="s">
        <v>8998</v>
      </c>
      <c r="B21" s="1" t="s">
        <v>8971</v>
      </c>
      <c r="C21" s="1" t="s">
        <v>8962</v>
      </c>
      <c r="D21" s="32" t="s">
        <v>8989</v>
      </c>
      <c r="E21" s="3">
        <v>100</v>
      </c>
    </row>
    <row r="22" spans="1:5" ht="14.4" x14ac:dyDescent="0.25">
      <c r="A22" s="2" t="s">
        <v>8999</v>
      </c>
      <c r="B22" s="1" t="s">
        <v>8971</v>
      </c>
      <c r="C22" s="1" t="s">
        <v>8962</v>
      </c>
      <c r="D22" s="32" t="s">
        <v>8972</v>
      </c>
      <c r="E22" s="3">
        <v>97.1</v>
      </c>
    </row>
    <row r="23" spans="1:5" ht="14.4" x14ac:dyDescent="0.25">
      <c r="A23" s="2" t="s">
        <v>9000</v>
      </c>
      <c r="B23" s="1" t="s">
        <v>8961</v>
      </c>
      <c r="C23" s="1" t="s">
        <v>8962</v>
      </c>
      <c r="D23" s="32" t="s">
        <v>8963</v>
      </c>
      <c r="E23" s="3">
        <v>100</v>
      </c>
    </row>
    <row r="24" spans="1:5" ht="14.4" x14ac:dyDescent="0.25">
      <c r="A24" s="2" t="s">
        <v>9001</v>
      </c>
      <c r="B24" s="1" t="s">
        <v>8996</v>
      </c>
      <c r="C24" s="1" t="s">
        <v>8962</v>
      </c>
      <c r="D24" s="32" t="s">
        <v>8997</v>
      </c>
      <c r="E24" s="3">
        <v>100</v>
      </c>
    </row>
    <row r="25" spans="1:5" ht="14.4" x14ac:dyDescent="0.25">
      <c r="A25" s="2" t="s">
        <v>9002</v>
      </c>
      <c r="B25" s="1" t="s">
        <v>8971</v>
      </c>
      <c r="C25" s="1" t="s">
        <v>8962</v>
      </c>
      <c r="D25" s="32" t="s">
        <v>8972</v>
      </c>
      <c r="E25" s="3">
        <v>100</v>
      </c>
    </row>
    <row r="26" spans="1:5" ht="14.4" x14ac:dyDescent="0.25">
      <c r="A26" s="2" t="s">
        <v>9003</v>
      </c>
      <c r="B26" s="1" t="s">
        <v>8965</v>
      </c>
      <c r="C26" s="1" t="s">
        <v>8962</v>
      </c>
      <c r="D26" s="32" t="s">
        <v>8985</v>
      </c>
      <c r="E26" s="3">
        <v>99.7</v>
      </c>
    </row>
    <row r="27" spans="1:5" ht="14.4" x14ac:dyDescent="0.25">
      <c r="A27" s="2" t="s">
        <v>9004</v>
      </c>
      <c r="B27" s="1" t="s">
        <v>8961</v>
      </c>
      <c r="C27" s="1" t="s">
        <v>8962</v>
      </c>
      <c r="D27" s="32" t="s">
        <v>8963</v>
      </c>
      <c r="E27" s="3">
        <v>97.5</v>
      </c>
    </row>
    <row r="28" spans="1:5" ht="14.4" x14ac:dyDescent="0.25">
      <c r="A28" s="2" t="s">
        <v>9005</v>
      </c>
      <c r="B28" s="1" t="s">
        <v>8996</v>
      </c>
      <c r="C28" s="1" t="s">
        <v>8962</v>
      </c>
      <c r="D28" s="32" t="s">
        <v>8997</v>
      </c>
      <c r="E28" s="3">
        <v>98.5</v>
      </c>
    </row>
    <row r="29" spans="1:5" ht="14.4" x14ac:dyDescent="0.25">
      <c r="A29" s="2" t="s">
        <v>9006</v>
      </c>
      <c r="B29" s="1" t="s">
        <v>9007</v>
      </c>
      <c r="C29" s="1" t="s">
        <v>8958</v>
      </c>
      <c r="D29" s="32" t="s">
        <v>9008</v>
      </c>
      <c r="E29" s="3">
        <v>99.5</v>
      </c>
    </row>
    <row r="30" spans="1:5" ht="14.4" x14ac:dyDescent="0.25">
      <c r="A30" s="2" t="s">
        <v>9009</v>
      </c>
      <c r="B30" s="1" t="s">
        <v>8965</v>
      </c>
      <c r="C30" s="1" t="s">
        <v>8962</v>
      </c>
      <c r="D30" s="32" t="s">
        <v>8985</v>
      </c>
      <c r="E30" s="3">
        <v>100</v>
      </c>
    </row>
    <row r="31" spans="1:5" ht="14.4" x14ac:dyDescent="0.25">
      <c r="A31" s="2" t="s">
        <v>9010</v>
      </c>
      <c r="B31" s="1" t="s">
        <v>8965</v>
      </c>
      <c r="C31" s="1" t="s">
        <v>8962</v>
      </c>
      <c r="D31" s="32" t="s">
        <v>8966</v>
      </c>
      <c r="E31" s="3">
        <v>99.3</v>
      </c>
    </row>
    <row r="32" spans="1:5" ht="14.4" x14ac:dyDescent="0.25">
      <c r="A32" s="2" t="s">
        <v>9011</v>
      </c>
      <c r="B32" s="1" t="s">
        <v>8996</v>
      </c>
      <c r="C32" s="1" t="s">
        <v>8962</v>
      </c>
      <c r="D32" s="32" t="s">
        <v>8997</v>
      </c>
      <c r="E32" s="3">
        <v>99</v>
      </c>
    </row>
    <row r="33" spans="1:5" ht="14.4" x14ac:dyDescent="0.25">
      <c r="A33" s="2" t="s">
        <v>9012</v>
      </c>
      <c r="B33" s="1" t="s">
        <v>8982</v>
      </c>
      <c r="C33" s="1" t="s">
        <v>8962</v>
      </c>
      <c r="D33" s="32" t="s">
        <v>8983</v>
      </c>
      <c r="E33" s="3">
        <v>100</v>
      </c>
    </row>
    <row r="34" spans="1:5" ht="14.4" x14ac:dyDescent="0.25">
      <c r="A34" s="2" t="s">
        <v>9013</v>
      </c>
      <c r="B34" s="1" t="s">
        <v>8996</v>
      </c>
      <c r="C34" s="1" t="s">
        <v>8962</v>
      </c>
      <c r="D34" s="32" t="s">
        <v>8997</v>
      </c>
      <c r="E34" s="3">
        <v>100</v>
      </c>
    </row>
    <row r="35" spans="1:5" ht="14.4" x14ac:dyDescent="0.25">
      <c r="A35" s="2" t="s">
        <v>9014</v>
      </c>
      <c r="B35" s="1" t="s">
        <v>8971</v>
      </c>
      <c r="C35" s="1" t="s">
        <v>8962</v>
      </c>
      <c r="D35" s="32" t="s">
        <v>8989</v>
      </c>
      <c r="E35" s="3">
        <v>98.6</v>
      </c>
    </row>
    <row r="36" spans="1:5" ht="14.4" x14ac:dyDescent="0.25">
      <c r="A36" s="2" t="s">
        <v>9015</v>
      </c>
      <c r="B36" s="1" t="s">
        <v>8971</v>
      </c>
      <c r="C36" s="1" t="s">
        <v>8962</v>
      </c>
      <c r="D36" s="32" t="s">
        <v>8989</v>
      </c>
      <c r="E36" s="3">
        <v>99.3</v>
      </c>
    </row>
    <row r="37" spans="1:5" ht="14.4" x14ac:dyDescent="0.25">
      <c r="A37" s="2" t="s">
        <v>9016</v>
      </c>
      <c r="B37" s="1" t="s">
        <v>8982</v>
      </c>
      <c r="C37" s="1" t="s">
        <v>8962</v>
      </c>
      <c r="D37" s="32" t="s">
        <v>8983</v>
      </c>
      <c r="E37" s="3">
        <v>98.6</v>
      </c>
    </row>
    <row r="38" spans="1:5" ht="14.4" x14ac:dyDescent="0.25">
      <c r="A38" s="2" t="s">
        <v>9017</v>
      </c>
      <c r="B38" s="1" t="s">
        <v>8971</v>
      </c>
      <c r="C38" s="1" t="s">
        <v>8962</v>
      </c>
      <c r="D38" s="32" t="s">
        <v>8989</v>
      </c>
      <c r="E38" s="3">
        <v>99.7</v>
      </c>
    </row>
    <row r="39" spans="1:5" ht="14.4" x14ac:dyDescent="0.25">
      <c r="A39" s="2" t="s">
        <v>9018</v>
      </c>
      <c r="B39" s="1" t="s">
        <v>8961</v>
      </c>
      <c r="C39" s="1" t="s">
        <v>8962</v>
      </c>
      <c r="D39" s="32" t="s">
        <v>8963</v>
      </c>
      <c r="E39" s="3">
        <v>100</v>
      </c>
    </row>
    <row r="40" spans="1:5" ht="14.4" x14ac:dyDescent="0.25">
      <c r="A40" s="2" t="s">
        <v>9019</v>
      </c>
      <c r="B40" s="1" t="s">
        <v>9020</v>
      </c>
      <c r="C40" s="1" t="s">
        <v>8958</v>
      </c>
      <c r="D40" s="32" t="s">
        <v>9021</v>
      </c>
      <c r="E40" s="3">
        <v>100</v>
      </c>
    </row>
    <row r="41" spans="1:5" ht="14.4" x14ac:dyDescent="0.25">
      <c r="A41" s="2" t="s">
        <v>9022</v>
      </c>
      <c r="B41" s="1" t="s">
        <v>8961</v>
      </c>
      <c r="C41" s="1" t="s">
        <v>8962</v>
      </c>
      <c r="D41" s="32" t="s">
        <v>8963</v>
      </c>
      <c r="E41" s="3">
        <v>99.4</v>
      </c>
    </row>
    <row r="42" spans="1:5" ht="14.4" x14ac:dyDescent="0.25">
      <c r="A42" s="2" t="s">
        <v>9023</v>
      </c>
      <c r="B42" s="1" t="s">
        <v>8968</v>
      </c>
      <c r="C42" s="1" t="s">
        <v>8958</v>
      </c>
      <c r="D42" s="32" t="s">
        <v>8969</v>
      </c>
      <c r="E42" s="3">
        <v>74.5</v>
      </c>
    </row>
    <row r="43" spans="1:5" ht="14.4" x14ac:dyDescent="0.25">
      <c r="A43" s="2" t="s">
        <v>9024</v>
      </c>
      <c r="B43" s="1" t="s">
        <v>8961</v>
      </c>
      <c r="C43" s="1" t="s">
        <v>8962</v>
      </c>
      <c r="D43" s="32" t="s">
        <v>8963</v>
      </c>
      <c r="E43" s="3">
        <v>100</v>
      </c>
    </row>
    <row r="44" spans="1:5" ht="14.4" x14ac:dyDescent="0.25">
      <c r="A44" s="2" t="s">
        <v>9025</v>
      </c>
      <c r="B44" s="1" t="s">
        <v>8971</v>
      </c>
      <c r="C44" s="1" t="s">
        <v>8962</v>
      </c>
      <c r="D44" s="32" t="s">
        <v>8989</v>
      </c>
      <c r="E44" s="3">
        <v>98.4</v>
      </c>
    </row>
    <row r="45" spans="1:5" ht="14.4" x14ac:dyDescent="0.25">
      <c r="A45" s="2" t="s">
        <v>9026</v>
      </c>
      <c r="B45" s="1" t="s">
        <v>8996</v>
      </c>
      <c r="C45" s="1" t="s">
        <v>8962</v>
      </c>
      <c r="D45" s="32" t="s">
        <v>8997</v>
      </c>
      <c r="E45" s="3">
        <v>100</v>
      </c>
    </row>
    <row r="46" spans="1:5" ht="14.4" x14ac:dyDescent="0.25">
      <c r="A46" s="2" t="s">
        <v>9027</v>
      </c>
      <c r="B46" s="1" t="s">
        <v>8961</v>
      </c>
      <c r="C46" s="1" t="s">
        <v>8962</v>
      </c>
      <c r="D46" s="32" t="s">
        <v>8963</v>
      </c>
      <c r="E46" s="3">
        <v>99.4</v>
      </c>
    </row>
    <row r="47" spans="1:5" ht="14.4" x14ac:dyDescent="0.25">
      <c r="A47" s="2" t="s">
        <v>9028</v>
      </c>
      <c r="B47" s="1" t="s">
        <v>8961</v>
      </c>
      <c r="C47" s="1" t="s">
        <v>8962</v>
      </c>
      <c r="D47" s="32" t="s">
        <v>8963</v>
      </c>
      <c r="E47" s="3">
        <v>97.5</v>
      </c>
    </row>
    <row r="48" spans="1:5" ht="14.4" x14ac:dyDescent="0.25">
      <c r="A48" s="2" t="s">
        <v>9029</v>
      </c>
      <c r="B48" s="1" t="s">
        <v>9030</v>
      </c>
      <c r="C48" s="1" t="s">
        <v>8958</v>
      </c>
      <c r="D48" s="32" t="s">
        <v>9031</v>
      </c>
      <c r="E48" s="3">
        <v>95.4</v>
      </c>
    </row>
    <row r="49" spans="1:5" ht="14.4" x14ac:dyDescent="0.25">
      <c r="A49" s="2" t="s">
        <v>9032</v>
      </c>
      <c r="B49" s="1" t="s">
        <v>9033</v>
      </c>
      <c r="C49" s="1" t="s">
        <v>8962</v>
      </c>
      <c r="D49" s="32" t="s">
        <v>9034</v>
      </c>
      <c r="E49" s="3">
        <v>100</v>
      </c>
    </row>
    <row r="50" spans="1:5" ht="14.4" x14ac:dyDescent="0.25">
      <c r="A50" s="2" t="s">
        <v>9035</v>
      </c>
      <c r="B50" s="1" t="s">
        <v>8965</v>
      </c>
      <c r="C50" s="1" t="s">
        <v>8962</v>
      </c>
      <c r="D50" s="32" t="s">
        <v>8966</v>
      </c>
      <c r="E50" s="3">
        <v>98.3</v>
      </c>
    </row>
    <row r="51" spans="1:5" ht="14.4" x14ac:dyDescent="0.25">
      <c r="A51" s="2" t="s">
        <v>9036</v>
      </c>
      <c r="B51" s="1" t="s">
        <v>8965</v>
      </c>
      <c r="C51" s="1" t="s">
        <v>8962</v>
      </c>
      <c r="D51" s="32" t="s">
        <v>8966</v>
      </c>
      <c r="E51" s="3">
        <v>99.3</v>
      </c>
    </row>
    <row r="52" spans="1:5" ht="14.4" x14ac:dyDescent="0.25">
      <c r="A52" s="2" t="s">
        <v>9037</v>
      </c>
      <c r="B52" s="1" t="s">
        <v>8965</v>
      </c>
      <c r="C52" s="1" t="s">
        <v>8962</v>
      </c>
      <c r="D52" s="32" t="s">
        <v>8966</v>
      </c>
      <c r="E52" s="3">
        <v>95.5</v>
      </c>
    </row>
    <row r="53" spans="1:5" ht="14.4" x14ac:dyDescent="0.25">
      <c r="A53" s="2" t="s">
        <v>9038</v>
      </c>
      <c r="B53" s="1" t="s">
        <v>8971</v>
      </c>
      <c r="C53" s="1" t="s">
        <v>8962</v>
      </c>
      <c r="D53" s="32" t="s">
        <v>8989</v>
      </c>
      <c r="E53" s="3">
        <v>99.3</v>
      </c>
    </row>
    <row r="54" spans="1:5" ht="14.4" x14ac:dyDescent="0.25">
      <c r="A54" s="2" t="s">
        <v>9039</v>
      </c>
      <c r="B54" s="1" t="s">
        <v>8982</v>
      </c>
      <c r="C54" s="1" t="s">
        <v>8962</v>
      </c>
      <c r="D54" s="32" t="s">
        <v>8983</v>
      </c>
      <c r="E54" s="3">
        <v>100</v>
      </c>
    </row>
    <row r="55" spans="1:5" ht="14.4" x14ac:dyDescent="0.25">
      <c r="A55" s="2" t="s">
        <v>9040</v>
      </c>
      <c r="B55" s="1" t="s">
        <v>8971</v>
      </c>
      <c r="C55" s="1" t="s">
        <v>8962</v>
      </c>
      <c r="D55" s="32" t="s">
        <v>8972</v>
      </c>
      <c r="E55" s="3">
        <v>100</v>
      </c>
    </row>
    <row r="56" spans="1:5" ht="14.4" x14ac:dyDescent="0.25">
      <c r="A56" s="2" t="s">
        <v>9041</v>
      </c>
      <c r="B56" s="1" t="s">
        <v>8965</v>
      </c>
      <c r="C56" s="1" t="s">
        <v>8962</v>
      </c>
      <c r="D56" s="32" t="s">
        <v>9042</v>
      </c>
      <c r="E56" s="3">
        <v>98.9</v>
      </c>
    </row>
    <row r="57" spans="1:5" ht="14.4" x14ac:dyDescent="0.25">
      <c r="A57" s="2" t="s">
        <v>9043</v>
      </c>
      <c r="B57" s="1" t="s">
        <v>9044</v>
      </c>
      <c r="C57" s="1" t="s">
        <v>8958</v>
      </c>
      <c r="D57" s="32" t="s">
        <v>9045</v>
      </c>
      <c r="E57" s="3">
        <v>99.2</v>
      </c>
    </row>
    <row r="58" spans="1:5" ht="14.4" x14ac:dyDescent="0.25">
      <c r="A58" s="2" t="s">
        <v>9046</v>
      </c>
      <c r="B58" s="1" t="s">
        <v>8968</v>
      </c>
      <c r="C58" s="1" t="s">
        <v>8958</v>
      </c>
      <c r="D58" s="32" t="s">
        <v>9047</v>
      </c>
      <c r="E58" s="3">
        <v>95.9</v>
      </c>
    </row>
    <row r="59" spans="1:5" ht="14.4" x14ac:dyDescent="0.25">
      <c r="A59" s="2" t="s">
        <v>9048</v>
      </c>
      <c r="B59" s="1" t="s">
        <v>8968</v>
      </c>
      <c r="C59" s="1" t="s">
        <v>8958</v>
      </c>
      <c r="D59" s="32" t="s">
        <v>9049</v>
      </c>
      <c r="E59" s="3">
        <v>98.7</v>
      </c>
    </row>
    <row r="60" spans="1:5" ht="14.4" x14ac:dyDescent="0.25">
      <c r="A60" s="2" t="s">
        <v>9050</v>
      </c>
      <c r="B60" s="1" t="s">
        <v>8968</v>
      </c>
      <c r="C60" s="1" t="s">
        <v>8958</v>
      </c>
      <c r="D60" s="32" t="s">
        <v>9051</v>
      </c>
      <c r="E60" s="3">
        <v>99.9</v>
      </c>
    </row>
    <row r="61" spans="1:5" ht="14.4" x14ac:dyDescent="0.25">
      <c r="A61" s="2" t="s">
        <v>9052</v>
      </c>
      <c r="B61" s="1" t="s">
        <v>8968</v>
      </c>
      <c r="C61" s="1" t="s">
        <v>8958</v>
      </c>
      <c r="D61" s="32" t="s">
        <v>9053</v>
      </c>
      <c r="E61" s="3">
        <v>98.9</v>
      </c>
    </row>
    <row r="62" spans="1:5" ht="14.4" x14ac:dyDescent="0.25">
      <c r="A62" s="2" t="s">
        <v>9054</v>
      </c>
      <c r="B62" s="1" t="s">
        <v>8965</v>
      </c>
      <c r="C62" s="1" t="s">
        <v>8962</v>
      </c>
      <c r="D62" s="32" t="s">
        <v>8966</v>
      </c>
      <c r="E62" s="3">
        <v>100</v>
      </c>
    </row>
    <row r="63" spans="1:5" ht="14.4" x14ac:dyDescent="0.25">
      <c r="A63" s="2" t="s">
        <v>9055</v>
      </c>
      <c r="B63" s="1" t="s">
        <v>8971</v>
      </c>
      <c r="C63" s="1" t="s">
        <v>8958</v>
      </c>
      <c r="D63" s="32" t="s">
        <v>9056</v>
      </c>
      <c r="E63" s="3">
        <v>98.9</v>
      </c>
    </row>
    <row r="64" spans="1:5" ht="14.4" x14ac:dyDescent="0.25">
      <c r="A64" s="2" t="s">
        <v>9057</v>
      </c>
      <c r="B64" s="1" t="s">
        <v>8968</v>
      </c>
      <c r="C64" s="1" t="s">
        <v>8958</v>
      </c>
      <c r="D64" s="32" t="s">
        <v>9058</v>
      </c>
      <c r="E64" s="3">
        <v>99.7</v>
      </c>
    </row>
    <row r="65" spans="1:5" ht="14.4" x14ac:dyDescent="0.25">
      <c r="A65" s="2" t="s">
        <v>9059</v>
      </c>
      <c r="B65" s="1" t="s">
        <v>8968</v>
      </c>
      <c r="C65" s="1" t="s">
        <v>8958</v>
      </c>
      <c r="D65" s="32" t="s">
        <v>9060</v>
      </c>
      <c r="E65" s="3">
        <v>81.599999999999994</v>
      </c>
    </row>
    <row r="66" spans="1:5" ht="14.4" x14ac:dyDescent="0.25">
      <c r="A66" s="2" t="s">
        <v>9061</v>
      </c>
      <c r="B66" s="1" t="s">
        <v>8965</v>
      </c>
      <c r="C66" s="1" t="s">
        <v>8958</v>
      </c>
      <c r="D66" s="32" t="s">
        <v>9062</v>
      </c>
      <c r="E66" s="3">
        <v>99.6</v>
      </c>
    </row>
    <row r="67" spans="1:5" ht="14.4" x14ac:dyDescent="0.25">
      <c r="A67" s="2" t="s">
        <v>9063</v>
      </c>
      <c r="B67" s="1" t="s">
        <v>9064</v>
      </c>
      <c r="C67" s="1" t="s">
        <v>8962</v>
      </c>
      <c r="D67" s="32" t="s">
        <v>9065</v>
      </c>
      <c r="E67" s="3">
        <v>100</v>
      </c>
    </row>
    <row r="68" spans="1:5" ht="14.4" x14ac:dyDescent="0.25">
      <c r="A68" s="2" t="s">
        <v>9066</v>
      </c>
      <c r="B68" s="1" t="s">
        <v>8971</v>
      </c>
      <c r="C68" s="1" t="s">
        <v>8958</v>
      </c>
      <c r="D68" s="32" t="s">
        <v>9067</v>
      </c>
      <c r="E68" s="3">
        <v>100</v>
      </c>
    </row>
    <row r="69" spans="1:5" ht="14.4" x14ac:dyDescent="0.25">
      <c r="A69" s="2" t="s">
        <v>9068</v>
      </c>
      <c r="B69" s="1" t="s">
        <v>9064</v>
      </c>
      <c r="C69" s="1" t="s">
        <v>8962</v>
      </c>
      <c r="D69" s="32" t="s">
        <v>9065</v>
      </c>
      <c r="E69" s="3">
        <v>100</v>
      </c>
    </row>
    <row r="70" spans="1:5" ht="14.4" x14ac:dyDescent="0.25">
      <c r="A70" s="2" t="s">
        <v>9069</v>
      </c>
      <c r="B70" s="1" t="s">
        <v>8968</v>
      </c>
      <c r="C70" s="1" t="s">
        <v>8958</v>
      </c>
      <c r="D70" s="32" t="s">
        <v>8969</v>
      </c>
      <c r="E70" s="3">
        <v>93</v>
      </c>
    </row>
    <row r="71" spans="1:5" ht="14.4" x14ac:dyDescent="0.25">
      <c r="A71" s="2" t="s">
        <v>9070</v>
      </c>
      <c r="B71" s="1" t="s">
        <v>8961</v>
      </c>
      <c r="C71" s="1" t="s">
        <v>8962</v>
      </c>
      <c r="D71" s="32" t="s">
        <v>8963</v>
      </c>
      <c r="E71" s="3">
        <v>99.4</v>
      </c>
    </row>
    <row r="72" spans="1:5" ht="14.4" x14ac:dyDescent="0.25">
      <c r="A72" s="2" t="s">
        <v>9071</v>
      </c>
      <c r="B72" s="1" t="s">
        <v>9072</v>
      </c>
      <c r="C72" s="1" t="s">
        <v>8958</v>
      </c>
      <c r="D72" s="32" t="s">
        <v>9073</v>
      </c>
      <c r="E72" s="3">
        <v>80.2</v>
      </c>
    </row>
    <row r="73" spans="1:5" ht="14.4" x14ac:dyDescent="0.25">
      <c r="A73" s="2" t="s">
        <v>9074</v>
      </c>
      <c r="B73" s="1" t="s">
        <v>8961</v>
      </c>
      <c r="C73" s="1" t="s">
        <v>8962</v>
      </c>
      <c r="D73" s="32" t="s">
        <v>8963</v>
      </c>
      <c r="E73" s="3">
        <v>99.4</v>
      </c>
    </row>
    <row r="74" spans="1:5" ht="14.4" x14ac:dyDescent="0.25">
      <c r="A74" s="2" t="s">
        <v>9075</v>
      </c>
      <c r="B74" s="1" t="s">
        <v>9020</v>
      </c>
      <c r="C74" s="1" t="s">
        <v>8958</v>
      </c>
      <c r="D74" s="32" t="s">
        <v>9076</v>
      </c>
      <c r="E74" s="3">
        <v>80.7</v>
      </c>
    </row>
    <row r="75" spans="1:5" ht="14.4" x14ac:dyDescent="0.25">
      <c r="A75" s="2" t="s">
        <v>9077</v>
      </c>
      <c r="B75" s="1" t="s">
        <v>8965</v>
      </c>
      <c r="C75" s="1" t="s">
        <v>8962</v>
      </c>
      <c r="D75" s="32" t="s">
        <v>8985</v>
      </c>
      <c r="E75" s="3">
        <v>100</v>
      </c>
    </row>
    <row r="76" spans="1:5" ht="14.4" x14ac:dyDescent="0.25">
      <c r="A76" s="2" t="s">
        <v>9078</v>
      </c>
      <c r="B76" s="1" t="s">
        <v>8957</v>
      </c>
      <c r="C76" s="1" t="s">
        <v>8958</v>
      </c>
      <c r="D76" s="32" t="s">
        <v>9079</v>
      </c>
      <c r="E76" s="3">
        <v>100</v>
      </c>
    </row>
    <row r="77" spans="1:5" ht="14.4" x14ac:dyDescent="0.25">
      <c r="A77" s="2" t="s">
        <v>9080</v>
      </c>
      <c r="B77" s="1" t="s">
        <v>8957</v>
      </c>
      <c r="C77" s="1" t="s">
        <v>8974</v>
      </c>
      <c r="D77" s="32" t="s">
        <v>9081</v>
      </c>
      <c r="E77" s="3" t="s">
        <v>9082</v>
      </c>
    </row>
    <row r="78" spans="1:5" ht="14.4" x14ac:dyDescent="0.25">
      <c r="A78" s="2" t="s">
        <v>9083</v>
      </c>
      <c r="B78" s="1" t="s">
        <v>8957</v>
      </c>
      <c r="C78" s="1" t="s">
        <v>8958</v>
      </c>
      <c r="D78" s="32" t="s">
        <v>9084</v>
      </c>
      <c r="E78" s="3">
        <v>99.7</v>
      </c>
    </row>
    <row r="79" spans="1:5" ht="14.4" x14ac:dyDescent="0.25">
      <c r="A79" s="2" t="s">
        <v>9085</v>
      </c>
      <c r="B79" s="1" t="s">
        <v>8957</v>
      </c>
      <c r="C79" s="1" t="s">
        <v>8958</v>
      </c>
      <c r="D79" s="32" t="s">
        <v>9086</v>
      </c>
      <c r="E79" s="3">
        <v>100</v>
      </c>
    </row>
    <row r="80" spans="1:5" ht="14.4" x14ac:dyDescent="0.25">
      <c r="A80" s="2" t="s">
        <v>9087</v>
      </c>
      <c r="B80" s="1" t="s">
        <v>8957</v>
      </c>
      <c r="C80" s="1" t="s">
        <v>8958</v>
      </c>
      <c r="D80" s="32" t="s">
        <v>9088</v>
      </c>
      <c r="E80" s="3">
        <v>99.5</v>
      </c>
    </row>
    <row r="81" spans="1:5" ht="14.4" x14ac:dyDescent="0.25">
      <c r="A81" s="2" t="s">
        <v>9089</v>
      </c>
      <c r="B81" s="1" t="s">
        <v>8957</v>
      </c>
      <c r="C81" s="1" t="s">
        <v>8958</v>
      </c>
      <c r="D81" s="32" t="s">
        <v>9090</v>
      </c>
      <c r="E81" s="3">
        <v>100</v>
      </c>
    </row>
    <row r="82" spans="1:5" ht="14.4" x14ac:dyDescent="0.25">
      <c r="A82" s="2" t="s">
        <v>9091</v>
      </c>
      <c r="B82" s="1" t="s">
        <v>8965</v>
      </c>
      <c r="C82" s="1" t="s">
        <v>8962</v>
      </c>
      <c r="D82" s="32" t="s">
        <v>8985</v>
      </c>
      <c r="E82" s="3">
        <v>98.7</v>
      </c>
    </row>
    <row r="83" spans="1:5" ht="14.4" x14ac:dyDescent="0.25">
      <c r="A83" s="2" t="s">
        <v>9092</v>
      </c>
      <c r="B83" s="1" t="s">
        <v>8965</v>
      </c>
      <c r="C83" s="1" t="s">
        <v>8962</v>
      </c>
      <c r="D83" s="32" t="s">
        <v>8966</v>
      </c>
      <c r="E83" s="3">
        <v>99.3</v>
      </c>
    </row>
    <row r="84" spans="1:5" ht="14.4" x14ac:dyDescent="0.25">
      <c r="A84" s="2" t="s">
        <v>9093</v>
      </c>
      <c r="B84" s="1" t="s">
        <v>8968</v>
      </c>
      <c r="C84" s="1" t="s">
        <v>8958</v>
      </c>
      <c r="D84" s="32" t="s">
        <v>9094</v>
      </c>
      <c r="E84" s="3">
        <v>99.6</v>
      </c>
    </row>
    <row r="85" spans="1:5" ht="14.4" x14ac:dyDescent="0.25">
      <c r="A85" s="2" t="s">
        <v>9095</v>
      </c>
      <c r="B85" s="1" t="s">
        <v>8968</v>
      </c>
      <c r="C85" s="1" t="s">
        <v>8958</v>
      </c>
      <c r="D85" s="32" t="s">
        <v>9096</v>
      </c>
      <c r="E85" s="3">
        <v>98.5</v>
      </c>
    </row>
    <row r="86" spans="1:5" ht="14.4" x14ac:dyDescent="0.25">
      <c r="A86" s="2" t="s">
        <v>9097</v>
      </c>
      <c r="B86" s="1" t="s">
        <v>8968</v>
      </c>
      <c r="C86" s="1" t="s">
        <v>8958</v>
      </c>
      <c r="D86" s="32" t="s">
        <v>9098</v>
      </c>
      <c r="E86" s="3">
        <v>100</v>
      </c>
    </row>
    <row r="87" spans="1:5" ht="14.4" x14ac:dyDescent="0.25">
      <c r="A87" s="2" t="s">
        <v>9099</v>
      </c>
      <c r="B87" s="1" t="s">
        <v>8968</v>
      </c>
      <c r="C87" s="1" t="s">
        <v>8958</v>
      </c>
      <c r="D87" s="32" t="s">
        <v>9100</v>
      </c>
      <c r="E87" s="3">
        <v>95.4</v>
      </c>
    </row>
    <row r="88" spans="1:5" ht="14.4" x14ac:dyDescent="0.25">
      <c r="A88" s="2" t="s">
        <v>9101</v>
      </c>
      <c r="B88" s="1" t="s">
        <v>8968</v>
      </c>
      <c r="C88" s="1" t="s">
        <v>8958</v>
      </c>
      <c r="D88" s="32" t="s">
        <v>9102</v>
      </c>
      <c r="E88" s="3">
        <v>98.2</v>
      </c>
    </row>
    <row r="89" spans="1:5" ht="14.4" x14ac:dyDescent="0.25">
      <c r="A89" s="2" t="s">
        <v>9103</v>
      </c>
      <c r="B89" s="1" t="s">
        <v>8996</v>
      </c>
      <c r="C89" s="1" t="s">
        <v>8962</v>
      </c>
      <c r="D89" s="32" t="s">
        <v>8997</v>
      </c>
      <c r="E89" s="3">
        <v>99.6</v>
      </c>
    </row>
    <row r="90" spans="1:5" ht="14.4" x14ac:dyDescent="0.25">
      <c r="A90" s="2" t="s">
        <v>9104</v>
      </c>
      <c r="B90" s="1" t="s">
        <v>8971</v>
      </c>
      <c r="C90" s="1" t="s">
        <v>8962</v>
      </c>
      <c r="D90" s="32" t="s">
        <v>8972</v>
      </c>
      <c r="E90" s="3">
        <v>100</v>
      </c>
    </row>
    <row r="91" spans="1:5" ht="14.4" x14ac:dyDescent="0.25">
      <c r="A91" s="2" t="s">
        <v>9105</v>
      </c>
      <c r="B91" s="1" t="s">
        <v>8961</v>
      </c>
      <c r="C91" s="1" t="s">
        <v>8962</v>
      </c>
      <c r="D91" s="32" t="s">
        <v>8963</v>
      </c>
      <c r="E91" s="3">
        <v>100</v>
      </c>
    </row>
    <row r="92" spans="1:5" ht="14.4" x14ac:dyDescent="0.25">
      <c r="A92" s="2" t="s">
        <v>9106</v>
      </c>
      <c r="B92" s="1" t="s">
        <v>8968</v>
      </c>
      <c r="C92" s="1" t="s">
        <v>8958</v>
      </c>
      <c r="D92" s="32" t="s">
        <v>9107</v>
      </c>
      <c r="E92" s="3">
        <v>98.2</v>
      </c>
    </row>
    <row r="93" spans="1:5" ht="14.4" x14ac:dyDescent="0.25">
      <c r="A93" s="2" t="s">
        <v>9108</v>
      </c>
      <c r="B93" s="1" t="s">
        <v>8968</v>
      </c>
      <c r="C93" s="1" t="s">
        <v>8958</v>
      </c>
      <c r="D93" s="32" t="s">
        <v>9109</v>
      </c>
      <c r="E93" s="3">
        <v>99.6</v>
      </c>
    </row>
    <row r="94" spans="1:5" ht="14.4" x14ac:dyDescent="0.25">
      <c r="A94" s="2" t="s">
        <v>9110</v>
      </c>
      <c r="B94" s="1" t="s">
        <v>8961</v>
      </c>
      <c r="C94" s="1" t="s">
        <v>8962</v>
      </c>
      <c r="D94" s="32" t="s">
        <v>8963</v>
      </c>
      <c r="E94" s="3">
        <v>100</v>
      </c>
    </row>
    <row r="95" spans="1:5" ht="14.4" x14ac:dyDescent="0.25">
      <c r="A95" s="2" t="s">
        <v>9111</v>
      </c>
      <c r="B95" s="1" t="s">
        <v>8961</v>
      </c>
      <c r="C95" s="1" t="s">
        <v>8962</v>
      </c>
      <c r="D95" s="32" t="s">
        <v>8963</v>
      </c>
      <c r="E95" s="3">
        <v>98.8</v>
      </c>
    </row>
    <row r="96" spans="1:5" ht="14.4" x14ac:dyDescent="0.25">
      <c r="A96" s="2" t="s">
        <v>9112</v>
      </c>
      <c r="B96" s="1" t="s">
        <v>9020</v>
      </c>
      <c r="C96" s="1" t="s">
        <v>8958</v>
      </c>
      <c r="D96" s="32" t="s">
        <v>9076</v>
      </c>
      <c r="E96" s="3">
        <v>82.2</v>
      </c>
    </row>
    <row r="97" spans="1:5" ht="14.4" x14ac:dyDescent="0.25">
      <c r="A97" s="2" t="s">
        <v>9113</v>
      </c>
      <c r="B97" s="1" t="s">
        <v>8965</v>
      </c>
      <c r="C97" s="1" t="s">
        <v>8974</v>
      </c>
      <c r="D97" s="32" t="s">
        <v>9114</v>
      </c>
      <c r="E97" s="3" t="s">
        <v>9082</v>
      </c>
    </row>
    <row r="98" spans="1:5" ht="14.4" x14ac:dyDescent="0.25">
      <c r="A98" s="2" t="s">
        <v>9115</v>
      </c>
      <c r="B98" s="1" t="s">
        <v>9116</v>
      </c>
      <c r="C98" s="1" t="s">
        <v>8958</v>
      </c>
      <c r="D98" s="32" t="s">
        <v>9117</v>
      </c>
      <c r="E98" s="3">
        <v>100</v>
      </c>
    </row>
    <row r="99" spans="1:5" ht="14.4" x14ac:dyDescent="0.25">
      <c r="A99" s="2" t="s">
        <v>9118</v>
      </c>
      <c r="B99" s="1" t="s">
        <v>8961</v>
      </c>
      <c r="C99" s="1" t="s">
        <v>8962</v>
      </c>
      <c r="D99" s="32" t="s">
        <v>8963</v>
      </c>
      <c r="E99" s="3">
        <v>100</v>
      </c>
    </row>
    <row r="100" spans="1:5" ht="14.4" x14ac:dyDescent="0.25">
      <c r="A100" s="2" t="s">
        <v>9119</v>
      </c>
      <c r="B100" s="1" t="s">
        <v>8968</v>
      </c>
      <c r="C100" s="1" t="s">
        <v>8958</v>
      </c>
      <c r="D100" s="32" t="s">
        <v>9120</v>
      </c>
      <c r="E100" s="3">
        <v>99.5</v>
      </c>
    </row>
    <row r="101" spans="1:5" ht="14.4" x14ac:dyDescent="0.25">
      <c r="A101" s="2" t="s">
        <v>9121</v>
      </c>
      <c r="B101" s="1" t="s">
        <v>9044</v>
      </c>
      <c r="C101" s="1" t="s">
        <v>8958</v>
      </c>
      <c r="D101" s="32" t="s">
        <v>9122</v>
      </c>
      <c r="E101" s="3">
        <v>98.8</v>
      </c>
    </row>
    <row r="102" spans="1:5" ht="14.4" x14ac:dyDescent="0.25">
      <c r="A102" s="2" t="s">
        <v>9123</v>
      </c>
      <c r="B102" s="1" t="s">
        <v>8968</v>
      </c>
      <c r="C102" s="1" t="s">
        <v>8958</v>
      </c>
      <c r="D102" s="32" t="s">
        <v>9124</v>
      </c>
      <c r="E102" s="3">
        <v>99.6</v>
      </c>
    </row>
    <row r="103" spans="1:5" ht="14.4" x14ac:dyDescent="0.25">
      <c r="A103" s="2" t="s">
        <v>9125</v>
      </c>
      <c r="B103" s="1" t="s">
        <v>8968</v>
      </c>
      <c r="C103" s="1" t="s">
        <v>8958</v>
      </c>
      <c r="D103" s="32" t="s">
        <v>9126</v>
      </c>
      <c r="E103" s="3">
        <v>98.2</v>
      </c>
    </row>
    <row r="104" spans="1:5" ht="14.4" x14ac:dyDescent="0.25">
      <c r="A104" s="2" t="s">
        <v>9127</v>
      </c>
      <c r="B104" s="1" t="s">
        <v>8968</v>
      </c>
      <c r="C104" s="1" t="s">
        <v>8958</v>
      </c>
      <c r="D104" s="32" t="s">
        <v>9128</v>
      </c>
      <c r="E104" s="3">
        <v>100</v>
      </c>
    </row>
    <row r="105" spans="1:5" ht="14.4" x14ac:dyDescent="0.25">
      <c r="A105" s="2" t="s">
        <v>9129</v>
      </c>
      <c r="B105" s="1" t="s">
        <v>8968</v>
      </c>
      <c r="C105" s="1" t="s">
        <v>8958</v>
      </c>
      <c r="D105" s="32" t="s">
        <v>9130</v>
      </c>
      <c r="E105" s="3">
        <v>97.7</v>
      </c>
    </row>
    <row r="106" spans="1:5" ht="14.4" x14ac:dyDescent="0.25">
      <c r="A106" s="2" t="s">
        <v>9131</v>
      </c>
      <c r="B106" s="1" t="s">
        <v>8968</v>
      </c>
      <c r="C106" s="1" t="s">
        <v>8958</v>
      </c>
      <c r="D106" s="32" t="s">
        <v>9132</v>
      </c>
      <c r="E106" s="3">
        <v>99.1</v>
      </c>
    </row>
    <row r="107" spans="1:5" ht="14.4" x14ac:dyDescent="0.25">
      <c r="A107" s="2" t="s">
        <v>9133</v>
      </c>
      <c r="B107" s="1" t="s">
        <v>8968</v>
      </c>
      <c r="C107" s="1" t="s">
        <v>8958</v>
      </c>
      <c r="D107" s="32" t="s">
        <v>9134</v>
      </c>
      <c r="E107" s="3">
        <v>99.5</v>
      </c>
    </row>
    <row r="108" spans="1:5" ht="14.4" x14ac:dyDescent="0.25">
      <c r="A108" s="2" t="s">
        <v>9135</v>
      </c>
      <c r="B108" s="1" t="s">
        <v>8965</v>
      </c>
      <c r="C108" s="1" t="s">
        <v>8962</v>
      </c>
      <c r="D108" s="32" t="s">
        <v>8966</v>
      </c>
      <c r="E108" s="3">
        <v>100</v>
      </c>
    </row>
    <row r="109" spans="1:5" ht="14.4" x14ac:dyDescent="0.25">
      <c r="A109" s="2" t="s">
        <v>9136</v>
      </c>
      <c r="B109" s="1" t="s">
        <v>8961</v>
      </c>
      <c r="C109" s="1" t="s">
        <v>8962</v>
      </c>
      <c r="D109" s="32" t="s">
        <v>8963</v>
      </c>
      <c r="E109" s="3">
        <v>96.5</v>
      </c>
    </row>
    <row r="110" spans="1:5" ht="14.4" x14ac:dyDescent="0.25">
      <c r="A110" s="2" t="s">
        <v>9137</v>
      </c>
      <c r="B110" s="1" t="s">
        <v>8961</v>
      </c>
      <c r="C110" s="1" t="s">
        <v>8962</v>
      </c>
      <c r="D110" s="32" t="s">
        <v>8963</v>
      </c>
      <c r="E110" s="3">
        <v>96.3</v>
      </c>
    </row>
    <row r="111" spans="1:5" ht="14.4" x14ac:dyDescent="0.25">
      <c r="A111" s="2" t="s">
        <v>9138</v>
      </c>
      <c r="B111" s="1" t="s">
        <v>8968</v>
      </c>
      <c r="C111" s="1" t="s">
        <v>8958</v>
      </c>
      <c r="D111" s="32" t="s">
        <v>9139</v>
      </c>
      <c r="E111" s="3">
        <v>99.7</v>
      </c>
    </row>
    <row r="112" spans="1:5" ht="14.4" x14ac:dyDescent="0.25">
      <c r="A112" s="2" t="s">
        <v>9140</v>
      </c>
      <c r="B112" s="1" t="s">
        <v>8968</v>
      </c>
      <c r="C112" s="1" t="s">
        <v>8958</v>
      </c>
      <c r="D112" s="32" t="s">
        <v>9141</v>
      </c>
      <c r="E112" s="3">
        <v>99.4</v>
      </c>
    </row>
    <row r="113" spans="1:5" ht="14.4" x14ac:dyDescent="0.25">
      <c r="A113" s="2" t="s">
        <v>9142</v>
      </c>
      <c r="B113" s="1" t="s">
        <v>8968</v>
      </c>
      <c r="C113" s="1" t="s">
        <v>8958</v>
      </c>
      <c r="D113" s="32" t="s">
        <v>9143</v>
      </c>
      <c r="E113" s="3">
        <v>100</v>
      </c>
    </row>
    <row r="114" spans="1:5" ht="14.4" x14ac:dyDescent="0.25">
      <c r="A114" s="2" t="s">
        <v>9144</v>
      </c>
      <c r="B114" s="1" t="s">
        <v>8968</v>
      </c>
      <c r="C114" s="1" t="s">
        <v>8958</v>
      </c>
      <c r="D114" s="32" t="s">
        <v>9145</v>
      </c>
      <c r="E114" s="3">
        <v>93.1</v>
      </c>
    </row>
    <row r="115" spans="1:5" ht="14.4" x14ac:dyDescent="0.25">
      <c r="A115" s="2" t="s">
        <v>9146</v>
      </c>
      <c r="B115" s="1" t="s">
        <v>8971</v>
      </c>
      <c r="C115" s="1" t="s">
        <v>8962</v>
      </c>
      <c r="D115" s="32" t="s">
        <v>8972</v>
      </c>
      <c r="E115" s="3">
        <v>96.6</v>
      </c>
    </row>
    <row r="116" spans="1:5" ht="14.4" x14ac:dyDescent="0.25">
      <c r="A116" s="2" t="s">
        <v>9147</v>
      </c>
      <c r="B116" s="1" t="s">
        <v>8965</v>
      </c>
      <c r="C116" s="1" t="s">
        <v>8962</v>
      </c>
      <c r="D116" s="32" t="s">
        <v>8966</v>
      </c>
      <c r="E116" s="3">
        <v>99.4</v>
      </c>
    </row>
    <row r="117" spans="1:5" ht="14.4" x14ac:dyDescent="0.25">
      <c r="A117" s="2" t="s">
        <v>9148</v>
      </c>
      <c r="B117" s="1" t="s">
        <v>8971</v>
      </c>
      <c r="C117" s="1" t="s">
        <v>8962</v>
      </c>
      <c r="D117" s="32" t="s">
        <v>8972</v>
      </c>
      <c r="E117" s="3">
        <v>100</v>
      </c>
    </row>
    <row r="118" spans="1:5" ht="14.4" x14ac:dyDescent="0.25">
      <c r="A118" s="2" t="s">
        <v>9149</v>
      </c>
      <c r="B118" s="1" t="s">
        <v>8996</v>
      </c>
      <c r="C118" s="1" t="s">
        <v>8962</v>
      </c>
      <c r="D118" s="32" t="s">
        <v>8997</v>
      </c>
      <c r="E118" s="3">
        <v>99</v>
      </c>
    </row>
    <row r="119" spans="1:5" ht="14.4" x14ac:dyDescent="0.25">
      <c r="A119" s="2" t="s">
        <v>9150</v>
      </c>
      <c r="B119" s="1" t="s">
        <v>8961</v>
      </c>
      <c r="C119" s="1" t="s">
        <v>8962</v>
      </c>
      <c r="D119" s="32" t="s">
        <v>8963</v>
      </c>
      <c r="E119" s="3">
        <v>98.7</v>
      </c>
    </row>
    <row r="120" spans="1:5" ht="14.4" x14ac:dyDescent="0.25">
      <c r="A120" s="2" t="s">
        <v>9151</v>
      </c>
      <c r="B120" s="1" t="s">
        <v>8961</v>
      </c>
      <c r="C120" s="1" t="s">
        <v>8962</v>
      </c>
      <c r="D120" s="32" t="s">
        <v>8963</v>
      </c>
      <c r="E120" s="3">
        <v>100</v>
      </c>
    </row>
    <row r="121" spans="1:5" ht="14.4" x14ac:dyDescent="0.25">
      <c r="A121" s="2" t="s">
        <v>9152</v>
      </c>
      <c r="B121" s="1" t="s">
        <v>8996</v>
      </c>
      <c r="C121" s="1" t="s">
        <v>8962</v>
      </c>
      <c r="D121" s="32" t="s">
        <v>8997</v>
      </c>
      <c r="E121" s="3">
        <v>97.4</v>
      </c>
    </row>
    <row r="122" spans="1:5" ht="14.4" x14ac:dyDescent="0.25">
      <c r="A122" s="2" t="s">
        <v>9153</v>
      </c>
      <c r="B122" s="1" t="s">
        <v>8996</v>
      </c>
      <c r="C122" s="1" t="s">
        <v>8962</v>
      </c>
      <c r="D122" s="32" t="s">
        <v>8997</v>
      </c>
      <c r="E122" s="3">
        <v>98.5</v>
      </c>
    </row>
    <row r="123" spans="1:5" ht="14.4" x14ac:dyDescent="0.25">
      <c r="A123" s="2" t="s">
        <v>9154</v>
      </c>
      <c r="B123" s="1" t="s">
        <v>8971</v>
      </c>
      <c r="C123" s="1" t="s">
        <v>8962</v>
      </c>
      <c r="D123" s="32" t="s">
        <v>8972</v>
      </c>
      <c r="E123" s="3">
        <v>99.5</v>
      </c>
    </row>
    <row r="124" spans="1:5" ht="14.4" x14ac:dyDescent="0.25">
      <c r="A124" s="2" t="s">
        <v>9155</v>
      </c>
      <c r="B124" s="1" t="s">
        <v>8961</v>
      </c>
      <c r="C124" s="1" t="s">
        <v>8962</v>
      </c>
      <c r="D124" s="32" t="s">
        <v>8963</v>
      </c>
      <c r="E124" s="3">
        <v>100</v>
      </c>
    </row>
    <row r="125" spans="1:5" ht="14.4" x14ac:dyDescent="0.25">
      <c r="A125" s="2" t="s">
        <v>9156</v>
      </c>
      <c r="B125" s="1" t="s">
        <v>8968</v>
      </c>
      <c r="C125" s="1" t="s">
        <v>8958</v>
      </c>
      <c r="D125" s="32" t="s">
        <v>8969</v>
      </c>
      <c r="E125" s="3">
        <v>82.7</v>
      </c>
    </row>
    <row r="126" spans="1:5" ht="14.4" x14ac:dyDescent="0.25">
      <c r="A126" s="2" t="s">
        <v>9157</v>
      </c>
      <c r="B126" s="1" t="s">
        <v>8982</v>
      </c>
      <c r="C126" s="1" t="s">
        <v>8962</v>
      </c>
      <c r="D126" s="32" t="s">
        <v>8983</v>
      </c>
      <c r="E126" s="3">
        <v>100</v>
      </c>
    </row>
    <row r="127" spans="1:5" ht="14.4" x14ac:dyDescent="0.25">
      <c r="A127" s="2" t="s">
        <v>9158</v>
      </c>
      <c r="B127" s="1" t="s">
        <v>8961</v>
      </c>
      <c r="C127" s="1" t="s">
        <v>8962</v>
      </c>
      <c r="D127" s="32" t="s">
        <v>8963</v>
      </c>
      <c r="E127" s="3">
        <v>100</v>
      </c>
    </row>
    <row r="128" spans="1:5" ht="14.4" x14ac:dyDescent="0.25">
      <c r="A128" s="2" t="s">
        <v>9159</v>
      </c>
      <c r="B128" s="1" t="s">
        <v>8968</v>
      </c>
      <c r="C128" s="1" t="s">
        <v>8958</v>
      </c>
      <c r="D128" s="32" t="s">
        <v>8969</v>
      </c>
      <c r="E128" s="3">
        <v>76.400000000000006</v>
      </c>
    </row>
    <row r="129" spans="1:5" ht="14.4" x14ac:dyDescent="0.25">
      <c r="A129" s="2" t="s">
        <v>9160</v>
      </c>
      <c r="B129" s="1" t="s">
        <v>8961</v>
      </c>
      <c r="C129" s="1" t="s">
        <v>8962</v>
      </c>
      <c r="D129" s="32" t="s">
        <v>8963</v>
      </c>
      <c r="E129" s="3">
        <v>98.2</v>
      </c>
    </row>
    <row r="130" spans="1:5" ht="14.4" x14ac:dyDescent="0.25">
      <c r="A130" s="2" t="s">
        <v>9161</v>
      </c>
      <c r="B130" s="1" t="s">
        <v>8996</v>
      </c>
      <c r="C130" s="1" t="s">
        <v>8962</v>
      </c>
      <c r="D130" s="32" t="s">
        <v>8997</v>
      </c>
      <c r="E130" s="3">
        <v>98.9</v>
      </c>
    </row>
    <row r="131" spans="1:5" ht="14.4" x14ac:dyDescent="0.25">
      <c r="A131" s="2" t="s">
        <v>9162</v>
      </c>
      <c r="B131" s="1" t="s">
        <v>8971</v>
      </c>
      <c r="C131" s="1" t="s">
        <v>8962</v>
      </c>
      <c r="D131" s="32" t="s">
        <v>8989</v>
      </c>
      <c r="E131" s="3">
        <v>98.7</v>
      </c>
    </row>
    <row r="132" spans="1:5" ht="14.4" x14ac:dyDescent="0.25">
      <c r="A132" s="2" t="s">
        <v>9163</v>
      </c>
      <c r="B132" s="1" t="s">
        <v>8968</v>
      </c>
      <c r="C132" s="1" t="s">
        <v>8958</v>
      </c>
      <c r="D132" s="32" t="s">
        <v>9164</v>
      </c>
      <c r="E132" s="3">
        <v>99.6</v>
      </c>
    </row>
    <row r="133" spans="1:5" ht="14.4" x14ac:dyDescent="0.25">
      <c r="A133" s="2" t="s">
        <v>9165</v>
      </c>
      <c r="B133" s="1" t="s">
        <v>8968</v>
      </c>
      <c r="C133" s="1" t="s">
        <v>8958</v>
      </c>
      <c r="D133" s="32" t="s">
        <v>9166</v>
      </c>
      <c r="E133" s="3">
        <v>100</v>
      </c>
    </row>
    <row r="134" spans="1:5" ht="14.4" x14ac:dyDescent="0.25">
      <c r="A134" s="2" t="s">
        <v>9167</v>
      </c>
      <c r="B134" s="1" t="s">
        <v>8968</v>
      </c>
      <c r="C134" s="1" t="s">
        <v>8958</v>
      </c>
      <c r="D134" s="32" t="s">
        <v>9168</v>
      </c>
      <c r="E134" s="3">
        <v>100</v>
      </c>
    </row>
    <row r="135" spans="1:5" ht="14.4" x14ac:dyDescent="0.25">
      <c r="A135" s="2" t="s">
        <v>9169</v>
      </c>
      <c r="B135" s="1" t="s">
        <v>8968</v>
      </c>
      <c r="C135" s="1" t="s">
        <v>8958</v>
      </c>
      <c r="D135" s="32" t="s">
        <v>9170</v>
      </c>
      <c r="E135" s="3">
        <v>97.9</v>
      </c>
    </row>
    <row r="136" spans="1:5" ht="14.4" x14ac:dyDescent="0.25">
      <c r="A136" s="2" t="s">
        <v>9171</v>
      </c>
      <c r="B136" s="1" t="s">
        <v>8982</v>
      </c>
      <c r="C136" s="1" t="s">
        <v>8962</v>
      </c>
      <c r="D136" s="32" t="s">
        <v>8983</v>
      </c>
      <c r="E136" s="3">
        <v>99.5</v>
      </c>
    </row>
    <row r="137" spans="1:5" ht="14.4" x14ac:dyDescent="0.25">
      <c r="A137" s="2" t="s">
        <v>9172</v>
      </c>
      <c r="B137" s="1" t="s">
        <v>8971</v>
      </c>
      <c r="C137" s="1" t="s">
        <v>8962</v>
      </c>
      <c r="D137" s="32" t="s">
        <v>8989</v>
      </c>
      <c r="E137" s="3">
        <v>99.6</v>
      </c>
    </row>
    <row r="138" spans="1:5" ht="14.4" x14ac:dyDescent="0.25">
      <c r="A138" s="2" t="s">
        <v>9173</v>
      </c>
      <c r="B138" s="1" t="s">
        <v>8996</v>
      </c>
      <c r="C138" s="1" t="s">
        <v>8962</v>
      </c>
      <c r="D138" s="32" t="s">
        <v>8997</v>
      </c>
      <c r="E138" s="3">
        <v>95.1</v>
      </c>
    </row>
    <row r="139" spans="1:5" ht="14.4" x14ac:dyDescent="0.25">
      <c r="A139" s="2" t="s">
        <v>9174</v>
      </c>
      <c r="B139" s="1" t="s">
        <v>8965</v>
      </c>
      <c r="C139" s="1" t="s">
        <v>8962</v>
      </c>
      <c r="D139" s="32" t="s">
        <v>8966</v>
      </c>
      <c r="E139" s="3">
        <v>99.3</v>
      </c>
    </row>
    <row r="140" spans="1:5" ht="14.4" x14ac:dyDescent="0.25">
      <c r="A140" s="2" t="s">
        <v>9175</v>
      </c>
      <c r="B140" s="1" t="s">
        <v>8971</v>
      </c>
      <c r="C140" s="1" t="s">
        <v>8962</v>
      </c>
      <c r="D140" s="32" t="s">
        <v>8972</v>
      </c>
      <c r="E140" s="3">
        <v>96.2</v>
      </c>
    </row>
    <row r="141" spans="1:5" ht="14.4" x14ac:dyDescent="0.25">
      <c r="A141" s="2" t="s">
        <v>9176</v>
      </c>
      <c r="B141" s="1" t="s">
        <v>9020</v>
      </c>
      <c r="C141" s="1" t="s">
        <v>8958</v>
      </c>
      <c r="D141" s="32" t="s">
        <v>9177</v>
      </c>
      <c r="E141" s="3">
        <v>82.1</v>
      </c>
    </row>
    <row r="142" spans="1:5" ht="14.4" x14ac:dyDescent="0.25">
      <c r="A142" s="2" t="s">
        <v>9178</v>
      </c>
      <c r="B142" s="1" t="s">
        <v>8996</v>
      </c>
      <c r="C142" s="1" t="s">
        <v>8962</v>
      </c>
      <c r="D142" s="32" t="s">
        <v>8997</v>
      </c>
      <c r="E142" s="3">
        <v>98.9</v>
      </c>
    </row>
    <row r="143" spans="1:5" ht="14.4" x14ac:dyDescent="0.25">
      <c r="A143" s="2" t="s">
        <v>9179</v>
      </c>
      <c r="B143" s="1" t="s">
        <v>8968</v>
      </c>
      <c r="C143" s="1" t="s">
        <v>8958</v>
      </c>
      <c r="D143" s="32" t="s">
        <v>9180</v>
      </c>
      <c r="E143" s="3">
        <v>99.9</v>
      </c>
    </row>
    <row r="144" spans="1:5" ht="14.4" x14ac:dyDescent="0.25">
      <c r="A144" s="2" t="s">
        <v>9181</v>
      </c>
      <c r="B144" s="1" t="s">
        <v>8968</v>
      </c>
      <c r="C144" s="1" t="s">
        <v>8958</v>
      </c>
      <c r="D144" s="32" t="s">
        <v>9182</v>
      </c>
      <c r="E144" s="3">
        <v>99.7</v>
      </c>
    </row>
    <row r="145" spans="1:5" ht="14.4" x14ac:dyDescent="0.25">
      <c r="A145" s="2" t="s">
        <v>9183</v>
      </c>
      <c r="B145" s="1" t="s">
        <v>8968</v>
      </c>
      <c r="C145" s="1" t="s">
        <v>8958</v>
      </c>
      <c r="D145" s="32" t="s">
        <v>9184</v>
      </c>
      <c r="E145" s="3">
        <v>100</v>
      </c>
    </row>
    <row r="146" spans="1:5" ht="14.4" x14ac:dyDescent="0.25">
      <c r="A146" s="2" t="s">
        <v>9185</v>
      </c>
      <c r="B146" s="1" t="s">
        <v>8968</v>
      </c>
      <c r="C146" s="1" t="s">
        <v>8958</v>
      </c>
      <c r="D146" s="32" t="s">
        <v>9186</v>
      </c>
      <c r="E146" s="3">
        <v>74.3</v>
      </c>
    </row>
    <row r="147" spans="1:5" ht="14.4" x14ac:dyDescent="0.25">
      <c r="A147" s="2" t="s">
        <v>9187</v>
      </c>
      <c r="B147" s="1" t="s">
        <v>8968</v>
      </c>
      <c r="C147" s="1" t="s">
        <v>8958</v>
      </c>
      <c r="D147" s="32" t="s">
        <v>9188</v>
      </c>
      <c r="E147" s="3">
        <v>72.5</v>
      </c>
    </row>
    <row r="148" spans="1:5" ht="14.4" x14ac:dyDescent="0.25">
      <c r="A148" s="2" t="s">
        <v>9189</v>
      </c>
      <c r="B148" s="1" t="s">
        <v>8982</v>
      </c>
      <c r="C148" s="1" t="s">
        <v>8962</v>
      </c>
      <c r="D148" s="32" t="s">
        <v>8983</v>
      </c>
      <c r="E148" s="3">
        <v>100</v>
      </c>
    </row>
    <row r="149" spans="1:5" ht="14.4" x14ac:dyDescent="0.25">
      <c r="A149" s="2" t="s">
        <v>9190</v>
      </c>
      <c r="B149" s="1" t="s">
        <v>8961</v>
      </c>
      <c r="C149" s="1" t="s">
        <v>8962</v>
      </c>
      <c r="D149" s="32" t="s">
        <v>8963</v>
      </c>
      <c r="E149" s="3">
        <v>100</v>
      </c>
    </row>
    <row r="150" spans="1:5" ht="14.4" x14ac:dyDescent="0.25">
      <c r="A150" s="2" t="s">
        <v>9191</v>
      </c>
      <c r="B150" s="1" t="s">
        <v>8971</v>
      </c>
      <c r="C150" s="1" t="s">
        <v>8962</v>
      </c>
      <c r="D150" s="32" t="s">
        <v>8972</v>
      </c>
      <c r="E150" s="3">
        <v>97.6</v>
      </c>
    </row>
    <row r="151" spans="1:5" ht="14.4" x14ac:dyDescent="0.25">
      <c r="A151" s="2" t="s">
        <v>9192</v>
      </c>
      <c r="B151" s="1" t="s">
        <v>8996</v>
      </c>
      <c r="C151" s="1" t="s">
        <v>8962</v>
      </c>
      <c r="D151" s="32" t="s">
        <v>8997</v>
      </c>
      <c r="E151" s="3">
        <v>95</v>
      </c>
    </row>
    <row r="152" spans="1:5" ht="14.4" x14ac:dyDescent="0.25">
      <c r="A152" s="2" t="s">
        <v>9193</v>
      </c>
      <c r="B152" s="1" t="s">
        <v>8971</v>
      </c>
      <c r="C152" s="1" t="s">
        <v>8962</v>
      </c>
      <c r="D152" s="32" t="s">
        <v>9194</v>
      </c>
      <c r="E152" s="3">
        <v>97.6</v>
      </c>
    </row>
    <row r="153" spans="1:5" ht="14.4" x14ac:dyDescent="0.25">
      <c r="A153" s="2" t="s">
        <v>9195</v>
      </c>
      <c r="B153" s="1" t="s">
        <v>8996</v>
      </c>
      <c r="C153" s="1" t="s">
        <v>8962</v>
      </c>
      <c r="D153" s="32" t="s">
        <v>8997</v>
      </c>
      <c r="E153" s="3">
        <v>99.6</v>
      </c>
    </row>
    <row r="154" spans="1:5" ht="14.4" x14ac:dyDescent="0.25">
      <c r="A154" s="2" t="s">
        <v>9196</v>
      </c>
      <c r="B154" s="1" t="s">
        <v>8971</v>
      </c>
      <c r="C154" s="1" t="s">
        <v>8962</v>
      </c>
      <c r="D154" s="32" t="s">
        <v>9197</v>
      </c>
      <c r="E154" s="3">
        <v>98.9</v>
      </c>
    </row>
    <row r="155" spans="1:5" ht="14.4" x14ac:dyDescent="0.25">
      <c r="A155" s="2" t="s">
        <v>9198</v>
      </c>
      <c r="B155" s="1" t="s">
        <v>8996</v>
      </c>
      <c r="C155" s="1" t="s">
        <v>8962</v>
      </c>
      <c r="D155" s="32" t="s">
        <v>8997</v>
      </c>
      <c r="E155" s="3">
        <v>98.6</v>
      </c>
    </row>
    <row r="156" spans="1:5" ht="14.4" x14ac:dyDescent="0.25">
      <c r="A156" s="2" t="s">
        <v>9199</v>
      </c>
      <c r="B156" s="1" t="s">
        <v>8996</v>
      </c>
      <c r="C156" s="1" t="s">
        <v>8962</v>
      </c>
      <c r="D156" s="32" t="s">
        <v>8997</v>
      </c>
      <c r="E156" s="3">
        <v>98.9</v>
      </c>
    </row>
    <row r="157" spans="1:5" ht="14.4" x14ac:dyDescent="0.25">
      <c r="A157" s="2" t="s">
        <v>9200</v>
      </c>
      <c r="B157" s="1" t="s">
        <v>8971</v>
      </c>
      <c r="C157" s="1" t="s">
        <v>8962</v>
      </c>
      <c r="D157" s="32" t="s">
        <v>8989</v>
      </c>
      <c r="E157" s="3">
        <v>100</v>
      </c>
    </row>
    <row r="158" spans="1:5" ht="14.4" x14ac:dyDescent="0.25">
      <c r="A158" s="2" t="s">
        <v>9201</v>
      </c>
      <c r="B158" s="1" t="s">
        <v>8982</v>
      </c>
      <c r="C158" s="1" t="s">
        <v>8962</v>
      </c>
      <c r="D158" s="32" t="s">
        <v>8983</v>
      </c>
      <c r="E158" s="3">
        <v>99.1</v>
      </c>
    </row>
    <row r="159" spans="1:5" ht="14.4" x14ac:dyDescent="0.25">
      <c r="A159" s="2" t="s">
        <v>9202</v>
      </c>
      <c r="B159" s="1" t="s">
        <v>8965</v>
      </c>
      <c r="C159" s="1" t="s">
        <v>8962</v>
      </c>
      <c r="D159" s="32" t="s">
        <v>8966</v>
      </c>
      <c r="E159" s="3">
        <v>98.6</v>
      </c>
    </row>
    <row r="160" spans="1:5" ht="14.4" x14ac:dyDescent="0.25">
      <c r="A160" s="2" t="s">
        <v>9203</v>
      </c>
      <c r="B160" s="1" t="s">
        <v>8971</v>
      </c>
      <c r="C160" s="1" t="s">
        <v>8962</v>
      </c>
      <c r="D160" s="32" t="s">
        <v>8972</v>
      </c>
      <c r="E160" s="3">
        <v>98.7</v>
      </c>
    </row>
    <row r="161" spans="1:5" ht="14.4" x14ac:dyDescent="0.25">
      <c r="A161" s="2" t="s">
        <v>9204</v>
      </c>
      <c r="B161" s="1" t="s">
        <v>8961</v>
      </c>
      <c r="C161" s="1" t="s">
        <v>8962</v>
      </c>
      <c r="D161" s="32" t="s">
        <v>8963</v>
      </c>
      <c r="E161" s="3">
        <v>98.4</v>
      </c>
    </row>
    <row r="162" spans="1:5" ht="14.4" x14ac:dyDescent="0.25">
      <c r="A162" s="2" t="s">
        <v>9205</v>
      </c>
      <c r="B162" s="1" t="s">
        <v>8996</v>
      </c>
      <c r="C162" s="1" t="s">
        <v>8962</v>
      </c>
      <c r="D162" s="32" t="s">
        <v>8997</v>
      </c>
      <c r="E162" s="3">
        <v>98.1</v>
      </c>
    </row>
    <row r="163" spans="1:5" ht="14.4" x14ac:dyDescent="0.25">
      <c r="A163" s="2" t="s">
        <v>9206</v>
      </c>
      <c r="B163" s="1" t="s">
        <v>8965</v>
      </c>
      <c r="C163" s="1" t="s">
        <v>8962</v>
      </c>
      <c r="D163" s="32" t="s">
        <v>9207</v>
      </c>
      <c r="E163" s="3">
        <v>98</v>
      </c>
    </row>
    <row r="164" spans="1:5" ht="14.4" x14ac:dyDescent="0.25">
      <c r="A164" s="2" t="s">
        <v>9208</v>
      </c>
      <c r="B164" s="1" t="s">
        <v>8965</v>
      </c>
      <c r="C164" s="1" t="s">
        <v>8962</v>
      </c>
      <c r="D164" s="32" t="s">
        <v>8966</v>
      </c>
      <c r="E164" s="3">
        <v>98.3</v>
      </c>
    </row>
    <row r="165" spans="1:5" ht="14.4" x14ac:dyDescent="0.25">
      <c r="A165" s="2" t="s">
        <v>9209</v>
      </c>
      <c r="B165" s="1" t="s">
        <v>8961</v>
      </c>
      <c r="C165" s="1" t="s">
        <v>8962</v>
      </c>
      <c r="D165" s="32" t="s">
        <v>8963</v>
      </c>
      <c r="E165" s="3">
        <v>97.5</v>
      </c>
    </row>
    <row r="166" spans="1:5" ht="14.4" x14ac:dyDescent="0.25">
      <c r="A166" s="2" t="s">
        <v>9210</v>
      </c>
      <c r="B166" s="1" t="s">
        <v>8961</v>
      </c>
      <c r="C166" s="1" t="s">
        <v>8962</v>
      </c>
      <c r="D166" s="32" t="s">
        <v>8963</v>
      </c>
      <c r="E166" s="3">
        <v>99.4</v>
      </c>
    </row>
    <row r="167" spans="1:5" ht="14.4" x14ac:dyDescent="0.25">
      <c r="A167" s="2" t="s">
        <v>9211</v>
      </c>
      <c r="B167" s="1" t="s">
        <v>8965</v>
      </c>
      <c r="C167" s="1" t="s">
        <v>8962</v>
      </c>
      <c r="D167" s="32" t="s">
        <v>9207</v>
      </c>
      <c r="E167" s="3">
        <v>97.9</v>
      </c>
    </row>
    <row r="168" spans="1:5" ht="14.4" x14ac:dyDescent="0.25">
      <c r="A168" s="2" t="s">
        <v>9212</v>
      </c>
      <c r="B168" s="1" t="s">
        <v>8971</v>
      </c>
      <c r="C168" s="1" t="s">
        <v>8962</v>
      </c>
      <c r="D168" s="32" t="s">
        <v>9194</v>
      </c>
      <c r="E168" s="3">
        <v>99.4</v>
      </c>
    </row>
    <row r="169" spans="1:5" ht="14.4" x14ac:dyDescent="0.25">
      <c r="A169" s="2" t="s">
        <v>9213</v>
      </c>
      <c r="B169" s="1" t="s">
        <v>8965</v>
      </c>
      <c r="C169" s="1" t="s">
        <v>8962</v>
      </c>
      <c r="D169" s="32" t="s">
        <v>8966</v>
      </c>
      <c r="E169" s="3">
        <v>98.9</v>
      </c>
    </row>
    <row r="170" spans="1:5" ht="14.4" x14ac:dyDescent="0.25">
      <c r="A170" s="2" t="s">
        <v>9214</v>
      </c>
      <c r="B170" s="1" t="s">
        <v>8961</v>
      </c>
      <c r="C170" s="1" t="s">
        <v>8962</v>
      </c>
      <c r="D170" s="32" t="s">
        <v>8963</v>
      </c>
      <c r="E170" s="3">
        <v>99.4</v>
      </c>
    </row>
    <row r="171" spans="1:5" ht="14.4" x14ac:dyDescent="0.25">
      <c r="A171" s="2" t="s">
        <v>9215</v>
      </c>
      <c r="B171" s="1" t="s">
        <v>8961</v>
      </c>
      <c r="C171" s="1" t="s">
        <v>8962</v>
      </c>
      <c r="D171" s="32" t="s">
        <v>8963</v>
      </c>
      <c r="E171" s="3">
        <v>100</v>
      </c>
    </row>
    <row r="172" spans="1:5" ht="14.4" x14ac:dyDescent="0.25">
      <c r="A172" s="2" t="s">
        <v>9216</v>
      </c>
      <c r="B172" s="1" t="s">
        <v>8961</v>
      </c>
      <c r="C172" s="1" t="s">
        <v>8962</v>
      </c>
      <c r="D172" s="32" t="s">
        <v>8963</v>
      </c>
      <c r="E172" s="3">
        <v>100</v>
      </c>
    </row>
    <row r="173" spans="1:5" ht="14.4" x14ac:dyDescent="0.25">
      <c r="A173" s="2" t="s">
        <v>9217</v>
      </c>
      <c r="B173" s="1" t="s">
        <v>8965</v>
      </c>
      <c r="C173" s="1" t="s">
        <v>8962</v>
      </c>
      <c r="D173" s="32" t="s">
        <v>8966</v>
      </c>
      <c r="E173" s="3">
        <v>100</v>
      </c>
    </row>
    <row r="174" spans="1:5" ht="14.4" x14ac:dyDescent="0.25">
      <c r="A174" s="2" t="s">
        <v>9218</v>
      </c>
      <c r="B174" s="1" t="s">
        <v>8965</v>
      </c>
      <c r="C174" s="1" t="s">
        <v>8962</v>
      </c>
      <c r="D174" s="32" t="s">
        <v>9042</v>
      </c>
      <c r="E174" s="3">
        <v>99.4</v>
      </c>
    </row>
    <row r="175" spans="1:5" ht="14.4" x14ac:dyDescent="0.25">
      <c r="A175" s="2" t="s">
        <v>9219</v>
      </c>
      <c r="B175" s="1" t="s">
        <v>8961</v>
      </c>
      <c r="C175" s="1" t="s">
        <v>8962</v>
      </c>
      <c r="D175" s="32" t="s">
        <v>8963</v>
      </c>
      <c r="E175" s="3">
        <v>99.4</v>
      </c>
    </row>
    <row r="176" spans="1:5" ht="14.4" x14ac:dyDescent="0.25">
      <c r="A176" s="2" t="s">
        <v>9220</v>
      </c>
      <c r="B176" s="1" t="s">
        <v>9033</v>
      </c>
      <c r="C176" s="1" t="s">
        <v>8962</v>
      </c>
      <c r="D176" s="32" t="s">
        <v>9034</v>
      </c>
      <c r="E176" s="3">
        <v>100</v>
      </c>
    </row>
    <row r="177" spans="1:5" ht="14.4" x14ac:dyDescent="0.25">
      <c r="A177" s="2" t="s">
        <v>9221</v>
      </c>
      <c r="B177" s="1" t="s">
        <v>8961</v>
      </c>
      <c r="C177" s="1" t="s">
        <v>8962</v>
      </c>
      <c r="D177" s="32" t="s">
        <v>8963</v>
      </c>
      <c r="E177" s="3">
        <v>95.7</v>
      </c>
    </row>
    <row r="178" spans="1:5" ht="14.4" x14ac:dyDescent="0.25">
      <c r="A178" s="2" t="s">
        <v>9222</v>
      </c>
      <c r="B178" s="1" t="s">
        <v>8965</v>
      </c>
      <c r="C178" s="1" t="s">
        <v>8962</v>
      </c>
      <c r="D178" s="32" t="s">
        <v>8985</v>
      </c>
      <c r="E178" s="3">
        <v>97.2</v>
      </c>
    </row>
    <row r="179" spans="1:5" ht="14.4" x14ac:dyDescent="0.25">
      <c r="A179" s="2" t="s">
        <v>9223</v>
      </c>
      <c r="B179" s="1" t="s">
        <v>8961</v>
      </c>
      <c r="C179" s="1" t="s">
        <v>8962</v>
      </c>
      <c r="D179" s="32" t="s">
        <v>8963</v>
      </c>
      <c r="E179" s="3">
        <v>99.4</v>
      </c>
    </row>
    <row r="180" spans="1:5" ht="14.4" x14ac:dyDescent="0.25">
      <c r="A180" s="2" t="s">
        <v>9224</v>
      </c>
      <c r="B180" s="1" t="s">
        <v>8961</v>
      </c>
      <c r="C180" s="1" t="s">
        <v>8962</v>
      </c>
      <c r="D180" s="32" t="s">
        <v>8963</v>
      </c>
      <c r="E180" s="3">
        <v>96.3</v>
      </c>
    </row>
    <row r="181" spans="1:5" ht="14.4" x14ac:dyDescent="0.25">
      <c r="A181" s="2" t="s">
        <v>9225</v>
      </c>
      <c r="B181" s="1" t="s">
        <v>8965</v>
      </c>
      <c r="C181" s="1" t="s">
        <v>8962</v>
      </c>
      <c r="D181" s="32" t="s">
        <v>8966</v>
      </c>
      <c r="E181" s="3">
        <v>99.3</v>
      </c>
    </row>
    <row r="182" spans="1:5" ht="14.4" x14ac:dyDescent="0.25">
      <c r="A182" s="2" t="s">
        <v>9226</v>
      </c>
      <c r="B182" s="1" t="s">
        <v>8996</v>
      </c>
      <c r="C182" s="1" t="s">
        <v>8962</v>
      </c>
      <c r="D182" s="32" t="s">
        <v>8997</v>
      </c>
      <c r="E182" s="3">
        <v>100</v>
      </c>
    </row>
    <row r="183" spans="1:5" ht="14.4" x14ac:dyDescent="0.25">
      <c r="A183" s="2" t="s">
        <v>9227</v>
      </c>
      <c r="B183" s="1" t="s">
        <v>8961</v>
      </c>
      <c r="C183" s="1" t="s">
        <v>8962</v>
      </c>
      <c r="D183" s="32" t="s">
        <v>8963</v>
      </c>
      <c r="E183" s="3">
        <v>100</v>
      </c>
    </row>
    <row r="184" spans="1:5" ht="14.4" x14ac:dyDescent="0.25">
      <c r="A184" s="2" t="s">
        <v>9228</v>
      </c>
      <c r="B184" s="1" t="s">
        <v>8961</v>
      </c>
      <c r="C184" s="1" t="s">
        <v>8962</v>
      </c>
      <c r="D184" s="32" t="s">
        <v>8963</v>
      </c>
      <c r="E184" s="3">
        <v>96.2</v>
      </c>
    </row>
    <row r="185" spans="1:5" ht="14.4" x14ac:dyDescent="0.25">
      <c r="A185" s="2" t="s">
        <v>9229</v>
      </c>
      <c r="B185" s="1" t="s">
        <v>8965</v>
      </c>
      <c r="C185" s="1" t="s">
        <v>8962</v>
      </c>
      <c r="D185" s="32" t="s">
        <v>9042</v>
      </c>
      <c r="E185" s="3">
        <v>100</v>
      </c>
    </row>
    <row r="186" spans="1:5" ht="14.4" x14ac:dyDescent="0.25">
      <c r="A186" s="2" t="s">
        <v>9230</v>
      </c>
      <c r="B186" s="1" t="s">
        <v>8961</v>
      </c>
      <c r="C186" s="1" t="s">
        <v>8962</v>
      </c>
      <c r="D186" s="32" t="s">
        <v>8963</v>
      </c>
      <c r="E186" s="3">
        <v>97.6</v>
      </c>
    </row>
    <row r="187" spans="1:5" ht="14.4" x14ac:dyDescent="0.25">
      <c r="A187" s="2" t="s">
        <v>9231</v>
      </c>
      <c r="B187" s="1" t="s">
        <v>8996</v>
      </c>
      <c r="C187" s="1" t="s">
        <v>8962</v>
      </c>
      <c r="D187" s="32" t="s">
        <v>8997</v>
      </c>
      <c r="E187" s="3">
        <v>99.7</v>
      </c>
    </row>
    <row r="188" spans="1:5" ht="14.4" x14ac:dyDescent="0.25">
      <c r="A188" s="2" t="s">
        <v>9232</v>
      </c>
      <c r="B188" s="1" t="s">
        <v>8982</v>
      </c>
      <c r="C188" s="1" t="s">
        <v>8962</v>
      </c>
      <c r="D188" s="32" t="s">
        <v>8983</v>
      </c>
      <c r="E188" s="3">
        <v>99</v>
      </c>
    </row>
    <row r="189" spans="1:5" ht="14.4" x14ac:dyDescent="0.25">
      <c r="A189" s="2" t="s">
        <v>9233</v>
      </c>
      <c r="B189" s="1" t="s">
        <v>8965</v>
      </c>
      <c r="C189" s="1" t="s">
        <v>8962</v>
      </c>
      <c r="D189" s="32" t="s">
        <v>8985</v>
      </c>
      <c r="E189" s="3">
        <v>97.8</v>
      </c>
    </row>
    <row r="190" spans="1:5" ht="14.4" x14ac:dyDescent="0.25">
      <c r="A190" s="2" t="s">
        <v>9234</v>
      </c>
      <c r="B190" s="1" t="s">
        <v>9064</v>
      </c>
      <c r="C190" s="1" t="s">
        <v>8974</v>
      </c>
      <c r="D190" s="32" t="s">
        <v>9235</v>
      </c>
      <c r="E190" s="3" t="s">
        <v>9236</v>
      </c>
    </row>
    <row r="191" spans="1:5" ht="14.4" x14ac:dyDescent="0.25">
      <c r="A191" s="2" t="s">
        <v>9237</v>
      </c>
      <c r="B191" s="1" t="s">
        <v>8961</v>
      </c>
      <c r="C191" s="1" t="s">
        <v>8962</v>
      </c>
      <c r="D191" s="32" t="s">
        <v>8963</v>
      </c>
      <c r="E191" s="3">
        <v>100</v>
      </c>
    </row>
    <row r="192" spans="1:5" ht="14.4" x14ac:dyDescent="0.25">
      <c r="A192" s="2" t="s">
        <v>9238</v>
      </c>
      <c r="B192" s="1" t="s">
        <v>8971</v>
      </c>
      <c r="C192" s="1" t="s">
        <v>8974</v>
      </c>
      <c r="D192" s="32" t="s">
        <v>9239</v>
      </c>
      <c r="E192" s="3" t="s">
        <v>9082</v>
      </c>
    </row>
    <row r="193" spans="1:5" ht="14.4" x14ac:dyDescent="0.25">
      <c r="A193" s="2" t="s">
        <v>9240</v>
      </c>
      <c r="B193" s="1" t="s">
        <v>8971</v>
      </c>
      <c r="C193" s="1" t="s">
        <v>8962</v>
      </c>
      <c r="D193" s="32" t="s">
        <v>9197</v>
      </c>
      <c r="E193" s="3">
        <v>100</v>
      </c>
    </row>
    <row r="194" spans="1:5" ht="14.4" x14ac:dyDescent="0.25">
      <c r="A194" s="2" t="s">
        <v>9241</v>
      </c>
      <c r="B194" s="1" t="s">
        <v>8982</v>
      </c>
      <c r="C194" s="1" t="s">
        <v>8962</v>
      </c>
      <c r="D194" s="32" t="s">
        <v>8983</v>
      </c>
      <c r="E194" s="3">
        <v>100</v>
      </c>
    </row>
    <row r="195" spans="1:5" ht="14.4" x14ac:dyDescent="0.25">
      <c r="A195" s="2" t="s">
        <v>9242</v>
      </c>
      <c r="B195" s="1" t="s">
        <v>9033</v>
      </c>
      <c r="C195" s="1" t="s">
        <v>8962</v>
      </c>
      <c r="D195" s="32" t="s">
        <v>9034</v>
      </c>
      <c r="E195" s="3">
        <v>100</v>
      </c>
    </row>
    <row r="196" spans="1:5" ht="14.4" x14ac:dyDescent="0.25">
      <c r="A196" s="2" t="s">
        <v>9243</v>
      </c>
      <c r="B196" s="1" t="s">
        <v>8965</v>
      </c>
      <c r="C196" s="1" t="s">
        <v>8974</v>
      </c>
      <c r="D196" s="32" t="s">
        <v>9244</v>
      </c>
      <c r="E196" s="3" t="s">
        <v>9082</v>
      </c>
    </row>
    <row r="197" spans="1:5" ht="14.4" x14ac:dyDescent="0.25">
      <c r="A197" s="2" t="s">
        <v>9245</v>
      </c>
      <c r="B197" s="1" t="s">
        <v>8968</v>
      </c>
      <c r="C197" s="1" t="s">
        <v>8958</v>
      </c>
      <c r="D197" s="32" t="s">
        <v>9246</v>
      </c>
      <c r="E197" s="3">
        <v>100</v>
      </c>
    </row>
    <row r="198" spans="1:5" ht="14.4" x14ac:dyDescent="0.25">
      <c r="A198" s="2" t="s">
        <v>9247</v>
      </c>
      <c r="B198" s="1" t="s">
        <v>8965</v>
      </c>
      <c r="C198" s="1" t="s">
        <v>8962</v>
      </c>
      <c r="D198" s="32" t="s">
        <v>9042</v>
      </c>
      <c r="E198" s="3">
        <v>100</v>
      </c>
    </row>
    <row r="199" spans="1:5" ht="14.4" x14ac:dyDescent="0.25">
      <c r="A199" s="2" t="s">
        <v>9248</v>
      </c>
      <c r="B199" s="1" t="s">
        <v>8996</v>
      </c>
      <c r="C199" s="1" t="s">
        <v>8962</v>
      </c>
      <c r="D199" s="32" t="s">
        <v>8997</v>
      </c>
      <c r="E199" s="3">
        <v>97.8</v>
      </c>
    </row>
    <row r="200" spans="1:5" ht="14.4" x14ac:dyDescent="0.25">
      <c r="A200" s="2" t="s">
        <v>9249</v>
      </c>
      <c r="B200" s="1" t="s">
        <v>8968</v>
      </c>
      <c r="C200" s="1" t="s">
        <v>8958</v>
      </c>
      <c r="D200" s="32" t="s">
        <v>8969</v>
      </c>
      <c r="E200" s="3">
        <v>82</v>
      </c>
    </row>
    <row r="201" spans="1:5" ht="14.4" x14ac:dyDescent="0.25">
      <c r="A201" s="2" t="s">
        <v>9250</v>
      </c>
      <c r="B201" s="1" t="s">
        <v>8961</v>
      </c>
      <c r="C201" s="1" t="s">
        <v>8962</v>
      </c>
      <c r="D201" s="32" t="s">
        <v>8963</v>
      </c>
      <c r="E201" s="3">
        <v>97.5</v>
      </c>
    </row>
    <row r="202" spans="1:5" ht="14.4" x14ac:dyDescent="0.25">
      <c r="A202" s="2" t="s">
        <v>9251</v>
      </c>
      <c r="B202" s="1" t="s">
        <v>8957</v>
      </c>
      <c r="C202" s="1" t="s">
        <v>8958</v>
      </c>
      <c r="D202" s="32" t="s">
        <v>9252</v>
      </c>
      <c r="E202" s="3">
        <v>97.1</v>
      </c>
    </row>
    <row r="203" spans="1:5" ht="14.4" x14ac:dyDescent="0.25">
      <c r="A203" s="2" t="s">
        <v>9253</v>
      </c>
      <c r="B203" s="1" t="s">
        <v>8957</v>
      </c>
      <c r="C203" s="1" t="s">
        <v>8974</v>
      </c>
      <c r="D203" s="32" t="s">
        <v>9254</v>
      </c>
      <c r="E203" s="3" t="s">
        <v>9255</v>
      </c>
    </row>
    <row r="204" spans="1:5" ht="14.4" x14ac:dyDescent="0.25">
      <c r="A204" s="2" t="s">
        <v>9256</v>
      </c>
      <c r="B204" s="1" t="s">
        <v>8957</v>
      </c>
      <c r="C204" s="1" t="s">
        <v>8958</v>
      </c>
      <c r="D204" s="32" t="s">
        <v>9257</v>
      </c>
      <c r="E204" s="3">
        <v>84.2</v>
      </c>
    </row>
    <row r="205" spans="1:5" ht="14.4" x14ac:dyDescent="0.25">
      <c r="A205" s="2" t="s">
        <v>9258</v>
      </c>
      <c r="B205" s="1" t="s">
        <v>8961</v>
      </c>
      <c r="C205" s="1" t="s">
        <v>8962</v>
      </c>
      <c r="D205" s="32" t="s">
        <v>8963</v>
      </c>
      <c r="E205" s="3">
        <v>99.4</v>
      </c>
    </row>
    <row r="206" spans="1:5" ht="14.4" x14ac:dyDescent="0.25">
      <c r="A206" s="2" t="s">
        <v>9259</v>
      </c>
      <c r="B206" s="1" t="s">
        <v>8965</v>
      </c>
      <c r="C206" s="1" t="s">
        <v>8962</v>
      </c>
      <c r="D206" s="32" t="s">
        <v>9207</v>
      </c>
      <c r="E206" s="3">
        <v>97.6</v>
      </c>
    </row>
    <row r="207" spans="1:5" ht="14.4" x14ac:dyDescent="0.25">
      <c r="A207" s="2" t="s">
        <v>9260</v>
      </c>
      <c r="B207" s="1" t="s">
        <v>8957</v>
      </c>
      <c r="C207" s="1" t="s">
        <v>8958</v>
      </c>
      <c r="D207" s="32" t="s">
        <v>9261</v>
      </c>
      <c r="E207" s="3">
        <v>81.3</v>
      </c>
    </row>
    <row r="208" spans="1:5" ht="14.4" x14ac:dyDescent="0.25">
      <c r="A208" s="2" t="s">
        <v>9262</v>
      </c>
      <c r="B208" s="1" t="s">
        <v>8961</v>
      </c>
      <c r="C208" s="1" t="s">
        <v>8962</v>
      </c>
      <c r="D208" s="32" t="s">
        <v>8963</v>
      </c>
      <c r="E208" s="3">
        <v>100</v>
      </c>
    </row>
    <row r="209" spans="1:5" ht="14.4" x14ac:dyDescent="0.25">
      <c r="A209" s="2" t="s">
        <v>9263</v>
      </c>
      <c r="B209" s="1" t="s">
        <v>8971</v>
      </c>
      <c r="C209" s="1" t="s">
        <v>8962</v>
      </c>
      <c r="D209" s="32" t="s">
        <v>8972</v>
      </c>
      <c r="E209" s="3">
        <v>99.1</v>
      </c>
    </row>
    <row r="210" spans="1:5" ht="14.4" x14ac:dyDescent="0.25">
      <c r="A210" s="2" t="s">
        <v>9264</v>
      </c>
      <c r="B210" s="1" t="s">
        <v>8968</v>
      </c>
      <c r="C210" s="1" t="s">
        <v>8958</v>
      </c>
      <c r="D210" s="32" t="s">
        <v>9265</v>
      </c>
      <c r="E210" s="3">
        <v>78.8</v>
      </c>
    </row>
    <row r="211" spans="1:5" ht="14.4" x14ac:dyDescent="0.25">
      <c r="A211" s="2" t="s">
        <v>9266</v>
      </c>
      <c r="B211" s="1" t="s">
        <v>8968</v>
      </c>
      <c r="C211" s="1" t="s">
        <v>8958</v>
      </c>
      <c r="D211" s="32" t="s">
        <v>9267</v>
      </c>
      <c r="E211" s="3">
        <v>100</v>
      </c>
    </row>
    <row r="212" spans="1:5" ht="14.4" x14ac:dyDescent="0.25">
      <c r="A212" s="2" t="s">
        <v>9268</v>
      </c>
      <c r="B212" s="1" t="s">
        <v>9020</v>
      </c>
      <c r="C212" s="1" t="s">
        <v>8958</v>
      </c>
      <c r="D212" s="32" t="s">
        <v>9076</v>
      </c>
      <c r="E212" s="3">
        <v>80.400000000000006</v>
      </c>
    </row>
    <row r="213" spans="1:5" ht="14.4" x14ac:dyDescent="0.25">
      <c r="A213" s="2" t="s">
        <v>9269</v>
      </c>
      <c r="B213" s="1" t="s">
        <v>8965</v>
      </c>
      <c r="C213" s="1" t="s">
        <v>8962</v>
      </c>
      <c r="D213" s="32" t="s">
        <v>8985</v>
      </c>
      <c r="E213" s="3">
        <v>100</v>
      </c>
    </row>
    <row r="214" spans="1:5" ht="14.4" x14ac:dyDescent="0.25">
      <c r="A214" s="2" t="s">
        <v>9270</v>
      </c>
      <c r="B214" s="1" t="s">
        <v>8982</v>
      </c>
      <c r="C214" s="1" t="s">
        <v>8962</v>
      </c>
      <c r="D214" s="32" t="s">
        <v>8983</v>
      </c>
      <c r="E214" s="3">
        <v>100</v>
      </c>
    </row>
    <row r="215" spans="1:5" ht="14.4" x14ac:dyDescent="0.25">
      <c r="A215" s="2" t="s">
        <v>9271</v>
      </c>
      <c r="B215" s="1" t="s">
        <v>8971</v>
      </c>
      <c r="C215" s="1" t="s">
        <v>8958</v>
      </c>
      <c r="D215" s="32" t="s">
        <v>9272</v>
      </c>
      <c r="E215" s="3">
        <v>99.7</v>
      </c>
    </row>
    <row r="216" spans="1:5" ht="14.4" x14ac:dyDescent="0.25">
      <c r="A216" s="2" t="s">
        <v>9273</v>
      </c>
      <c r="B216" s="1" t="s">
        <v>8982</v>
      </c>
      <c r="C216" s="1" t="s">
        <v>8962</v>
      </c>
      <c r="D216" s="32" t="s">
        <v>8983</v>
      </c>
      <c r="E216" s="3">
        <v>99</v>
      </c>
    </row>
    <row r="217" spans="1:5" ht="14.4" x14ac:dyDescent="0.25">
      <c r="A217" s="2" t="s">
        <v>9274</v>
      </c>
      <c r="B217" s="1" t="s">
        <v>8982</v>
      </c>
      <c r="C217" s="1" t="s">
        <v>8958</v>
      </c>
      <c r="D217" s="32" t="s">
        <v>9275</v>
      </c>
      <c r="E217" s="3">
        <v>81.900000000000006</v>
      </c>
    </row>
    <row r="218" spans="1:5" ht="14.4" x14ac:dyDescent="0.25">
      <c r="A218" s="2" t="s">
        <v>9276</v>
      </c>
      <c r="B218" s="1" t="s">
        <v>8968</v>
      </c>
      <c r="C218" s="1" t="s">
        <v>8958</v>
      </c>
      <c r="D218" s="32" t="s">
        <v>9277</v>
      </c>
      <c r="E218" s="3">
        <v>88.6</v>
      </c>
    </row>
    <row r="219" spans="1:5" ht="14.4" x14ac:dyDescent="0.25">
      <c r="A219" s="2" t="s">
        <v>9278</v>
      </c>
      <c r="B219" s="1" t="s">
        <v>8968</v>
      </c>
      <c r="C219" s="1" t="s">
        <v>8958</v>
      </c>
      <c r="D219" s="32" t="s">
        <v>9279</v>
      </c>
      <c r="E219" s="3">
        <v>78.3</v>
      </c>
    </row>
    <row r="220" spans="1:5" ht="14.4" x14ac:dyDescent="0.25">
      <c r="A220" s="2" t="s">
        <v>9280</v>
      </c>
      <c r="B220" s="1" t="s">
        <v>8968</v>
      </c>
      <c r="C220" s="1" t="s">
        <v>8958</v>
      </c>
      <c r="D220" s="32" t="s">
        <v>9051</v>
      </c>
      <c r="E220" s="3">
        <v>90</v>
      </c>
    </row>
    <row r="221" spans="1:5" ht="14.4" x14ac:dyDescent="0.25">
      <c r="A221" s="2" t="s">
        <v>9281</v>
      </c>
      <c r="B221" s="1" t="s">
        <v>8968</v>
      </c>
      <c r="C221" s="1" t="s">
        <v>8958</v>
      </c>
      <c r="D221" s="32" t="s">
        <v>9049</v>
      </c>
      <c r="E221" s="3">
        <v>91.6</v>
      </c>
    </row>
    <row r="222" spans="1:5" ht="14.4" x14ac:dyDescent="0.25">
      <c r="A222" s="2" t="s">
        <v>9282</v>
      </c>
      <c r="B222" s="1" t="s">
        <v>8957</v>
      </c>
      <c r="C222" s="1" t="s">
        <v>8958</v>
      </c>
      <c r="D222" s="32" t="s">
        <v>8959</v>
      </c>
      <c r="E222" s="3">
        <v>83.8</v>
      </c>
    </row>
    <row r="223" spans="1:5" ht="14.4" x14ac:dyDescent="0.25">
      <c r="A223" s="2" t="s">
        <v>9283</v>
      </c>
      <c r="B223" s="1" t="s">
        <v>8968</v>
      </c>
      <c r="C223" s="1" t="s">
        <v>8958</v>
      </c>
      <c r="D223" s="32" t="s">
        <v>9098</v>
      </c>
      <c r="E223" s="3">
        <v>81.7</v>
      </c>
    </row>
    <row r="224" spans="1:5" ht="14.4" x14ac:dyDescent="0.25">
      <c r="A224" s="2" t="s">
        <v>9284</v>
      </c>
      <c r="B224" s="1" t="s">
        <v>8968</v>
      </c>
      <c r="C224" s="1" t="s">
        <v>8958</v>
      </c>
      <c r="D224" s="32" t="s">
        <v>9285</v>
      </c>
      <c r="E224" s="3">
        <v>99.2</v>
      </c>
    </row>
    <row r="225" spans="1:5" ht="14.4" x14ac:dyDescent="0.25">
      <c r="A225" s="2" t="s">
        <v>9286</v>
      </c>
      <c r="B225" s="1" t="s">
        <v>8968</v>
      </c>
      <c r="C225" s="1" t="s">
        <v>8958</v>
      </c>
      <c r="D225" s="32" t="s">
        <v>9287</v>
      </c>
      <c r="E225" s="3">
        <v>100</v>
      </c>
    </row>
    <row r="226" spans="1:5" ht="14.4" x14ac:dyDescent="0.25">
      <c r="A226" s="2" t="s">
        <v>9288</v>
      </c>
      <c r="B226" s="1" t="s">
        <v>8965</v>
      </c>
      <c r="C226" s="1" t="s">
        <v>8962</v>
      </c>
      <c r="D226" s="32" t="s">
        <v>8985</v>
      </c>
      <c r="E226" s="3">
        <v>98</v>
      </c>
    </row>
    <row r="227" spans="1:5" ht="14.4" x14ac:dyDescent="0.25">
      <c r="A227" s="2" t="s">
        <v>9289</v>
      </c>
      <c r="B227" s="1" t="s">
        <v>8982</v>
      </c>
      <c r="C227" s="1" t="s">
        <v>8962</v>
      </c>
      <c r="D227" s="32" t="s">
        <v>8983</v>
      </c>
      <c r="E227" s="3">
        <v>100</v>
      </c>
    </row>
    <row r="228" spans="1:5" ht="14.4" x14ac:dyDescent="0.25">
      <c r="A228" s="2" t="s">
        <v>9290</v>
      </c>
      <c r="B228" s="1" t="s">
        <v>8996</v>
      </c>
      <c r="C228" s="1" t="s">
        <v>8962</v>
      </c>
      <c r="D228" s="32" t="s">
        <v>8997</v>
      </c>
      <c r="E228" s="3">
        <v>100</v>
      </c>
    </row>
    <row r="229" spans="1:5" ht="14.4" x14ac:dyDescent="0.25">
      <c r="A229" s="2" t="s">
        <v>9291</v>
      </c>
      <c r="B229" s="1" t="s">
        <v>8961</v>
      </c>
      <c r="C229" s="1" t="s">
        <v>8962</v>
      </c>
      <c r="D229" s="32" t="s">
        <v>8963</v>
      </c>
      <c r="E229" s="3">
        <v>97.6</v>
      </c>
    </row>
    <row r="230" spans="1:5" ht="14.4" x14ac:dyDescent="0.25">
      <c r="A230" s="2" t="s">
        <v>9292</v>
      </c>
      <c r="B230" s="1" t="s">
        <v>9044</v>
      </c>
      <c r="C230" s="1" t="s">
        <v>8958</v>
      </c>
      <c r="D230" s="32" t="s">
        <v>9122</v>
      </c>
      <c r="E230" s="3">
        <v>86.5</v>
      </c>
    </row>
    <row r="231" spans="1:5" ht="14.4" x14ac:dyDescent="0.25">
      <c r="A231" s="2" t="s">
        <v>9293</v>
      </c>
      <c r="B231" s="1" t="s">
        <v>8971</v>
      </c>
      <c r="C231" s="1" t="s">
        <v>8962</v>
      </c>
      <c r="D231" s="32" t="s">
        <v>8989</v>
      </c>
      <c r="E231" s="3">
        <v>100</v>
      </c>
    </row>
    <row r="232" spans="1:5" ht="14.4" x14ac:dyDescent="0.25">
      <c r="A232" s="2" t="s">
        <v>9294</v>
      </c>
      <c r="B232" s="1" t="s">
        <v>8968</v>
      </c>
      <c r="C232" s="1" t="s">
        <v>8958</v>
      </c>
      <c r="D232" s="32" t="s">
        <v>9120</v>
      </c>
      <c r="E232" s="3">
        <v>83.9</v>
      </c>
    </row>
    <row r="233" spans="1:5" ht="14.4" x14ac:dyDescent="0.25">
      <c r="A233" s="2" t="s">
        <v>9295</v>
      </c>
      <c r="B233" s="1" t="s">
        <v>8968</v>
      </c>
      <c r="C233" s="1" t="s">
        <v>8958</v>
      </c>
      <c r="D233" s="32" t="s">
        <v>9265</v>
      </c>
      <c r="E233" s="3">
        <v>95.7</v>
      </c>
    </row>
    <row r="234" spans="1:5" ht="14.4" x14ac:dyDescent="0.25">
      <c r="A234" s="2" t="s">
        <v>9296</v>
      </c>
      <c r="B234" s="1" t="s">
        <v>9007</v>
      </c>
      <c r="C234" s="1" t="s">
        <v>8974</v>
      </c>
      <c r="D234" s="32" t="s">
        <v>9297</v>
      </c>
      <c r="E234" s="3" t="s">
        <v>9298</v>
      </c>
    </row>
    <row r="235" spans="1:5" ht="14.4" x14ac:dyDescent="0.25">
      <c r="A235" s="2" t="s">
        <v>9299</v>
      </c>
      <c r="B235" s="1" t="s">
        <v>8968</v>
      </c>
      <c r="C235" s="1" t="s">
        <v>8958</v>
      </c>
      <c r="D235" s="32" t="s">
        <v>9300</v>
      </c>
      <c r="E235" s="3">
        <v>99.7</v>
      </c>
    </row>
    <row r="236" spans="1:5" ht="14.4" x14ac:dyDescent="0.25">
      <c r="A236" s="2" t="s">
        <v>9301</v>
      </c>
      <c r="B236" s="1" t="s">
        <v>8968</v>
      </c>
      <c r="C236" s="1" t="s">
        <v>8958</v>
      </c>
      <c r="D236" s="32" t="s">
        <v>9302</v>
      </c>
      <c r="E236" s="3">
        <v>85.2</v>
      </c>
    </row>
    <row r="237" spans="1:5" ht="14.4" x14ac:dyDescent="0.25">
      <c r="A237" s="2" t="s">
        <v>9303</v>
      </c>
      <c r="B237" s="1" t="s">
        <v>8965</v>
      </c>
      <c r="C237" s="1" t="s">
        <v>8962</v>
      </c>
      <c r="D237" s="32" t="s">
        <v>9207</v>
      </c>
      <c r="E237" s="3">
        <v>96.9</v>
      </c>
    </row>
    <row r="238" spans="1:5" ht="14.4" x14ac:dyDescent="0.25">
      <c r="A238" s="2" t="s">
        <v>9304</v>
      </c>
      <c r="B238" s="1" t="s">
        <v>8968</v>
      </c>
      <c r="C238" s="1" t="s">
        <v>8958</v>
      </c>
      <c r="D238" s="32" t="s">
        <v>9134</v>
      </c>
      <c r="E238" s="3">
        <v>84.8</v>
      </c>
    </row>
    <row r="239" spans="1:5" ht="14.4" x14ac:dyDescent="0.25">
      <c r="A239" s="2" t="s">
        <v>9305</v>
      </c>
      <c r="B239" s="1" t="s">
        <v>8971</v>
      </c>
      <c r="C239" s="1" t="s">
        <v>8962</v>
      </c>
      <c r="D239" s="32" t="s">
        <v>8989</v>
      </c>
      <c r="E239" s="3">
        <v>96.1</v>
      </c>
    </row>
    <row r="240" spans="1:5" ht="14.4" x14ac:dyDescent="0.25">
      <c r="A240" s="2" t="s">
        <v>9306</v>
      </c>
      <c r="B240" s="1" t="s">
        <v>8965</v>
      </c>
      <c r="C240" s="1" t="s">
        <v>8962</v>
      </c>
      <c r="D240" s="32" t="s">
        <v>8985</v>
      </c>
      <c r="E240" s="3">
        <v>99.4</v>
      </c>
    </row>
    <row r="241" spans="1:5" ht="14.4" x14ac:dyDescent="0.25">
      <c r="A241" s="2" t="s">
        <v>9307</v>
      </c>
      <c r="B241" s="1" t="s">
        <v>9020</v>
      </c>
      <c r="C241" s="1" t="s">
        <v>8958</v>
      </c>
      <c r="D241" s="32" t="s">
        <v>9308</v>
      </c>
      <c r="E241" s="3">
        <v>80.2</v>
      </c>
    </row>
    <row r="242" spans="1:5" ht="14.4" x14ac:dyDescent="0.25">
      <c r="A242" s="2" t="s">
        <v>9309</v>
      </c>
      <c r="B242" s="1" t="s">
        <v>8968</v>
      </c>
      <c r="C242" s="1" t="s">
        <v>8958</v>
      </c>
      <c r="D242" s="32" t="s">
        <v>9186</v>
      </c>
      <c r="E242" s="3">
        <v>73.5</v>
      </c>
    </row>
    <row r="243" spans="1:5" ht="14.4" x14ac:dyDescent="0.25">
      <c r="A243" s="2" t="s">
        <v>9310</v>
      </c>
      <c r="B243" s="1" t="s">
        <v>8968</v>
      </c>
      <c r="C243" s="1" t="s">
        <v>8958</v>
      </c>
      <c r="D243" s="32" t="s">
        <v>9188</v>
      </c>
      <c r="E243" s="3">
        <v>73.2</v>
      </c>
    </row>
    <row r="244" spans="1:5" ht="14.4" x14ac:dyDescent="0.25">
      <c r="A244" s="2" t="s">
        <v>9311</v>
      </c>
      <c r="B244" s="1" t="s">
        <v>8968</v>
      </c>
      <c r="C244" s="1" t="s">
        <v>8958</v>
      </c>
      <c r="D244" s="32" t="s">
        <v>9312</v>
      </c>
      <c r="E244" s="3">
        <v>95.2</v>
      </c>
    </row>
    <row r="245" spans="1:5" ht="14.4" x14ac:dyDescent="0.25">
      <c r="A245" s="2" t="s">
        <v>9313</v>
      </c>
      <c r="B245" s="1" t="s">
        <v>8968</v>
      </c>
      <c r="C245" s="1" t="s">
        <v>8958</v>
      </c>
      <c r="D245" s="32" t="s">
        <v>9314</v>
      </c>
      <c r="E245" s="3">
        <v>100</v>
      </c>
    </row>
    <row r="246" spans="1:5" ht="14.4" x14ac:dyDescent="0.25">
      <c r="A246" s="2" t="s">
        <v>9315</v>
      </c>
      <c r="B246" s="1" t="s">
        <v>9020</v>
      </c>
      <c r="C246" s="1" t="s">
        <v>8958</v>
      </c>
      <c r="D246" s="32" t="s">
        <v>9076</v>
      </c>
      <c r="E246" s="3">
        <v>82.1</v>
      </c>
    </row>
    <row r="247" spans="1:5" ht="14.4" x14ac:dyDescent="0.25">
      <c r="A247" s="2" t="s">
        <v>9316</v>
      </c>
      <c r="B247" s="1" t="s">
        <v>8965</v>
      </c>
      <c r="C247" s="1" t="s">
        <v>8958</v>
      </c>
      <c r="D247" s="32" t="s">
        <v>9317</v>
      </c>
      <c r="E247" s="3">
        <v>100</v>
      </c>
    </row>
    <row r="248" spans="1:5" ht="14.4" x14ac:dyDescent="0.25">
      <c r="A248" s="2" t="s">
        <v>9318</v>
      </c>
      <c r="B248" s="1" t="s">
        <v>8968</v>
      </c>
      <c r="C248" s="1" t="s">
        <v>8958</v>
      </c>
      <c r="D248" s="32" t="s">
        <v>9300</v>
      </c>
      <c r="E248" s="3">
        <v>88.5</v>
      </c>
    </row>
    <row r="249" spans="1:5" ht="14.4" x14ac:dyDescent="0.25">
      <c r="A249" s="2" t="s">
        <v>9319</v>
      </c>
      <c r="B249" s="1" t="s">
        <v>8968</v>
      </c>
      <c r="C249" s="1" t="s">
        <v>8958</v>
      </c>
      <c r="D249" s="32" t="s">
        <v>9320</v>
      </c>
      <c r="E249" s="3">
        <v>92.6</v>
      </c>
    </row>
    <row r="250" spans="1:5" ht="14.4" x14ac:dyDescent="0.25">
      <c r="A250" s="2" t="s">
        <v>9321</v>
      </c>
      <c r="B250" s="1" t="s">
        <v>8965</v>
      </c>
      <c r="C250" s="1" t="s">
        <v>8962</v>
      </c>
      <c r="D250" s="32" t="s">
        <v>9207</v>
      </c>
      <c r="E250" s="3">
        <v>98.2</v>
      </c>
    </row>
    <row r="251" spans="1:5" ht="14.4" x14ac:dyDescent="0.25">
      <c r="A251" s="2" t="s">
        <v>9322</v>
      </c>
      <c r="B251" s="1" t="s">
        <v>8965</v>
      </c>
      <c r="C251" s="1" t="s">
        <v>8962</v>
      </c>
      <c r="D251" s="32" t="s">
        <v>9207</v>
      </c>
      <c r="E251" s="3">
        <v>100</v>
      </c>
    </row>
    <row r="252" spans="1:5" ht="14.4" x14ac:dyDescent="0.25">
      <c r="A252" s="2" t="s">
        <v>9323</v>
      </c>
      <c r="B252" s="1" t="s">
        <v>8965</v>
      </c>
      <c r="C252" s="1" t="s">
        <v>8962</v>
      </c>
      <c r="D252" s="32" t="s">
        <v>9207</v>
      </c>
      <c r="E252" s="3">
        <v>99.6</v>
      </c>
    </row>
    <row r="253" spans="1:5" ht="14.4" x14ac:dyDescent="0.25">
      <c r="A253" s="2" t="s">
        <v>9324</v>
      </c>
      <c r="B253" s="1" t="s">
        <v>8965</v>
      </c>
      <c r="C253" s="1" t="s">
        <v>8962</v>
      </c>
      <c r="D253" s="32" t="s">
        <v>8966</v>
      </c>
      <c r="E253" s="3">
        <v>96.9</v>
      </c>
    </row>
    <row r="254" spans="1:5" ht="14.4" x14ac:dyDescent="0.25">
      <c r="A254" s="2" t="s">
        <v>9325</v>
      </c>
      <c r="B254" s="1" t="s">
        <v>8968</v>
      </c>
      <c r="C254" s="1" t="s">
        <v>8958</v>
      </c>
      <c r="D254" s="32" t="s">
        <v>9058</v>
      </c>
      <c r="E254" s="3">
        <v>91.9</v>
      </c>
    </row>
    <row r="255" spans="1:5" ht="14.4" x14ac:dyDescent="0.25">
      <c r="A255" s="2" t="s">
        <v>9326</v>
      </c>
      <c r="B255" s="1" t="s">
        <v>8965</v>
      </c>
      <c r="C255" s="1" t="s">
        <v>8958</v>
      </c>
      <c r="D255" s="32" t="s">
        <v>9062</v>
      </c>
      <c r="E255" s="3">
        <v>84.8</v>
      </c>
    </row>
    <row r="256" spans="1:5" ht="14.4" x14ac:dyDescent="0.25">
      <c r="A256" s="2" t="s">
        <v>9327</v>
      </c>
      <c r="B256" s="1" t="s">
        <v>8961</v>
      </c>
      <c r="C256" s="1" t="s">
        <v>8962</v>
      </c>
      <c r="D256" s="32" t="s">
        <v>8963</v>
      </c>
      <c r="E256" s="3">
        <v>100</v>
      </c>
    </row>
    <row r="257" spans="1:5" ht="14.4" x14ac:dyDescent="0.25">
      <c r="A257" s="2" t="s">
        <v>9328</v>
      </c>
      <c r="B257" s="1" t="s">
        <v>8971</v>
      </c>
      <c r="C257" s="1" t="s">
        <v>8962</v>
      </c>
      <c r="D257" s="32" t="s">
        <v>9197</v>
      </c>
      <c r="E257" s="3">
        <v>98.4</v>
      </c>
    </row>
    <row r="258" spans="1:5" ht="14.4" x14ac:dyDescent="0.25">
      <c r="A258" s="2" t="s">
        <v>9329</v>
      </c>
      <c r="B258" s="1" t="s">
        <v>9064</v>
      </c>
      <c r="C258" s="1" t="s">
        <v>8962</v>
      </c>
      <c r="D258" s="32" t="s">
        <v>9065</v>
      </c>
      <c r="E258" s="3">
        <v>96.3</v>
      </c>
    </row>
    <row r="259" spans="1:5" ht="14.4" x14ac:dyDescent="0.25">
      <c r="A259" s="2" t="s">
        <v>9330</v>
      </c>
      <c r="B259" s="1" t="s">
        <v>8968</v>
      </c>
      <c r="C259" s="1" t="s">
        <v>8958</v>
      </c>
      <c r="D259" s="32" t="s">
        <v>9331</v>
      </c>
      <c r="E259" s="3">
        <v>100</v>
      </c>
    </row>
    <row r="260" spans="1:5" ht="14.4" x14ac:dyDescent="0.25">
      <c r="A260" s="2" t="s">
        <v>9332</v>
      </c>
      <c r="B260" s="1" t="s">
        <v>9033</v>
      </c>
      <c r="C260" s="1" t="s">
        <v>8962</v>
      </c>
      <c r="D260" s="32" t="s">
        <v>9034</v>
      </c>
      <c r="E260" s="3">
        <v>98.7</v>
      </c>
    </row>
    <row r="261" spans="1:5" ht="14.4" x14ac:dyDescent="0.25">
      <c r="A261" s="2" t="s">
        <v>9333</v>
      </c>
      <c r="B261" s="1" t="s">
        <v>8996</v>
      </c>
      <c r="C261" s="1" t="s">
        <v>8962</v>
      </c>
      <c r="D261" s="32" t="s">
        <v>8997</v>
      </c>
      <c r="E261" s="3">
        <v>100</v>
      </c>
    </row>
    <row r="262" spans="1:5" ht="14.4" x14ac:dyDescent="0.25">
      <c r="A262" s="2" t="s">
        <v>9334</v>
      </c>
      <c r="B262" s="1" t="s">
        <v>8968</v>
      </c>
      <c r="C262" s="1" t="s">
        <v>8958</v>
      </c>
      <c r="D262" s="32" t="s">
        <v>9164</v>
      </c>
      <c r="E262" s="3">
        <v>84.7</v>
      </c>
    </row>
    <row r="263" spans="1:5" ht="14.4" x14ac:dyDescent="0.25">
      <c r="A263" s="2" t="s">
        <v>9335</v>
      </c>
      <c r="B263" s="1" t="s">
        <v>8996</v>
      </c>
      <c r="C263" s="1" t="s">
        <v>8974</v>
      </c>
      <c r="D263" s="32" t="s">
        <v>9336</v>
      </c>
      <c r="E263" s="3" t="s">
        <v>9082</v>
      </c>
    </row>
    <row r="264" spans="1:5" ht="14.4" x14ac:dyDescent="0.25">
      <c r="A264" s="2" t="s">
        <v>9337</v>
      </c>
      <c r="B264" s="1" t="s">
        <v>8965</v>
      </c>
      <c r="C264" s="1" t="s">
        <v>8962</v>
      </c>
      <c r="D264" s="32" t="s">
        <v>8966</v>
      </c>
      <c r="E264" s="3">
        <v>99.5</v>
      </c>
    </row>
    <row r="265" spans="1:5" ht="14.4" x14ac:dyDescent="0.25">
      <c r="A265" s="2" t="s">
        <v>9338</v>
      </c>
      <c r="B265" s="1" t="s">
        <v>9020</v>
      </c>
      <c r="C265" s="1" t="s">
        <v>8958</v>
      </c>
      <c r="D265" s="32" t="s">
        <v>9339</v>
      </c>
      <c r="E265" s="3">
        <v>100</v>
      </c>
    </row>
    <row r="266" spans="1:5" ht="14.4" x14ac:dyDescent="0.25">
      <c r="A266" s="2" t="s">
        <v>9340</v>
      </c>
      <c r="B266" s="1" t="s">
        <v>8968</v>
      </c>
      <c r="C266" s="1" t="s">
        <v>8958</v>
      </c>
      <c r="D266" s="32" t="s">
        <v>9341</v>
      </c>
      <c r="E266" s="3">
        <v>90.7</v>
      </c>
    </row>
    <row r="267" spans="1:5" ht="14.4" x14ac:dyDescent="0.25">
      <c r="A267" s="2" t="s">
        <v>9342</v>
      </c>
      <c r="B267" s="1" t="s">
        <v>8965</v>
      </c>
      <c r="C267" s="1" t="s">
        <v>8962</v>
      </c>
      <c r="D267" s="32" t="s">
        <v>8966</v>
      </c>
      <c r="E267" s="3">
        <v>98.8</v>
      </c>
    </row>
    <row r="268" spans="1:5" ht="14.4" x14ac:dyDescent="0.25">
      <c r="A268" s="2" t="s">
        <v>9343</v>
      </c>
      <c r="B268" s="1" t="s">
        <v>8968</v>
      </c>
      <c r="C268" s="1" t="s">
        <v>8958</v>
      </c>
      <c r="D268" s="32" t="s">
        <v>9344</v>
      </c>
      <c r="E268" s="3">
        <v>88.7</v>
      </c>
    </row>
    <row r="269" spans="1:5" ht="14.4" x14ac:dyDescent="0.25">
      <c r="A269" s="2" t="s">
        <v>9345</v>
      </c>
      <c r="B269" s="1" t="s">
        <v>8996</v>
      </c>
      <c r="C269" s="1" t="s">
        <v>8962</v>
      </c>
      <c r="D269" s="32" t="s">
        <v>8997</v>
      </c>
      <c r="E269" s="3">
        <v>98.6</v>
      </c>
    </row>
    <row r="270" spans="1:5" ht="14.4" x14ac:dyDescent="0.25">
      <c r="A270" s="2" t="s">
        <v>9346</v>
      </c>
      <c r="B270" s="1" t="s">
        <v>8965</v>
      </c>
      <c r="C270" s="1" t="s">
        <v>8962</v>
      </c>
      <c r="D270" s="32" t="s">
        <v>8966</v>
      </c>
      <c r="E270" s="3">
        <v>100</v>
      </c>
    </row>
    <row r="271" spans="1:5" ht="14.4" x14ac:dyDescent="0.25">
      <c r="A271" s="2" t="s">
        <v>9347</v>
      </c>
      <c r="B271" s="1" t="s">
        <v>8965</v>
      </c>
      <c r="C271" s="1" t="s">
        <v>8962</v>
      </c>
      <c r="D271" s="32" t="s">
        <v>9042</v>
      </c>
      <c r="E271" s="3">
        <v>99.6</v>
      </c>
    </row>
    <row r="272" spans="1:5" ht="14.4" x14ac:dyDescent="0.25">
      <c r="A272" s="2" t="s">
        <v>9348</v>
      </c>
      <c r="B272" s="1" t="s">
        <v>8961</v>
      </c>
      <c r="C272" s="1" t="s">
        <v>8962</v>
      </c>
      <c r="D272" s="32" t="s">
        <v>8963</v>
      </c>
      <c r="E272" s="3">
        <v>100</v>
      </c>
    </row>
    <row r="273" spans="1:5" ht="14.4" x14ac:dyDescent="0.25">
      <c r="A273" s="2" t="s">
        <v>9349</v>
      </c>
      <c r="B273" s="1" t="s">
        <v>8957</v>
      </c>
      <c r="C273" s="1" t="s">
        <v>8974</v>
      </c>
      <c r="D273" s="32" t="s">
        <v>9350</v>
      </c>
      <c r="E273" s="3" t="s">
        <v>9351</v>
      </c>
    </row>
    <row r="274" spans="1:5" ht="14.4" x14ac:dyDescent="0.25">
      <c r="A274" s="2" t="s">
        <v>9352</v>
      </c>
      <c r="B274" s="1" t="s">
        <v>8957</v>
      </c>
      <c r="C274" s="1" t="s">
        <v>8958</v>
      </c>
      <c r="D274" s="32" t="s">
        <v>9353</v>
      </c>
      <c r="E274" s="3">
        <v>97.5</v>
      </c>
    </row>
    <row r="275" spans="1:5" ht="14.4" x14ac:dyDescent="0.25">
      <c r="A275" s="2" t="s">
        <v>9354</v>
      </c>
      <c r="B275" s="1" t="s">
        <v>8961</v>
      </c>
      <c r="C275" s="1" t="s">
        <v>8962</v>
      </c>
      <c r="D275" s="32" t="s">
        <v>8963</v>
      </c>
      <c r="E275" s="3">
        <v>100</v>
      </c>
    </row>
    <row r="276" spans="1:5" ht="14.4" x14ac:dyDescent="0.25">
      <c r="A276" s="2" t="s">
        <v>9355</v>
      </c>
      <c r="B276" s="1" t="s">
        <v>8968</v>
      </c>
      <c r="C276" s="1" t="s">
        <v>8958</v>
      </c>
      <c r="D276" s="32" t="s">
        <v>9356</v>
      </c>
      <c r="E276" s="3">
        <v>99.7</v>
      </c>
    </row>
    <row r="277" spans="1:5" ht="14.4" x14ac:dyDescent="0.25">
      <c r="A277" s="2" t="s">
        <v>9357</v>
      </c>
      <c r="B277" s="1" t="s">
        <v>8965</v>
      </c>
      <c r="C277" s="1" t="s">
        <v>8962</v>
      </c>
      <c r="D277" s="32" t="s">
        <v>9207</v>
      </c>
      <c r="E277" s="3">
        <v>100</v>
      </c>
    </row>
    <row r="278" spans="1:5" ht="14.4" x14ac:dyDescent="0.25">
      <c r="A278" s="2" t="s">
        <v>9358</v>
      </c>
      <c r="B278" s="1" t="s">
        <v>8961</v>
      </c>
      <c r="C278" s="1" t="s">
        <v>8962</v>
      </c>
      <c r="D278" s="32" t="s">
        <v>8963</v>
      </c>
      <c r="E278" s="3">
        <v>99.4</v>
      </c>
    </row>
    <row r="279" spans="1:5" ht="14.4" x14ac:dyDescent="0.25">
      <c r="A279" s="2" t="s">
        <v>9359</v>
      </c>
      <c r="B279" s="1" t="s">
        <v>9007</v>
      </c>
      <c r="C279" s="1" t="s">
        <v>8974</v>
      </c>
      <c r="D279" s="32" t="s">
        <v>9360</v>
      </c>
      <c r="E279" s="3" t="s">
        <v>9361</v>
      </c>
    </row>
    <row r="280" spans="1:5" ht="14.4" x14ac:dyDescent="0.25">
      <c r="A280" s="2" t="s">
        <v>9362</v>
      </c>
      <c r="B280" s="1" t="s">
        <v>9030</v>
      </c>
      <c r="C280" s="1" t="s">
        <v>8974</v>
      </c>
      <c r="D280" s="32" t="s">
        <v>9363</v>
      </c>
      <c r="E280" s="3" t="s">
        <v>9364</v>
      </c>
    </row>
    <row r="281" spans="1:5" ht="14.4" x14ac:dyDescent="0.25">
      <c r="A281" s="2" t="s">
        <v>9365</v>
      </c>
      <c r="B281" s="1" t="s">
        <v>8965</v>
      </c>
      <c r="C281" s="1" t="s">
        <v>8962</v>
      </c>
      <c r="D281" s="32" t="s">
        <v>8966</v>
      </c>
      <c r="E281" s="3">
        <v>100</v>
      </c>
    </row>
    <row r="282" spans="1:5" ht="14.4" x14ac:dyDescent="0.25">
      <c r="A282" s="2" t="s">
        <v>9366</v>
      </c>
      <c r="B282" s="1" t="s">
        <v>8965</v>
      </c>
      <c r="C282" s="1" t="s">
        <v>8962</v>
      </c>
      <c r="D282" s="32" t="s">
        <v>8985</v>
      </c>
      <c r="E282" s="3">
        <v>96</v>
      </c>
    </row>
    <row r="283" spans="1:5" ht="14.4" x14ac:dyDescent="0.25">
      <c r="A283" s="2" t="s">
        <v>9367</v>
      </c>
      <c r="B283" s="1" t="s">
        <v>8982</v>
      </c>
      <c r="C283" s="1" t="s">
        <v>8962</v>
      </c>
      <c r="D283" s="32" t="s">
        <v>8983</v>
      </c>
      <c r="E283" s="3">
        <v>100</v>
      </c>
    </row>
    <row r="284" spans="1:5" ht="14.4" x14ac:dyDescent="0.25">
      <c r="A284" s="2" t="s">
        <v>9368</v>
      </c>
      <c r="B284" s="1" t="s">
        <v>8961</v>
      </c>
      <c r="C284" s="1" t="s">
        <v>8962</v>
      </c>
      <c r="D284" s="32" t="s">
        <v>8963</v>
      </c>
      <c r="E284" s="3">
        <v>100</v>
      </c>
    </row>
    <row r="285" spans="1:5" ht="14.4" x14ac:dyDescent="0.25">
      <c r="A285" s="2" t="s">
        <v>9369</v>
      </c>
      <c r="B285" s="1" t="s">
        <v>8965</v>
      </c>
      <c r="C285" s="1" t="s">
        <v>8962</v>
      </c>
      <c r="D285" s="32" t="s">
        <v>9042</v>
      </c>
      <c r="E285" s="3">
        <v>100</v>
      </c>
    </row>
    <row r="286" spans="1:5" ht="14.4" x14ac:dyDescent="0.25">
      <c r="A286" s="2" t="s">
        <v>9370</v>
      </c>
      <c r="B286" s="1" t="s">
        <v>8996</v>
      </c>
      <c r="C286" s="1" t="s">
        <v>8962</v>
      </c>
      <c r="D286" s="32" t="s">
        <v>8997</v>
      </c>
      <c r="E286" s="3">
        <v>99.6</v>
      </c>
    </row>
    <row r="287" spans="1:5" ht="14.4" x14ac:dyDescent="0.25">
      <c r="A287" s="2" t="s">
        <v>9371</v>
      </c>
      <c r="B287" s="1" t="s">
        <v>8982</v>
      </c>
      <c r="C287" s="1" t="s">
        <v>8974</v>
      </c>
      <c r="D287" s="32" t="s">
        <v>9372</v>
      </c>
      <c r="E287" s="3" t="s">
        <v>9082</v>
      </c>
    </row>
    <row r="288" spans="1:5" ht="14.4" x14ac:dyDescent="0.25">
      <c r="A288" s="2" t="s">
        <v>9373</v>
      </c>
      <c r="B288" s="1" t="s">
        <v>8957</v>
      </c>
      <c r="C288" s="1" t="s">
        <v>8958</v>
      </c>
      <c r="D288" s="32" t="s">
        <v>9374</v>
      </c>
      <c r="E288" s="3">
        <v>88</v>
      </c>
    </row>
    <row r="289" spans="1:5" ht="14.4" x14ac:dyDescent="0.25">
      <c r="A289" s="2" t="s">
        <v>9375</v>
      </c>
      <c r="B289" s="1" t="s">
        <v>9116</v>
      </c>
      <c r="C289" s="1" t="s">
        <v>8958</v>
      </c>
      <c r="D289" s="32" t="s">
        <v>9376</v>
      </c>
      <c r="E289" s="3">
        <v>91.3</v>
      </c>
    </row>
    <row r="290" spans="1:5" ht="14.4" x14ac:dyDescent="0.25">
      <c r="A290" s="2" t="s">
        <v>9377</v>
      </c>
      <c r="B290" s="1" t="s">
        <v>8968</v>
      </c>
      <c r="C290" s="1" t="s">
        <v>8958</v>
      </c>
      <c r="D290" s="32" t="s">
        <v>9378</v>
      </c>
      <c r="E290" s="3">
        <v>80</v>
      </c>
    </row>
    <row r="291" spans="1:5" ht="14.4" x14ac:dyDescent="0.25">
      <c r="A291" s="2" t="s">
        <v>9379</v>
      </c>
      <c r="B291" s="1" t="s">
        <v>8965</v>
      </c>
      <c r="C291" s="1" t="s">
        <v>8962</v>
      </c>
      <c r="D291" s="32" t="s">
        <v>8966</v>
      </c>
      <c r="E291" s="3">
        <v>99.4</v>
      </c>
    </row>
    <row r="292" spans="1:5" ht="14.4" x14ac:dyDescent="0.25">
      <c r="A292" s="2" t="s">
        <v>9380</v>
      </c>
      <c r="B292" s="1" t="s">
        <v>8961</v>
      </c>
      <c r="C292" s="1" t="s">
        <v>8962</v>
      </c>
      <c r="D292" s="32" t="s">
        <v>8963</v>
      </c>
      <c r="E292" s="3">
        <v>99.4</v>
      </c>
    </row>
    <row r="293" spans="1:5" ht="14.4" x14ac:dyDescent="0.25">
      <c r="A293" s="2" t="s">
        <v>9381</v>
      </c>
      <c r="B293" s="1" t="s">
        <v>8961</v>
      </c>
      <c r="C293" s="1" t="s">
        <v>8962</v>
      </c>
      <c r="D293" s="32" t="s">
        <v>8963</v>
      </c>
      <c r="E293" s="3">
        <v>97</v>
      </c>
    </row>
    <row r="294" spans="1:5" ht="14.4" x14ac:dyDescent="0.25">
      <c r="A294" s="2" t="s">
        <v>9382</v>
      </c>
      <c r="B294" s="1" t="s">
        <v>8996</v>
      </c>
      <c r="C294" s="1" t="s">
        <v>8962</v>
      </c>
      <c r="D294" s="32" t="s">
        <v>8997</v>
      </c>
      <c r="E294" s="3">
        <v>98.1</v>
      </c>
    </row>
    <row r="295" spans="1:5" ht="14.4" x14ac:dyDescent="0.25">
      <c r="A295" s="2" t="s">
        <v>9383</v>
      </c>
      <c r="B295" s="1" t="s">
        <v>8961</v>
      </c>
      <c r="C295" s="1" t="s">
        <v>8962</v>
      </c>
      <c r="D295" s="32" t="s">
        <v>8963</v>
      </c>
      <c r="E295" s="3">
        <v>99.4</v>
      </c>
    </row>
    <row r="296" spans="1:5" ht="14.4" x14ac:dyDescent="0.25">
      <c r="A296" s="2" t="s">
        <v>9384</v>
      </c>
      <c r="B296" s="1" t="s">
        <v>8982</v>
      </c>
      <c r="C296" s="1" t="s">
        <v>8962</v>
      </c>
      <c r="D296" s="32" t="s">
        <v>8983</v>
      </c>
      <c r="E296" s="3">
        <v>98.2</v>
      </c>
    </row>
    <row r="297" spans="1:5" ht="14.4" x14ac:dyDescent="0.25">
      <c r="A297" s="2" t="s">
        <v>9385</v>
      </c>
      <c r="B297" s="1" t="s">
        <v>8996</v>
      </c>
      <c r="C297" s="1" t="s">
        <v>8962</v>
      </c>
      <c r="D297" s="32" t="s">
        <v>8997</v>
      </c>
      <c r="E297" s="3">
        <v>99.3</v>
      </c>
    </row>
    <row r="298" spans="1:5" ht="14.4" x14ac:dyDescent="0.25">
      <c r="A298" s="2" t="s">
        <v>9386</v>
      </c>
      <c r="B298" s="1" t="s">
        <v>9033</v>
      </c>
      <c r="C298" s="1" t="s">
        <v>8962</v>
      </c>
      <c r="D298" s="32" t="s">
        <v>9034</v>
      </c>
      <c r="E298" s="3">
        <v>100</v>
      </c>
    </row>
    <row r="299" spans="1:5" ht="14.4" x14ac:dyDescent="0.25">
      <c r="A299" s="2" t="s">
        <v>9387</v>
      </c>
      <c r="B299" s="1" t="s">
        <v>8996</v>
      </c>
      <c r="C299" s="1" t="s">
        <v>8962</v>
      </c>
      <c r="D299" s="32" t="s">
        <v>8997</v>
      </c>
      <c r="E299" s="3">
        <v>99.3</v>
      </c>
    </row>
    <row r="300" spans="1:5" ht="14.4" x14ac:dyDescent="0.25">
      <c r="A300" s="2" t="s">
        <v>9388</v>
      </c>
      <c r="B300" s="1" t="s">
        <v>8965</v>
      </c>
      <c r="C300" s="1" t="s">
        <v>8962</v>
      </c>
      <c r="D300" s="32" t="s">
        <v>9207</v>
      </c>
      <c r="E300" s="3">
        <v>99.7</v>
      </c>
    </row>
    <row r="301" spans="1:5" ht="14.4" x14ac:dyDescent="0.25">
      <c r="A301" s="2" t="s">
        <v>9389</v>
      </c>
      <c r="B301" s="1" t="s">
        <v>8971</v>
      </c>
      <c r="C301" s="1" t="s">
        <v>8974</v>
      </c>
      <c r="D301" s="32" t="s">
        <v>9390</v>
      </c>
      <c r="E301" s="3" t="s">
        <v>9391</v>
      </c>
    </row>
    <row r="302" spans="1:5" ht="14.4" x14ac:dyDescent="0.25">
      <c r="A302" s="2" t="s">
        <v>9392</v>
      </c>
      <c r="B302" s="1" t="s">
        <v>8996</v>
      </c>
      <c r="C302" s="1" t="s">
        <v>8962</v>
      </c>
      <c r="D302" s="32" t="s">
        <v>8997</v>
      </c>
      <c r="E302" s="3">
        <v>99.3</v>
      </c>
    </row>
    <row r="303" spans="1:5" ht="14.4" x14ac:dyDescent="0.25">
      <c r="A303" s="2" t="s">
        <v>9393</v>
      </c>
      <c r="B303" s="1" t="s">
        <v>8961</v>
      </c>
      <c r="C303" s="1" t="s">
        <v>8962</v>
      </c>
      <c r="D303" s="32" t="s">
        <v>8963</v>
      </c>
      <c r="E303" s="3">
        <v>100</v>
      </c>
    </row>
    <row r="304" spans="1:5" ht="14.4" x14ac:dyDescent="0.25">
      <c r="A304" s="2" t="s">
        <v>9394</v>
      </c>
      <c r="B304" s="1" t="s">
        <v>8961</v>
      </c>
      <c r="C304" s="1" t="s">
        <v>8962</v>
      </c>
      <c r="D304" s="32" t="s">
        <v>8963</v>
      </c>
      <c r="E304" s="3">
        <v>98.8</v>
      </c>
    </row>
    <row r="305" spans="1:5" ht="14.4" x14ac:dyDescent="0.25">
      <c r="A305" s="2" t="s">
        <v>9395</v>
      </c>
      <c r="B305" s="1" t="s">
        <v>8968</v>
      </c>
      <c r="C305" s="1" t="s">
        <v>8958</v>
      </c>
      <c r="D305" s="32" t="s">
        <v>9396</v>
      </c>
      <c r="E305" s="3">
        <v>70.3</v>
      </c>
    </row>
    <row r="306" spans="1:5" ht="14.4" x14ac:dyDescent="0.25">
      <c r="A306" s="2" t="s">
        <v>9397</v>
      </c>
      <c r="B306" s="1" t="s">
        <v>8971</v>
      </c>
      <c r="C306" s="1" t="s">
        <v>8962</v>
      </c>
      <c r="D306" s="32" t="s">
        <v>8989</v>
      </c>
      <c r="E306" s="3">
        <v>99.7</v>
      </c>
    </row>
    <row r="307" spans="1:5" ht="14.4" x14ac:dyDescent="0.25">
      <c r="A307" s="2" t="s">
        <v>9398</v>
      </c>
      <c r="B307" s="1" t="s">
        <v>8971</v>
      </c>
      <c r="C307" s="1" t="s">
        <v>8962</v>
      </c>
      <c r="D307" s="32" t="s">
        <v>8989</v>
      </c>
      <c r="E307" s="3">
        <v>97.5</v>
      </c>
    </row>
    <row r="308" spans="1:5" ht="14.4" x14ac:dyDescent="0.25">
      <c r="A308" s="2" t="s">
        <v>9399</v>
      </c>
      <c r="B308" s="1" t="s">
        <v>8961</v>
      </c>
      <c r="C308" s="1" t="s">
        <v>8962</v>
      </c>
      <c r="D308" s="32" t="s">
        <v>8963</v>
      </c>
      <c r="E308" s="3">
        <v>100</v>
      </c>
    </row>
    <row r="309" spans="1:5" ht="14.4" x14ac:dyDescent="0.25">
      <c r="A309" s="2" t="s">
        <v>9400</v>
      </c>
      <c r="B309" s="1" t="s">
        <v>8996</v>
      </c>
      <c r="C309" s="1" t="s">
        <v>8962</v>
      </c>
      <c r="D309" s="32" t="s">
        <v>8997</v>
      </c>
      <c r="E309" s="3">
        <v>98.5</v>
      </c>
    </row>
    <row r="310" spans="1:5" ht="14.4" x14ac:dyDescent="0.25">
      <c r="A310" s="2" t="s">
        <v>9401</v>
      </c>
      <c r="B310" s="1" t="s">
        <v>8965</v>
      </c>
      <c r="C310" s="1" t="s">
        <v>8958</v>
      </c>
      <c r="D310" s="32" t="s">
        <v>9402</v>
      </c>
      <c r="E310" s="3">
        <v>100</v>
      </c>
    </row>
    <row r="311" spans="1:5" ht="14.4" x14ac:dyDescent="0.25">
      <c r="A311" s="2" t="s">
        <v>9403</v>
      </c>
      <c r="B311" s="1" t="s">
        <v>9020</v>
      </c>
      <c r="C311" s="1" t="s">
        <v>8958</v>
      </c>
      <c r="D311" s="32" t="s">
        <v>9404</v>
      </c>
      <c r="E311" s="3">
        <v>82.5</v>
      </c>
    </row>
    <row r="312" spans="1:5" ht="14.4" x14ac:dyDescent="0.25">
      <c r="A312" s="2" t="s">
        <v>9405</v>
      </c>
      <c r="B312" s="1" t="s">
        <v>9033</v>
      </c>
      <c r="C312" s="1" t="s">
        <v>8962</v>
      </c>
      <c r="D312" s="32" t="s">
        <v>9034</v>
      </c>
      <c r="E312" s="3">
        <v>96.9</v>
      </c>
    </row>
    <row r="313" spans="1:5" ht="14.4" x14ac:dyDescent="0.25">
      <c r="A313" s="2" t="s">
        <v>9406</v>
      </c>
      <c r="B313" s="1" t="s">
        <v>9064</v>
      </c>
      <c r="C313" s="1" t="s">
        <v>8974</v>
      </c>
      <c r="D313" s="32" t="s">
        <v>9407</v>
      </c>
      <c r="E313" s="3" t="s">
        <v>9408</v>
      </c>
    </row>
    <row r="314" spans="1:5" ht="14.4" x14ac:dyDescent="0.25">
      <c r="A314" s="2" t="s">
        <v>9409</v>
      </c>
      <c r="B314" s="1" t="s">
        <v>9064</v>
      </c>
      <c r="C314" s="1" t="s">
        <v>8974</v>
      </c>
      <c r="D314" s="32" t="s">
        <v>9410</v>
      </c>
      <c r="E314" s="3" t="s">
        <v>8979</v>
      </c>
    </row>
    <row r="315" spans="1:5" ht="14.4" x14ac:dyDescent="0.25">
      <c r="A315" s="2" t="s">
        <v>9411</v>
      </c>
      <c r="B315" s="1" t="s">
        <v>8961</v>
      </c>
      <c r="C315" s="1" t="s">
        <v>8962</v>
      </c>
      <c r="D315" s="32" t="s">
        <v>8963</v>
      </c>
      <c r="E315" s="3">
        <v>100</v>
      </c>
    </row>
    <row r="316" spans="1:5" ht="14.4" x14ac:dyDescent="0.25">
      <c r="A316" s="2" t="s">
        <v>9412</v>
      </c>
      <c r="B316" s="1" t="s">
        <v>8971</v>
      </c>
      <c r="C316" s="1" t="s">
        <v>8962</v>
      </c>
      <c r="D316" s="32" t="s">
        <v>8989</v>
      </c>
      <c r="E316" s="3">
        <v>98</v>
      </c>
    </row>
    <row r="317" spans="1:5" ht="14.4" x14ac:dyDescent="0.25">
      <c r="A317" s="2" t="s">
        <v>9413</v>
      </c>
      <c r="B317" s="1" t="s">
        <v>8961</v>
      </c>
      <c r="C317" s="1" t="s">
        <v>8962</v>
      </c>
      <c r="D317" s="32" t="s">
        <v>8963</v>
      </c>
      <c r="E317" s="3">
        <v>100</v>
      </c>
    </row>
    <row r="318" spans="1:5" ht="14.4" x14ac:dyDescent="0.25">
      <c r="A318" s="2" t="s">
        <v>9414</v>
      </c>
      <c r="B318" s="1" t="s">
        <v>8996</v>
      </c>
      <c r="C318" s="1" t="s">
        <v>8962</v>
      </c>
      <c r="D318" s="32" t="s">
        <v>8997</v>
      </c>
      <c r="E318" s="3">
        <v>97.4</v>
      </c>
    </row>
    <row r="319" spans="1:5" ht="14.4" x14ac:dyDescent="0.25">
      <c r="A319" s="2" t="s">
        <v>9415</v>
      </c>
      <c r="B319" s="1" t="s">
        <v>8961</v>
      </c>
      <c r="C319" s="1" t="s">
        <v>8962</v>
      </c>
      <c r="D319" s="32" t="s">
        <v>8963</v>
      </c>
      <c r="E319" s="3">
        <v>98.1</v>
      </c>
    </row>
    <row r="320" spans="1:5" ht="14.4" x14ac:dyDescent="0.25">
      <c r="A320" s="2" t="s">
        <v>9416</v>
      </c>
      <c r="B320" s="1" t="s">
        <v>8961</v>
      </c>
      <c r="C320" s="1" t="s">
        <v>8962</v>
      </c>
      <c r="D320" s="32" t="s">
        <v>8963</v>
      </c>
      <c r="E320" s="3">
        <v>100</v>
      </c>
    </row>
    <row r="321" spans="1:5" ht="14.4" x14ac:dyDescent="0.25">
      <c r="A321" s="2" t="s">
        <v>9417</v>
      </c>
      <c r="B321" s="1" t="s">
        <v>8982</v>
      </c>
      <c r="C321" s="1" t="s">
        <v>8962</v>
      </c>
      <c r="D321" s="32" t="s">
        <v>8983</v>
      </c>
      <c r="E321" s="3">
        <v>95.3</v>
      </c>
    </row>
    <row r="322" spans="1:5" ht="14.4" x14ac:dyDescent="0.25">
      <c r="A322" s="2" t="s">
        <v>9418</v>
      </c>
      <c r="B322" s="1" t="s">
        <v>8996</v>
      </c>
      <c r="C322" s="1" t="s">
        <v>8962</v>
      </c>
      <c r="D322" s="32" t="s">
        <v>8997</v>
      </c>
      <c r="E322" s="3">
        <v>99.2</v>
      </c>
    </row>
    <row r="323" spans="1:5" ht="14.4" x14ac:dyDescent="0.25">
      <c r="A323" s="2" t="s">
        <v>9419</v>
      </c>
      <c r="B323" s="1" t="s">
        <v>8968</v>
      </c>
      <c r="C323" s="1" t="s">
        <v>8958</v>
      </c>
      <c r="D323" s="32" t="s">
        <v>9186</v>
      </c>
      <c r="E323" s="3">
        <v>73.7</v>
      </c>
    </row>
    <row r="324" spans="1:5" ht="14.4" x14ac:dyDescent="0.25">
      <c r="A324" s="2" t="s">
        <v>9420</v>
      </c>
      <c r="B324" s="1" t="s">
        <v>8968</v>
      </c>
      <c r="C324" s="1" t="s">
        <v>8958</v>
      </c>
      <c r="D324" s="32" t="s">
        <v>9421</v>
      </c>
      <c r="E324" s="3">
        <v>97.9</v>
      </c>
    </row>
    <row r="325" spans="1:5" ht="14.4" x14ac:dyDescent="0.25">
      <c r="A325" s="2" t="s">
        <v>9422</v>
      </c>
      <c r="B325" s="1" t="s">
        <v>8968</v>
      </c>
      <c r="C325" s="1" t="s">
        <v>8958</v>
      </c>
      <c r="D325" s="32" t="s">
        <v>9170</v>
      </c>
      <c r="E325" s="3">
        <v>88.3</v>
      </c>
    </row>
    <row r="326" spans="1:5" ht="14.4" x14ac:dyDescent="0.25">
      <c r="A326" s="2" t="s">
        <v>9423</v>
      </c>
      <c r="B326" s="1" t="s">
        <v>9424</v>
      </c>
      <c r="C326" s="1" t="s">
        <v>8958</v>
      </c>
      <c r="D326" s="32" t="s">
        <v>9425</v>
      </c>
      <c r="E326" s="3">
        <v>100</v>
      </c>
    </row>
    <row r="327" spans="1:5" ht="14.4" x14ac:dyDescent="0.25">
      <c r="A327" s="2" t="s">
        <v>9426</v>
      </c>
      <c r="B327" s="1" t="s">
        <v>8971</v>
      </c>
      <c r="C327" s="1" t="s">
        <v>8962</v>
      </c>
      <c r="D327" s="32" t="s">
        <v>8989</v>
      </c>
      <c r="E327" s="3">
        <v>100</v>
      </c>
    </row>
    <row r="328" spans="1:5" ht="14.4" x14ac:dyDescent="0.25">
      <c r="A328" s="2" t="s">
        <v>9427</v>
      </c>
      <c r="B328" s="1" t="s">
        <v>8996</v>
      </c>
      <c r="C328" s="1" t="s">
        <v>8962</v>
      </c>
      <c r="D328" s="32" t="s">
        <v>8997</v>
      </c>
      <c r="E328" s="3">
        <v>99.6</v>
      </c>
    </row>
    <row r="329" spans="1:5" ht="14.4" x14ac:dyDescent="0.25">
      <c r="A329" s="2" t="s">
        <v>9428</v>
      </c>
      <c r="B329" s="1" t="s">
        <v>8961</v>
      </c>
      <c r="C329" s="1" t="s">
        <v>8962</v>
      </c>
      <c r="D329" s="32" t="s">
        <v>8963</v>
      </c>
      <c r="E329" s="3">
        <v>99.4</v>
      </c>
    </row>
    <row r="330" spans="1:5" ht="14.4" x14ac:dyDescent="0.25">
      <c r="A330" s="2" t="s">
        <v>9429</v>
      </c>
      <c r="B330" s="1" t="s">
        <v>8971</v>
      </c>
      <c r="C330" s="1" t="s">
        <v>8962</v>
      </c>
      <c r="D330" s="32" t="s">
        <v>9197</v>
      </c>
      <c r="E330" s="3">
        <v>95.2</v>
      </c>
    </row>
    <row r="331" spans="1:5" ht="14.4" x14ac:dyDescent="0.25">
      <c r="A331" s="2" t="s">
        <v>9430</v>
      </c>
      <c r="B331" s="1" t="s">
        <v>8968</v>
      </c>
      <c r="C331" s="1" t="s">
        <v>8958</v>
      </c>
      <c r="D331" s="32" t="s">
        <v>9431</v>
      </c>
      <c r="E331" s="3">
        <v>73.3</v>
      </c>
    </row>
    <row r="332" spans="1:5" ht="14.4" x14ac:dyDescent="0.25">
      <c r="A332" s="2" t="s">
        <v>9432</v>
      </c>
      <c r="B332" s="1" t="s">
        <v>8968</v>
      </c>
      <c r="C332" s="1" t="s">
        <v>8958</v>
      </c>
      <c r="D332" s="32" t="s">
        <v>9378</v>
      </c>
      <c r="E332" s="3">
        <v>92.7</v>
      </c>
    </row>
    <row r="333" spans="1:5" ht="14.4" x14ac:dyDescent="0.25">
      <c r="A333" s="2" t="s">
        <v>9433</v>
      </c>
      <c r="B333" s="1" t="s">
        <v>8996</v>
      </c>
      <c r="C333" s="1" t="s">
        <v>8962</v>
      </c>
      <c r="D333" s="32" t="s">
        <v>8997</v>
      </c>
      <c r="E333" s="3">
        <v>98.9</v>
      </c>
    </row>
    <row r="334" spans="1:5" ht="14.4" x14ac:dyDescent="0.25">
      <c r="A334" s="2" t="s">
        <v>9434</v>
      </c>
      <c r="B334" s="1" t="s">
        <v>9030</v>
      </c>
      <c r="C334" s="1" t="s">
        <v>8974</v>
      </c>
      <c r="D334" s="32" t="s">
        <v>9435</v>
      </c>
      <c r="E334" s="3" t="s">
        <v>9436</v>
      </c>
    </row>
    <row r="335" spans="1:5" ht="14.4" x14ac:dyDescent="0.25">
      <c r="A335" s="2" t="s">
        <v>9437</v>
      </c>
      <c r="B335" s="1" t="s">
        <v>8996</v>
      </c>
      <c r="C335" s="1" t="s">
        <v>8962</v>
      </c>
      <c r="D335" s="32" t="s">
        <v>8997</v>
      </c>
      <c r="E335" s="3">
        <v>100</v>
      </c>
    </row>
    <row r="336" spans="1:5" ht="14.4" x14ac:dyDescent="0.25">
      <c r="A336" s="2" t="s">
        <v>9438</v>
      </c>
      <c r="B336" s="1" t="s">
        <v>8968</v>
      </c>
      <c r="C336" s="1" t="s">
        <v>8958</v>
      </c>
      <c r="D336" s="32" t="s">
        <v>9439</v>
      </c>
      <c r="E336" s="3">
        <v>92.7</v>
      </c>
    </row>
    <row r="337" spans="1:5" ht="14.4" x14ac:dyDescent="0.25">
      <c r="A337" s="2" t="s">
        <v>9440</v>
      </c>
      <c r="B337" s="1" t="s">
        <v>8971</v>
      </c>
      <c r="C337" s="1" t="s">
        <v>8974</v>
      </c>
      <c r="D337" s="32" t="s">
        <v>9441</v>
      </c>
      <c r="E337" s="3" t="s">
        <v>8979</v>
      </c>
    </row>
    <row r="338" spans="1:5" ht="14.4" x14ac:dyDescent="0.25">
      <c r="A338" s="2" t="s">
        <v>9442</v>
      </c>
      <c r="B338" s="1" t="s">
        <v>8971</v>
      </c>
      <c r="C338" s="1" t="s">
        <v>8962</v>
      </c>
      <c r="D338" s="32" t="s">
        <v>8972</v>
      </c>
      <c r="E338" s="3">
        <v>99.5</v>
      </c>
    </row>
    <row r="339" spans="1:5" ht="14.4" x14ac:dyDescent="0.25">
      <c r="A339" s="2" t="s">
        <v>9443</v>
      </c>
      <c r="B339" s="1" t="s">
        <v>8982</v>
      </c>
      <c r="C339" s="1" t="s">
        <v>8962</v>
      </c>
      <c r="D339" s="32" t="s">
        <v>8983</v>
      </c>
      <c r="E339" s="3">
        <v>99</v>
      </c>
    </row>
    <row r="340" spans="1:5" ht="14.4" x14ac:dyDescent="0.25">
      <c r="A340" s="2" t="s">
        <v>9444</v>
      </c>
      <c r="B340" s="1" t="s">
        <v>8965</v>
      </c>
      <c r="C340" s="1" t="s">
        <v>8962</v>
      </c>
      <c r="D340" s="32" t="s">
        <v>8985</v>
      </c>
      <c r="E340" s="3">
        <v>100</v>
      </c>
    </row>
    <row r="341" spans="1:5" ht="14.4" x14ac:dyDescent="0.25">
      <c r="A341" s="2" t="s">
        <v>9445</v>
      </c>
      <c r="B341" s="1" t="s">
        <v>8965</v>
      </c>
      <c r="C341" s="1" t="s">
        <v>8962</v>
      </c>
      <c r="D341" s="32" t="s">
        <v>8985</v>
      </c>
      <c r="E341" s="3">
        <v>95.2</v>
      </c>
    </row>
    <row r="342" spans="1:5" ht="14.4" x14ac:dyDescent="0.25">
      <c r="A342" s="2" t="s">
        <v>9446</v>
      </c>
      <c r="B342" s="1" t="s">
        <v>8996</v>
      </c>
      <c r="C342" s="1" t="s">
        <v>8962</v>
      </c>
      <c r="D342" s="32" t="s">
        <v>8997</v>
      </c>
      <c r="E342" s="3">
        <v>100</v>
      </c>
    </row>
    <row r="343" spans="1:5" ht="14.4" x14ac:dyDescent="0.25">
      <c r="A343" s="2" t="s">
        <v>9447</v>
      </c>
      <c r="B343" s="1" t="s">
        <v>8965</v>
      </c>
      <c r="C343" s="1" t="s">
        <v>8962</v>
      </c>
      <c r="D343" s="32" t="s">
        <v>8985</v>
      </c>
      <c r="E343" s="3">
        <v>99.3</v>
      </c>
    </row>
    <row r="344" spans="1:5" ht="14.4" x14ac:dyDescent="0.25">
      <c r="A344" s="2" t="s">
        <v>9448</v>
      </c>
      <c r="B344" s="1" t="s">
        <v>8961</v>
      </c>
      <c r="C344" s="1" t="s">
        <v>8962</v>
      </c>
      <c r="D344" s="32" t="s">
        <v>8963</v>
      </c>
      <c r="E344" s="3">
        <v>100</v>
      </c>
    </row>
    <row r="345" spans="1:5" ht="14.4" x14ac:dyDescent="0.25">
      <c r="A345" s="2" t="s">
        <v>9449</v>
      </c>
      <c r="B345" s="1" t="s">
        <v>8965</v>
      </c>
      <c r="C345" s="1" t="s">
        <v>8958</v>
      </c>
      <c r="D345" s="32" t="s">
        <v>9062</v>
      </c>
      <c r="E345" s="3">
        <v>84</v>
      </c>
    </row>
    <row r="346" spans="1:5" ht="14.4" x14ac:dyDescent="0.25">
      <c r="A346" s="2" t="s">
        <v>9450</v>
      </c>
      <c r="B346" s="1" t="s">
        <v>8971</v>
      </c>
      <c r="C346" s="1" t="s">
        <v>8962</v>
      </c>
      <c r="D346" s="32" t="s">
        <v>8989</v>
      </c>
      <c r="E346" s="3">
        <v>98</v>
      </c>
    </row>
    <row r="347" spans="1:5" ht="14.4" x14ac:dyDescent="0.25">
      <c r="A347" s="2" t="s">
        <v>9451</v>
      </c>
      <c r="B347" s="1" t="s">
        <v>8965</v>
      </c>
      <c r="C347" s="1" t="s">
        <v>8962</v>
      </c>
      <c r="D347" s="32" t="s">
        <v>8985</v>
      </c>
      <c r="E347" s="3">
        <v>99.6</v>
      </c>
    </row>
    <row r="348" spans="1:5" ht="14.4" x14ac:dyDescent="0.25">
      <c r="A348" s="2" t="s">
        <v>9452</v>
      </c>
      <c r="B348" s="1" t="s">
        <v>9007</v>
      </c>
      <c r="C348" s="1" t="s">
        <v>8958</v>
      </c>
      <c r="D348" s="32" t="s">
        <v>9453</v>
      </c>
      <c r="E348" s="3">
        <v>95.3</v>
      </c>
    </row>
    <row r="349" spans="1:5" ht="14.4" x14ac:dyDescent="0.25">
      <c r="A349" s="2" t="s">
        <v>9454</v>
      </c>
      <c r="B349" s="1" t="s">
        <v>8971</v>
      </c>
      <c r="C349" s="1" t="s">
        <v>8962</v>
      </c>
      <c r="D349" s="32" t="s">
        <v>9194</v>
      </c>
      <c r="E349" s="3">
        <v>95.2</v>
      </c>
    </row>
    <row r="350" spans="1:5" ht="14.4" x14ac:dyDescent="0.25">
      <c r="A350" s="2" t="s">
        <v>9455</v>
      </c>
      <c r="B350" s="1" t="s">
        <v>8968</v>
      </c>
      <c r="C350" s="1" t="s">
        <v>8958</v>
      </c>
      <c r="D350" s="32" t="s">
        <v>9184</v>
      </c>
      <c r="E350" s="3">
        <v>82.2</v>
      </c>
    </row>
    <row r="351" spans="1:5" ht="14.4" x14ac:dyDescent="0.25">
      <c r="A351" s="2" t="s">
        <v>9456</v>
      </c>
      <c r="B351" s="1" t="s">
        <v>8968</v>
      </c>
      <c r="C351" s="1" t="s">
        <v>8958</v>
      </c>
      <c r="D351" s="32" t="s">
        <v>9457</v>
      </c>
      <c r="E351" s="3">
        <v>98.7</v>
      </c>
    </row>
    <row r="352" spans="1:5" ht="14.4" x14ac:dyDescent="0.25">
      <c r="A352" s="2" t="s">
        <v>9458</v>
      </c>
      <c r="B352" s="1" t="s">
        <v>8982</v>
      </c>
      <c r="C352" s="1" t="s">
        <v>8958</v>
      </c>
      <c r="D352" s="32" t="s">
        <v>9459</v>
      </c>
      <c r="E352" s="3">
        <v>98.3</v>
      </c>
    </row>
    <row r="353" spans="1:5" ht="14.4" x14ac:dyDescent="0.25">
      <c r="A353" s="2" t="s">
        <v>9460</v>
      </c>
      <c r="B353" s="1" t="s">
        <v>8968</v>
      </c>
      <c r="C353" s="1" t="s">
        <v>8958</v>
      </c>
      <c r="D353" s="32" t="s">
        <v>9164</v>
      </c>
      <c r="E353" s="3">
        <v>89.5</v>
      </c>
    </row>
    <row r="354" spans="1:5" ht="14.4" x14ac:dyDescent="0.25">
      <c r="A354" s="2" t="s">
        <v>9461</v>
      </c>
      <c r="B354" s="1" t="s">
        <v>8965</v>
      </c>
      <c r="C354" s="1" t="s">
        <v>8962</v>
      </c>
      <c r="D354" s="32" t="s">
        <v>8966</v>
      </c>
      <c r="E354" s="3">
        <v>100</v>
      </c>
    </row>
    <row r="355" spans="1:5" ht="14.4" x14ac:dyDescent="0.25">
      <c r="A355" s="2" t="s">
        <v>9462</v>
      </c>
      <c r="B355" s="1" t="s">
        <v>8968</v>
      </c>
      <c r="C355" s="1" t="s">
        <v>8958</v>
      </c>
      <c r="D355" s="32" t="s">
        <v>9287</v>
      </c>
      <c r="E355" s="3">
        <v>86.2</v>
      </c>
    </row>
    <row r="356" spans="1:5" ht="14.4" x14ac:dyDescent="0.25">
      <c r="A356" s="2" t="s">
        <v>9463</v>
      </c>
      <c r="B356" s="1" t="s">
        <v>8961</v>
      </c>
      <c r="C356" s="1" t="s">
        <v>8962</v>
      </c>
      <c r="D356" s="32" t="s">
        <v>8963</v>
      </c>
      <c r="E356" s="3">
        <v>99.4</v>
      </c>
    </row>
    <row r="357" spans="1:5" ht="14.4" x14ac:dyDescent="0.25">
      <c r="A357" s="2" t="s">
        <v>9464</v>
      </c>
      <c r="B357" s="1" t="s">
        <v>8965</v>
      </c>
      <c r="C357" s="1" t="s">
        <v>8962</v>
      </c>
      <c r="D357" s="32" t="s">
        <v>8985</v>
      </c>
      <c r="E357" s="3">
        <v>100</v>
      </c>
    </row>
    <row r="358" spans="1:5" ht="14.4" x14ac:dyDescent="0.25">
      <c r="A358" s="2" t="s">
        <v>9465</v>
      </c>
      <c r="B358" s="1" t="s">
        <v>8965</v>
      </c>
      <c r="C358" s="1" t="s">
        <v>8962</v>
      </c>
      <c r="D358" s="32" t="s">
        <v>8966</v>
      </c>
      <c r="E358" s="3">
        <v>97.5</v>
      </c>
    </row>
    <row r="359" spans="1:5" ht="14.4" x14ac:dyDescent="0.25">
      <c r="A359" s="2" t="s">
        <v>9466</v>
      </c>
      <c r="B359" s="1" t="s">
        <v>8968</v>
      </c>
      <c r="C359" s="1" t="s">
        <v>8958</v>
      </c>
      <c r="D359" s="32" t="s">
        <v>9134</v>
      </c>
      <c r="E359" s="3">
        <v>87.3</v>
      </c>
    </row>
    <row r="360" spans="1:5" ht="14.4" x14ac:dyDescent="0.25">
      <c r="A360" s="2" t="s">
        <v>9467</v>
      </c>
      <c r="B360" s="1" t="s">
        <v>8965</v>
      </c>
      <c r="C360" s="1" t="s">
        <v>8962</v>
      </c>
      <c r="D360" s="32" t="s">
        <v>8985</v>
      </c>
      <c r="E360" s="3">
        <v>100</v>
      </c>
    </row>
    <row r="361" spans="1:5" ht="14.4" x14ac:dyDescent="0.25">
      <c r="A361" s="2" t="s">
        <v>9468</v>
      </c>
      <c r="B361" s="1" t="s">
        <v>8968</v>
      </c>
      <c r="C361" s="1" t="s">
        <v>8958</v>
      </c>
      <c r="D361" s="32" t="s">
        <v>9060</v>
      </c>
      <c r="E361" s="3">
        <v>81.2</v>
      </c>
    </row>
    <row r="362" spans="1:5" ht="14.4" x14ac:dyDescent="0.25">
      <c r="A362" s="2" t="s">
        <v>9469</v>
      </c>
      <c r="B362" s="1" t="s">
        <v>8968</v>
      </c>
      <c r="C362" s="1" t="s">
        <v>8958</v>
      </c>
      <c r="D362" s="32" t="s">
        <v>9470</v>
      </c>
      <c r="E362" s="3">
        <v>95.1</v>
      </c>
    </row>
    <row r="363" spans="1:5" ht="14.4" x14ac:dyDescent="0.25">
      <c r="A363" s="2" t="s">
        <v>9471</v>
      </c>
      <c r="B363" s="1" t="s">
        <v>8965</v>
      </c>
      <c r="C363" s="1" t="s">
        <v>8962</v>
      </c>
      <c r="D363" s="32" t="s">
        <v>9042</v>
      </c>
      <c r="E363" s="3">
        <v>96.6</v>
      </c>
    </row>
    <row r="364" spans="1:5" ht="14.4" x14ac:dyDescent="0.25">
      <c r="A364" s="2" t="s">
        <v>9472</v>
      </c>
      <c r="B364" s="1" t="s">
        <v>8971</v>
      </c>
      <c r="C364" s="1" t="s">
        <v>8962</v>
      </c>
      <c r="D364" s="32" t="s">
        <v>8989</v>
      </c>
      <c r="E364" s="3">
        <v>99.7</v>
      </c>
    </row>
    <row r="365" spans="1:5" ht="14.4" x14ac:dyDescent="0.25">
      <c r="A365" s="2" t="s">
        <v>9473</v>
      </c>
      <c r="B365" s="1" t="s">
        <v>8982</v>
      </c>
      <c r="C365" s="1" t="s">
        <v>8962</v>
      </c>
      <c r="D365" s="32" t="s">
        <v>8983</v>
      </c>
      <c r="E365" s="3">
        <v>100</v>
      </c>
    </row>
    <row r="366" spans="1:5" ht="14.4" x14ac:dyDescent="0.25">
      <c r="A366" s="2" t="s">
        <v>9474</v>
      </c>
      <c r="B366" s="1" t="s">
        <v>8965</v>
      </c>
      <c r="C366" s="1" t="s">
        <v>8958</v>
      </c>
      <c r="D366" s="32" t="s">
        <v>9475</v>
      </c>
      <c r="E366" s="3">
        <v>99.6</v>
      </c>
    </row>
    <row r="367" spans="1:5" ht="14.4" x14ac:dyDescent="0.25">
      <c r="A367" s="2" t="s">
        <v>9476</v>
      </c>
      <c r="B367" s="1" t="s">
        <v>9044</v>
      </c>
      <c r="C367" s="1" t="s">
        <v>8958</v>
      </c>
      <c r="D367" s="32" t="s">
        <v>9477</v>
      </c>
      <c r="E367" s="3">
        <v>96.5</v>
      </c>
    </row>
    <row r="368" spans="1:5" ht="14.4" x14ac:dyDescent="0.25">
      <c r="A368" s="2" t="s">
        <v>9478</v>
      </c>
      <c r="B368" s="1" t="s">
        <v>9007</v>
      </c>
      <c r="C368" s="1" t="s">
        <v>8974</v>
      </c>
      <c r="D368" s="32" t="s">
        <v>9479</v>
      </c>
      <c r="E368" s="3" t="s">
        <v>9082</v>
      </c>
    </row>
    <row r="369" spans="1:5" ht="14.4" x14ac:dyDescent="0.25">
      <c r="A369" s="2" t="s">
        <v>9480</v>
      </c>
      <c r="B369" s="1" t="s">
        <v>9116</v>
      </c>
      <c r="C369" s="1" t="s">
        <v>8958</v>
      </c>
      <c r="D369" s="32" t="s">
        <v>9481</v>
      </c>
      <c r="E369" s="3">
        <v>83</v>
      </c>
    </row>
    <row r="370" spans="1:5" ht="14.4" x14ac:dyDescent="0.25">
      <c r="A370" s="2" t="s">
        <v>9482</v>
      </c>
      <c r="B370" s="1" t="s">
        <v>8982</v>
      </c>
      <c r="C370" s="1" t="s">
        <v>8962</v>
      </c>
      <c r="D370" s="32" t="s">
        <v>8983</v>
      </c>
      <c r="E370" s="3">
        <v>99.5</v>
      </c>
    </row>
    <row r="371" spans="1:5" ht="14.4" x14ac:dyDescent="0.25">
      <c r="A371" s="2" t="s">
        <v>9483</v>
      </c>
      <c r="B371" s="1" t="s">
        <v>9020</v>
      </c>
      <c r="C371" s="1" t="s">
        <v>8958</v>
      </c>
      <c r="D371" s="32" t="s">
        <v>9484</v>
      </c>
      <c r="E371" s="3">
        <v>82.6</v>
      </c>
    </row>
    <row r="372" spans="1:5" ht="14.4" x14ac:dyDescent="0.25">
      <c r="A372" s="2" t="s">
        <v>9485</v>
      </c>
      <c r="B372" s="1" t="s">
        <v>9020</v>
      </c>
      <c r="C372" s="1" t="s">
        <v>8958</v>
      </c>
      <c r="D372" s="32" t="s">
        <v>9484</v>
      </c>
      <c r="E372" s="3">
        <v>82.7</v>
      </c>
    </row>
    <row r="373" spans="1:5" ht="14.4" x14ac:dyDescent="0.25">
      <c r="A373" s="2" t="s">
        <v>9486</v>
      </c>
      <c r="B373" s="1" t="s">
        <v>8971</v>
      </c>
      <c r="C373" s="1" t="s">
        <v>8962</v>
      </c>
      <c r="D373" s="32" t="s">
        <v>8989</v>
      </c>
      <c r="E373" s="3">
        <v>97.4</v>
      </c>
    </row>
    <row r="374" spans="1:5" ht="14.4" x14ac:dyDescent="0.25">
      <c r="A374" s="2" t="s">
        <v>9487</v>
      </c>
      <c r="B374" s="1" t="s">
        <v>8982</v>
      </c>
      <c r="C374" s="1" t="s">
        <v>8962</v>
      </c>
      <c r="D374" s="32" t="s">
        <v>8983</v>
      </c>
      <c r="E374" s="3">
        <v>96.6</v>
      </c>
    </row>
    <row r="375" spans="1:5" ht="14.4" x14ac:dyDescent="0.25">
      <c r="A375" s="2" t="s">
        <v>9488</v>
      </c>
      <c r="B375" s="1" t="s">
        <v>8965</v>
      </c>
      <c r="C375" s="1" t="s">
        <v>8962</v>
      </c>
      <c r="D375" s="32" t="s">
        <v>8966</v>
      </c>
      <c r="E375" s="3">
        <v>96.3</v>
      </c>
    </row>
    <row r="376" spans="1:5" ht="14.4" x14ac:dyDescent="0.25">
      <c r="A376" s="2" t="s">
        <v>9489</v>
      </c>
      <c r="B376" s="1" t="s">
        <v>9033</v>
      </c>
      <c r="C376" s="1" t="s">
        <v>8962</v>
      </c>
      <c r="D376" s="32" t="s">
        <v>9034</v>
      </c>
      <c r="E376" s="3">
        <v>98.4</v>
      </c>
    </row>
    <row r="377" spans="1:5" ht="14.4" x14ac:dyDescent="0.25">
      <c r="A377" s="2" t="s">
        <v>9490</v>
      </c>
      <c r="B377" s="1" t="s">
        <v>8961</v>
      </c>
      <c r="C377" s="1" t="s">
        <v>8962</v>
      </c>
      <c r="D377" s="32" t="s">
        <v>8963</v>
      </c>
      <c r="E377" s="3">
        <v>100</v>
      </c>
    </row>
    <row r="378" spans="1:5" ht="14.4" x14ac:dyDescent="0.25">
      <c r="A378" s="2" t="s">
        <v>9491</v>
      </c>
      <c r="B378" s="1" t="s">
        <v>8996</v>
      </c>
      <c r="C378" s="1" t="s">
        <v>8962</v>
      </c>
      <c r="D378" s="32" t="s">
        <v>8997</v>
      </c>
      <c r="E378" s="3">
        <v>97.8</v>
      </c>
    </row>
    <row r="379" spans="1:5" ht="14.4" x14ac:dyDescent="0.25">
      <c r="A379" s="2" t="s">
        <v>9492</v>
      </c>
      <c r="B379" s="1" t="s">
        <v>8965</v>
      </c>
      <c r="C379" s="1" t="s">
        <v>8962</v>
      </c>
      <c r="D379" s="32" t="s">
        <v>8966</v>
      </c>
      <c r="E379" s="3">
        <v>100</v>
      </c>
    </row>
    <row r="380" spans="1:5" ht="14.4" x14ac:dyDescent="0.25">
      <c r="A380" s="2" t="s">
        <v>9493</v>
      </c>
      <c r="B380" s="1" t="s">
        <v>8971</v>
      </c>
      <c r="C380" s="1" t="s">
        <v>8962</v>
      </c>
      <c r="D380" s="32" t="s">
        <v>8972</v>
      </c>
      <c r="E380" s="3">
        <v>98.7</v>
      </c>
    </row>
    <row r="381" spans="1:5" ht="14.4" x14ac:dyDescent="0.25">
      <c r="A381" s="2" t="s">
        <v>9494</v>
      </c>
      <c r="B381" s="1" t="s">
        <v>9064</v>
      </c>
      <c r="C381" s="1" t="s">
        <v>8974</v>
      </c>
      <c r="D381" s="32" t="s">
        <v>9495</v>
      </c>
      <c r="E381" s="3" t="s">
        <v>9496</v>
      </c>
    </row>
    <row r="382" spans="1:5" ht="14.4" x14ac:dyDescent="0.25">
      <c r="A382" s="2" t="s">
        <v>9497</v>
      </c>
      <c r="B382" s="1" t="s">
        <v>8961</v>
      </c>
      <c r="C382" s="1" t="s">
        <v>8962</v>
      </c>
      <c r="D382" s="32" t="s">
        <v>8963</v>
      </c>
      <c r="E382" s="3">
        <v>100</v>
      </c>
    </row>
    <row r="383" spans="1:5" ht="14.4" x14ac:dyDescent="0.25">
      <c r="A383" s="2" t="s">
        <v>9498</v>
      </c>
      <c r="B383" s="1" t="s">
        <v>9064</v>
      </c>
      <c r="C383" s="1" t="s">
        <v>8962</v>
      </c>
      <c r="D383" s="32" t="s">
        <v>9065</v>
      </c>
      <c r="E383" s="3">
        <v>100</v>
      </c>
    </row>
    <row r="384" spans="1:5" ht="14.4" x14ac:dyDescent="0.25">
      <c r="A384" s="2" t="s">
        <v>9499</v>
      </c>
      <c r="B384" s="1" t="s">
        <v>9044</v>
      </c>
      <c r="C384" s="1" t="s">
        <v>8958</v>
      </c>
      <c r="D384" s="32" t="s">
        <v>9500</v>
      </c>
      <c r="E384" s="3">
        <v>93.8</v>
      </c>
    </row>
    <row r="385" spans="1:5" ht="14.4" x14ac:dyDescent="0.25">
      <c r="A385" s="2" t="s">
        <v>9501</v>
      </c>
      <c r="B385" s="1" t="s">
        <v>8968</v>
      </c>
      <c r="C385" s="1" t="s">
        <v>8958</v>
      </c>
      <c r="D385" s="32" t="s">
        <v>9331</v>
      </c>
      <c r="E385" s="3">
        <v>72.3</v>
      </c>
    </row>
    <row r="386" spans="1:5" ht="14.4" x14ac:dyDescent="0.25">
      <c r="A386" s="2" t="s">
        <v>9502</v>
      </c>
      <c r="B386" s="1" t="s">
        <v>8968</v>
      </c>
      <c r="C386" s="1" t="s">
        <v>8958</v>
      </c>
      <c r="D386" s="32" t="s">
        <v>9166</v>
      </c>
      <c r="E386" s="3">
        <v>84.9</v>
      </c>
    </row>
    <row r="387" spans="1:5" ht="14.4" x14ac:dyDescent="0.25">
      <c r="A387" s="2" t="s">
        <v>9503</v>
      </c>
      <c r="B387" s="1" t="s">
        <v>8968</v>
      </c>
      <c r="C387" s="1" t="s">
        <v>8958</v>
      </c>
      <c r="D387" s="32" t="s">
        <v>9287</v>
      </c>
      <c r="E387" s="3">
        <v>87.2</v>
      </c>
    </row>
    <row r="388" spans="1:5" ht="14.4" x14ac:dyDescent="0.25">
      <c r="A388" s="2" t="s">
        <v>9504</v>
      </c>
      <c r="B388" s="1" t="s">
        <v>8965</v>
      </c>
      <c r="C388" s="1" t="s">
        <v>8962</v>
      </c>
      <c r="D388" s="32" t="s">
        <v>8985</v>
      </c>
      <c r="E388" s="3">
        <v>99.3</v>
      </c>
    </row>
    <row r="389" spans="1:5" ht="14.4" x14ac:dyDescent="0.25">
      <c r="A389" s="2" t="s">
        <v>9505</v>
      </c>
      <c r="B389" s="1" t="s">
        <v>8968</v>
      </c>
      <c r="C389" s="1" t="s">
        <v>8958</v>
      </c>
      <c r="D389" s="32" t="s">
        <v>9506</v>
      </c>
      <c r="E389" s="3">
        <v>89.1</v>
      </c>
    </row>
    <row r="390" spans="1:5" ht="14.4" x14ac:dyDescent="0.25">
      <c r="A390" s="2" t="s">
        <v>9507</v>
      </c>
      <c r="B390" s="1" t="s">
        <v>8968</v>
      </c>
      <c r="C390" s="1" t="s">
        <v>8958</v>
      </c>
      <c r="D390" s="32" t="s">
        <v>9508</v>
      </c>
      <c r="E390" s="3">
        <v>92.9</v>
      </c>
    </row>
    <row r="391" spans="1:5" ht="14.4" x14ac:dyDescent="0.25">
      <c r="A391" s="2" t="s">
        <v>9509</v>
      </c>
      <c r="B391" s="1" t="s">
        <v>8968</v>
      </c>
      <c r="C391" s="1" t="s">
        <v>8958</v>
      </c>
      <c r="D391" s="32" t="s">
        <v>9279</v>
      </c>
      <c r="E391" s="3">
        <v>87.2</v>
      </c>
    </row>
    <row r="392" spans="1:5" ht="14.4" x14ac:dyDescent="0.25">
      <c r="A392" s="2" t="s">
        <v>9510</v>
      </c>
      <c r="B392" s="1" t="s">
        <v>8968</v>
      </c>
      <c r="C392" s="1" t="s">
        <v>8958</v>
      </c>
      <c r="D392" s="32" t="s">
        <v>9053</v>
      </c>
      <c r="E392" s="3">
        <v>76.2</v>
      </c>
    </row>
    <row r="393" spans="1:5" ht="14.4" x14ac:dyDescent="0.25">
      <c r="A393" s="2" t="s">
        <v>9511</v>
      </c>
      <c r="B393" s="1" t="s">
        <v>9044</v>
      </c>
      <c r="C393" s="1" t="s">
        <v>8958</v>
      </c>
      <c r="D393" s="32" t="s">
        <v>9045</v>
      </c>
      <c r="E393" s="3">
        <v>82.7</v>
      </c>
    </row>
    <row r="394" spans="1:5" ht="14.4" x14ac:dyDescent="0.25">
      <c r="A394" s="2" t="s">
        <v>9512</v>
      </c>
      <c r="B394" s="1" t="s">
        <v>8968</v>
      </c>
      <c r="C394" s="1" t="s">
        <v>8958</v>
      </c>
      <c r="D394" s="32" t="s">
        <v>9513</v>
      </c>
      <c r="E394" s="3">
        <v>95.8</v>
      </c>
    </row>
    <row r="395" spans="1:5" ht="14.4" x14ac:dyDescent="0.25">
      <c r="A395" s="2" t="s">
        <v>9514</v>
      </c>
      <c r="B395" s="1" t="s">
        <v>8982</v>
      </c>
      <c r="C395" s="1" t="s">
        <v>8962</v>
      </c>
      <c r="D395" s="32" t="s">
        <v>8983</v>
      </c>
      <c r="E395" s="3">
        <v>97.2</v>
      </c>
    </row>
    <row r="396" spans="1:5" ht="14.4" x14ac:dyDescent="0.25">
      <c r="A396" s="2" t="s">
        <v>9515</v>
      </c>
      <c r="B396" s="1" t="s">
        <v>8968</v>
      </c>
      <c r="C396" s="1" t="s">
        <v>8958</v>
      </c>
      <c r="D396" s="32" t="s">
        <v>9060</v>
      </c>
      <c r="E396" s="3">
        <v>80.8</v>
      </c>
    </row>
    <row r="397" spans="1:5" ht="14.4" x14ac:dyDescent="0.25">
      <c r="A397" s="2" t="s">
        <v>9516</v>
      </c>
      <c r="B397" s="1" t="s">
        <v>9020</v>
      </c>
      <c r="C397" s="1" t="s">
        <v>8958</v>
      </c>
      <c r="D397" s="32" t="s">
        <v>9517</v>
      </c>
      <c r="E397" s="3">
        <v>90.5</v>
      </c>
    </row>
    <row r="398" spans="1:5" ht="14.4" x14ac:dyDescent="0.25">
      <c r="A398" s="2" t="s">
        <v>9518</v>
      </c>
      <c r="B398" s="1" t="s">
        <v>8968</v>
      </c>
      <c r="C398" s="1" t="s">
        <v>8958</v>
      </c>
      <c r="D398" s="32" t="s">
        <v>9302</v>
      </c>
      <c r="E398" s="3">
        <v>90.8</v>
      </c>
    </row>
    <row r="399" spans="1:5" ht="14.4" x14ac:dyDescent="0.25">
      <c r="A399" s="2" t="s">
        <v>9519</v>
      </c>
      <c r="B399" s="1" t="s">
        <v>8968</v>
      </c>
      <c r="C399" s="1" t="s">
        <v>8958</v>
      </c>
      <c r="D399" s="32" t="s">
        <v>9520</v>
      </c>
      <c r="E399" s="3">
        <v>90.7</v>
      </c>
    </row>
    <row r="400" spans="1:5" ht="14.4" x14ac:dyDescent="0.25">
      <c r="A400" s="2" t="s">
        <v>9521</v>
      </c>
      <c r="B400" s="1" t="s">
        <v>8968</v>
      </c>
      <c r="C400" s="1" t="s">
        <v>8958</v>
      </c>
      <c r="D400" s="32" t="s">
        <v>9522</v>
      </c>
      <c r="E400" s="3">
        <v>86.7</v>
      </c>
    </row>
    <row r="401" spans="1:5" ht="14.4" x14ac:dyDescent="0.25">
      <c r="A401" s="2" t="s">
        <v>9523</v>
      </c>
      <c r="B401" s="1" t="s">
        <v>9044</v>
      </c>
      <c r="C401" s="1" t="s">
        <v>8958</v>
      </c>
      <c r="D401" s="32" t="s">
        <v>9524</v>
      </c>
      <c r="E401" s="3">
        <v>81.8</v>
      </c>
    </row>
    <row r="402" spans="1:5" ht="14.4" x14ac:dyDescent="0.25">
      <c r="A402" s="2" t="s">
        <v>9525</v>
      </c>
      <c r="B402" s="1" t="s">
        <v>9064</v>
      </c>
      <c r="C402" s="1" t="s">
        <v>8958</v>
      </c>
      <c r="D402" s="32" t="s">
        <v>9526</v>
      </c>
      <c r="E402" s="3">
        <v>100</v>
      </c>
    </row>
    <row r="403" spans="1:5" ht="14.4" x14ac:dyDescent="0.25">
      <c r="A403" s="2" t="s">
        <v>9527</v>
      </c>
      <c r="B403" s="1" t="s">
        <v>8968</v>
      </c>
      <c r="C403" s="1" t="s">
        <v>8958</v>
      </c>
      <c r="D403" s="32" t="s">
        <v>9344</v>
      </c>
      <c r="E403" s="3">
        <v>91.5</v>
      </c>
    </row>
    <row r="404" spans="1:5" ht="14.4" x14ac:dyDescent="0.25">
      <c r="A404" s="2" t="s">
        <v>9528</v>
      </c>
      <c r="B404" s="1" t="s">
        <v>8968</v>
      </c>
      <c r="C404" s="1" t="s">
        <v>8958</v>
      </c>
      <c r="D404" s="32" t="s">
        <v>9109</v>
      </c>
      <c r="E404" s="3">
        <v>88.8</v>
      </c>
    </row>
    <row r="405" spans="1:5" ht="14.4" x14ac:dyDescent="0.25">
      <c r="A405" s="2" t="s">
        <v>9529</v>
      </c>
      <c r="B405" s="1" t="s">
        <v>8968</v>
      </c>
      <c r="C405" s="1" t="s">
        <v>8958</v>
      </c>
      <c r="D405" s="32" t="s">
        <v>9530</v>
      </c>
      <c r="E405" s="3">
        <v>92.4</v>
      </c>
    </row>
    <row r="406" spans="1:5" ht="14.4" x14ac:dyDescent="0.25">
      <c r="A406" s="2" t="s">
        <v>9531</v>
      </c>
      <c r="B406" s="1" t="s">
        <v>8968</v>
      </c>
      <c r="C406" s="1" t="s">
        <v>8958</v>
      </c>
      <c r="D406" s="32" t="s">
        <v>9396</v>
      </c>
      <c r="E406" s="3">
        <v>84</v>
      </c>
    </row>
    <row r="407" spans="1:5" ht="14.4" x14ac:dyDescent="0.25">
      <c r="A407" s="2" t="s">
        <v>9532</v>
      </c>
      <c r="B407" s="1" t="s">
        <v>8968</v>
      </c>
      <c r="C407" s="1" t="s">
        <v>8958</v>
      </c>
      <c r="D407" s="32" t="s">
        <v>9186</v>
      </c>
      <c r="E407" s="3">
        <v>73.2</v>
      </c>
    </row>
    <row r="408" spans="1:5" ht="14.4" x14ac:dyDescent="0.25">
      <c r="A408" s="2" t="s">
        <v>9533</v>
      </c>
      <c r="B408" s="1" t="s">
        <v>8968</v>
      </c>
      <c r="C408" s="1" t="s">
        <v>8958</v>
      </c>
      <c r="D408" s="32" t="s">
        <v>9184</v>
      </c>
      <c r="E408" s="3">
        <v>80.900000000000006</v>
      </c>
    </row>
    <row r="409" spans="1:5" ht="14.4" x14ac:dyDescent="0.25">
      <c r="A409" s="2" t="s">
        <v>9534</v>
      </c>
      <c r="B409" s="1" t="s">
        <v>8968</v>
      </c>
      <c r="C409" s="1" t="s">
        <v>8958</v>
      </c>
      <c r="D409" s="32" t="s">
        <v>9182</v>
      </c>
      <c r="E409" s="3">
        <v>90.9</v>
      </c>
    </row>
    <row r="410" spans="1:5" ht="14.4" x14ac:dyDescent="0.25">
      <c r="A410" s="2" t="s">
        <v>9535</v>
      </c>
      <c r="B410" s="1" t="s">
        <v>8968</v>
      </c>
      <c r="C410" s="1" t="s">
        <v>8958</v>
      </c>
      <c r="D410" s="32" t="s">
        <v>9180</v>
      </c>
      <c r="E410" s="3">
        <v>94.6</v>
      </c>
    </row>
    <row r="411" spans="1:5" ht="14.4" x14ac:dyDescent="0.25">
      <c r="A411" s="2" t="s">
        <v>9536</v>
      </c>
      <c r="B411" s="1" t="s">
        <v>8971</v>
      </c>
      <c r="C411" s="1" t="s">
        <v>8958</v>
      </c>
      <c r="D411" s="32" t="s">
        <v>9537</v>
      </c>
      <c r="E411" s="3">
        <v>91.9</v>
      </c>
    </row>
    <row r="412" spans="1:5" ht="14.4" x14ac:dyDescent="0.25">
      <c r="A412" s="2" t="s">
        <v>9538</v>
      </c>
      <c r="B412" s="1" t="s">
        <v>8961</v>
      </c>
      <c r="C412" s="1" t="s">
        <v>8962</v>
      </c>
      <c r="D412" s="32" t="s">
        <v>8963</v>
      </c>
      <c r="E412" s="3">
        <v>95.1</v>
      </c>
    </row>
    <row r="413" spans="1:5" ht="14.4" x14ac:dyDescent="0.25">
      <c r="A413" s="2" t="s">
        <v>9539</v>
      </c>
      <c r="B413" s="1" t="s">
        <v>8965</v>
      </c>
      <c r="C413" s="1" t="s">
        <v>8962</v>
      </c>
      <c r="D413" s="32" t="s">
        <v>8985</v>
      </c>
      <c r="E413" s="3">
        <v>100</v>
      </c>
    </row>
    <row r="414" spans="1:5" ht="14.4" x14ac:dyDescent="0.25">
      <c r="A414" s="2" t="s">
        <v>9540</v>
      </c>
      <c r="B414" s="1" t="s">
        <v>9064</v>
      </c>
      <c r="C414" s="1" t="s">
        <v>8974</v>
      </c>
      <c r="D414" s="32" t="s">
        <v>9541</v>
      </c>
      <c r="E414" s="3" t="s">
        <v>9542</v>
      </c>
    </row>
    <row r="415" spans="1:5" ht="14.4" x14ac:dyDescent="0.25">
      <c r="A415" s="2" t="s">
        <v>9543</v>
      </c>
      <c r="B415" s="1" t="s">
        <v>9424</v>
      </c>
      <c r="C415" s="1" t="s">
        <v>8958</v>
      </c>
      <c r="D415" s="32" t="s">
        <v>9544</v>
      </c>
      <c r="E415" s="3">
        <v>100</v>
      </c>
    </row>
    <row r="416" spans="1:5" ht="14.4" x14ac:dyDescent="0.25">
      <c r="A416" s="2" t="s">
        <v>9545</v>
      </c>
      <c r="B416" s="1" t="s">
        <v>8965</v>
      </c>
      <c r="C416" s="1" t="s">
        <v>8958</v>
      </c>
      <c r="D416" s="32" t="s">
        <v>9546</v>
      </c>
      <c r="E416" s="3">
        <v>95.9</v>
      </c>
    </row>
    <row r="417" spans="1:5" ht="14.4" x14ac:dyDescent="0.25">
      <c r="A417" s="2" t="s">
        <v>9547</v>
      </c>
      <c r="B417" s="1" t="s">
        <v>9044</v>
      </c>
      <c r="C417" s="1" t="s">
        <v>8958</v>
      </c>
      <c r="D417" s="32" t="s">
        <v>9548</v>
      </c>
      <c r="E417" s="3">
        <v>83.4</v>
      </c>
    </row>
    <row r="418" spans="1:5" ht="14.4" x14ac:dyDescent="0.25">
      <c r="A418" s="2" t="s">
        <v>9549</v>
      </c>
      <c r="B418" s="1" t="s">
        <v>8961</v>
      </c>
      <c r="C418" s="1" t="s">
        <v>8962</v>
      </c>
      <c r="D418" s="32" t="s">
        <v>8963</v>
      </c>
      <c r="E418" s="3">
        <v>95.7</v>
      </c>
    </row>
    <row r="419" spans="1:5" ht="14.4" x14ac:dyDescent="0.25">
      <c r="A419" s="2" t="s">
        <v>9550</v>
      </c>
      <c r="B419" s="1" t="s">
        <v>8982</v>
      </c>
      <c r="C419" s="1" t="s">
        <v>8958</v>
      </c>
      <c r="D419" s="32" t="s">
        <v>9275</v>
      </c>
      <c r="E419" s="3">
        <v>88.7</v>
      </c>
    </row>
    <row r="420" spans="1:5" ht="14.4" x14ac:dyDescent="0.25">
      <c r="A420" s="2" t="s">
        <v>9551</v>
      </c>
      <c r="B420" s="1" t="s">
        <v>8971</v>
      </c>
      <c r="C420" s="1" t="s">
        <v>8958</v>
      </c>
      <c r="D420" s="32" t="s">
        <v>9552</v>
      </c>
      <c r="E420" s="3">
        <v>95.2</v>
      </c>
    </row>
    <row r="421" spans="1:5" ht="14.4" x14ac:dyDescent="0.25">
      <c r="A421" s="2" t="s">
        <v>9553</v>
      </c>
      <c r="B421" s="1" t="s">
        <v>8968</v>
      </c>
      <c r="C421" s="1" t="s">
        <v>8958</v>
      </c>
      <c r="D421" s="32" t="s">
        <v>9554</v>
      </c>
      <c r="E421" s="3">
        <v>81.400000000000006</v>
      </c>
    </row>
    <row r="422" spans="1:5" ht="14.4" x14ac:dyDescent="0.25">
      <c r="A422" s="2" t="s">
        <v>9555</v>
      </c>
      <c r="B422" s="1" t="s">
        <v>8961</v>
      </c>
      <c r="C422" s="1" t="s">
        <v>8962</v>
      </c>
      <c r="D422" s="32" t="s">
        <v>8963</v>
      </c>
      <c r="E422" s="3">
        <v>99.5</v>
      </c>
    </row>
    <row r="423" spans="1:5" ht="14.4" x14ac:dyDescent="0.25">
      <c r="A423" s="2" t="s">
        <v>9556</v>
      </c>
      <c r="B423" s="1" t="s">
        <v>9020</v>
      </c>
      <c r="C423" s="1" t="s">
        <v>8958</v>
      </c>
      <c r="D423" s="32" t="s">
        <v>9517</v>
      </c>
      <c r="E423" s="3">
        <v>87.5</v>
      </c>
    </row>
    <row r="424" spans="1:5" ht="14.4" x14ac:dyDescent="0.25">
      <c r="A424" s="2" t="s">
        <v>9557</v>
      </c>
      <c r="B424" s="1" t="s">
        <v>8968</v>
      </c>
      <c r="C424" s="1" t="s">
        <v>8958</v>
      </c>
      <c r="D424" s="32" t="s">
        <v>9558</v>
      </c>
      <c r="E424" s="3">
        <v>70.7</v>
      </c>
    </row>
    <row r="425" spans="1:5" ht="14.4" x14ac:dyDescent="0.25">
      <c r="A425" s="2" t="s">
        <v>9559</v>
      </c>
      <c r="B425" s="1" t="s">
        <v>8971</v>
      </c>
      <c r="C425" s="1" t="s">
        <v>8958</v>
      </c>
      <c r="D425" s="32" t="s">
        <v>9056</v>
      </c>
      <c r="E425" s="3">
        <v>92.6</v>
      </c>
    </row>
    <row r="426" spans="1:5" ht="14.4" x14ac:dyDescent="0.25">
      <c r="A426" s="2" t="s">
        <v>9560</v>
      </c>
      <c r="B426" s="1" t="s">
        <v>8965</v>
      </c>
      <c r="C426" s="1" t="s">
        <v>8974</v>
      </c>
      <c r="D426" s="32" t="s">
        <v>9561</v>
      </c>
      <c r="E426" s="3" t="s">
        <v>9082</v>
      </c>
    </row>
    <row r="427" spans="1:5" ht="14.4" x14ac:dyDescent="0.25">
      <c r="A427" s="2" t="s">
        <v>9562</v>
      </c>
      <c r="B427" s="1" t="s">
        <v>8982</v>
      </c>
      <c r="C427" s="1" t="s">
        <v>8958</v>
      </c>
      <c r="D427" s="32" t="s">
        <v>9275</v>
      </c>
      <c r="E427" s="3">
        <v>88.3</v>
      </c>
    </row>
    <row r="428" spans="1:5" ht="14.4" x14ac:dyDescent="0.25">
      <c r="A428" s="2" t="s">
        <v>9563</v>
      </c>
      <c r="B428" s="1" t="s">
        <v>8982</v>
      </c>
      <c r="C428" s="1" t="s">
        <v>8958</v>
      </c>
      <c r="D428" s="32" t="s">
        <v>9275</v>
      </c>
      <c r="E428" s="3">
        <v>94.5</v>
      </c>
    </row>
    <row r="429" spans="1:5" ht="14.4" x14ac:dyDescent="0.25">
      <c r="A429" s="2" t="s">
        <v>9564</v>
      </c>
      <c r="B429" s="1" t="s">
        <v>8961</v>
      </c>
      <c r="C429" s="1" t="s">
        <v>8962</v>
      </c>
      <c r="D429" s="32" t="s">
        <v>8963</v>
      </c>
      <c r="E429" s="3">
        <v>100</v>
      </c>
    </row>
    <row r="430" spans="1:5" ht="14.4" x14ac:dyDescent="0.25">
      <c r="A430" s="2" t="s">
        <v>9565</v>
      </c>
      <c r="B430" s="1" t="s">
        <v>8968</v>
      </c>
      <c r="C430" s="1" t="s">
        <v>8958</v>
      </c>
      <c r="D430" s="32" t="s">
        <v>9566</v>
      </c>
      <c r="E430" s="3">
        <v>97.4</v>
      </c>
    </row>
    <row r="431" spans="1:5" ht="14.4" x14ac:dyDescent="0.25">
      <c r="A431" s="2" t="s">
        <v>9567</v>
      </c>
      <c r="B431" s="1" t="s">
        <v>8968</v>
      </c>
      <c r="C431" s="1" t="s">
        <v>8958</v>
      </c>
      <c r="D431" s="32" t="s">
        <v>9568</v>
      </c>
      <c r="E431" s="3">
        <v>89.6</v>
      </c>
    </row>
    <row r="432" spans="1:5" ht="14.4" x14ac:dyDescent="0.25">
      <c r="A432" s="2" t="s">
        <v>9569</v>
      </c>
      <c r="B432" s="1" t="s">
        <v>8968</v>
      </c>
      <c r="C432" s="1" t="s">
        <v>8958</v>
      </c>
      <c r="D432" s="32" t="s">
        <v>9570</v>
      </c>
      <c r="E432" s="3">
        <v>91.5</v>
      </c>
    </row>
    <row r="433" spans="1:5" ht="14.4" x14ac:dyDescent="0.25">
      <c r="A433" s="2" t="s">
        <v>9571</v>
      </c>
      <c r="B433" s="1" t="s">
        <v>8961</v>
      </c>
      <c r="C433" s="1" t="s">
        <v>8962</v>
      </c>
      <c r="D433" s="32" t="s">
        <v>8963</v>
      </c>
      <c r="E433" s="3">
        <v>99.4</v>
      </c>
    </row>
    <row r="434" spans="1:5" ht="14.4" x14ac:dyDescent="0.25">
      <c r="A434" s="2" t="s">
        <v>9572</v>
      </c>
      <c r="B434" s="1" t="s">
        <v>8968</v>
      </c>
      <c r="C434" s="1" t="s">
        <v>8958</v>
      </c>
      <c r="D434" s="32" t="s">
        <v>9530</v>
      </c>
      <c r="E434" s="3">
        <v>81.099999999999994</v>
      </c>
    </row>
    <row r="435" spans="1:5" ht="14.4" x14ac:dyDescent="0.25">
      <c r="A435" s="2" t="s">
        <v>9573</v>
      </c>
      <c r="B435" s="1" t="s">
        <v>8968</v>
      </c>
      <c r="C435" s="1" t="s">
        <v>8958</v>
      </c>
      <c r="D435" s="32" t="s">
        <v>9568</v>
      </c>
      <c r="E435" s="3">
        <v>76.599999999999994</v>
      </c>
    </row>
    <row r="436" spans="1:5" ht="14.4" x14ac:dyDescent="0.25">
      <c r="A436" s="2" t="s">
        <v>9574</v>
      </c>
      <c r="B436" s="1" t="s">
        <v>8968</v>
      </c>
      <c r="C436" s="1" t="s">
        <v>8958</v>
      </c>
      <c r="D436" s="32" t="s">
        <v>9570</v>
      </c>
      <c r="E436" s="3">
        <v>78.099999999999994</v>
      </c>
    </row>
    <row r="437" spans="1:5" ht="14.4" x14ac:dyDescent="0.25">
      <c r="A437" s="2" t="s">
        <v>9575</v>
      </c>
      <c r="B437" s="1" t="s">
        <v>9044</v>
      </c>
      <c r="C437" s="1" t="s">
        <v>8958</v>
      </c>
      <c r="D437" s="32" t="s">
        <v>9122</v>
      </c>
      <c r="E437" s="3">
        <v>88.2</v>
      </c>
    </row>
    <row r="438" spans="1:5" ht="14.4" x14ac:dyDescent="0.25">
      <c r="A438" s="2" t="s">
        <v>9576</v>
      </c>
      <c r="B438" s="1" t="s">
        <v>8996</v>
      </c>
      <c r="C438" s="1" t="s">
        <v>8962</v>
      </c>
      <c r="D438" s="32" t="s">
        <v>8997</v>
      </c>
      <c r="E438" s="3">
        <v>95.9</v>
      </c>
    </row>
    <row r="439" spans="1:5" ht="14.4" x14ac:dyDescent="0.25">
      <c r="A439" s="2" t="s">
        <v>9577</v>
      </c>
      <c r="B439" s="1" t="s">
        <v>8965</v>
      </c>
      <c r="C439" s="1" t="s">
        <v>8962</v>
      </c>
      <c r="D439" s="32" t="s">
        <v>8966</v>
      </c>
      <c r="E439" s="3">
        <v>100</v>
      </c>
    </row>
    <row r="440" spans="1:5" ht="14.4" x14ac:dyDescent="0.25">
      <c r="A440" s="2" t="s">
        <v>9578</v>
      </c>
      <c r="B440" s="1" t="s">
        <v>8968</v>
      </c>
      <c r="C440" s="1" t="s">
        <v>8958</v>
      </c>
      <c r="D440" s="32" t="s">
        <v>9579</v>
      </c>
      <c r="E440" s="3">
        <v>85.4</v>
      </c>
    </row>
    <row r="441" spans="1:5" ht="14.4" x14ac:dyDescent="0.25">
      <c r="A441" s="2" t="s">
        <v>9580</v>
      </c>
      <c r="B441" s="1" t="s">
        <v>8968</v>
      </c>
      <c r="C441" s="1" t="s">
        <v>8958</v>
      </c>
      <c r="D441" s="32" t="s">
        <v>9139</v>
      </c>
      <c r="E441" s="3">
        <v>73</v>
      </c>
    </row>
    <row r="442" spans="1:5" ht="14.4" x14ac:dyDescent="0.25">
      <c r="A442" s="2" t="s">
        <v>9581</v>
      </c>
      <c r="B442" s="1" t="s">
        <v>8968</v>
      </c>
      <c r="C442" s="1" t="s">
        <v>8958</v>
      </c>
      <c r="D442" s="32" t="s">
        <v>9141</v>
      </c>
      <c r="E442" s="3">
        <v>87</v>
      </c>
    </row>
    <row r="443" spans="1:5" ht="14.4" x14ac:dyDescent="0.25">
      <c r="A443" s="2" t="s">
        <v>9582</v>
      </c>
      <c r="B443" s="1" t="s">
        <v>8982</v>
      </c>
      <c r="C443" s="1" t="s">
        <v>8958</v>
      </c>
      <c r="D443" s="32" t="s">
        <v>9583</v>
      </c>
      <c r="E443" s="3">
        <v>85.7</v>
      </c>
    </row>
    <row r="444" spans="1:5" ht="14.4" x14ac:dyDescent="0.25">
      <c r="A444" s="2" t="s">
        <v>9584</v>
      </c>
      <c r="B444" s="1" t="s">
        <v>9007</v>
      </c>
      <c r="C444" s="1" t="s">
        <v>8958</v>
      </c>
      <c r="D444" s="32" t="s">
        <v>9585</v>
      </c>
      <c r="E444" s="3">
        <v>91.1</v>
      </c>
    </row>
    <row r="445" spans="1:5" ht="14.4" x14ac:dyDescent="0.25">
      <c r="A445" s="2" t="s">
        <v>9586</v>
      </c>
      <c r="B445" s="1" t="s">
        <v>9007</v>
      </c>
      <c r="C445" s="1" t="s">
        <v>8974</v>
      </c>
      <c r="D445" s="32" t="s">
        <v>9360</v>
      </c>
      <c r="E445" s="3" t="s">
        <v>9587</v>
      </c>
    </row>
    <row r="446" spans="1:5" ht="14.4" x14ac:dyDescent="0.25">
      <c r="A446" s="2" t="s">
        <v>9588</v>
      </c>
      <c r="B446" s="1" t="s">
        <v>8968</v>
      </c>
      <c r="C446" s="1" t="s">
        <v>8958</v>
      </c>
      <c r="D446" s="32" t="s">
        <v>9331</v>
      </c>
      <c r="E446" s="3">
        <v>72.400000000000006</v>
      </c>
    </row>
    <row r="447" spans="1:5" ht="14.4" x14ac:dyDescent="0.25">
      <c r="A447" s="2" t="s">
        <v>9589</v>
      </c>
      <c r="B447" s="1" t="s">
        <v>8968</v>
      </c>
      <c r="C447" s="1" t="s">
        <v>8958</v>
      </c>
      <c r="D447" s="32" t="s">
        <v>9098</v>
      </c>
      <c r="E447" s="3">
        <v>83.8</v>
      </c>
    </row>
    <row r="448" spans="1:5" ht="14.4" x14ac:dyDescent="0.25">
      <c r="A448" s="2" t="s">
        <v>9590</v>
      </c>
      <c r="B448" s="1" t="s">
        <v>8965</v>
      </c>
      <c r="C448" s="1" t="s">
        <v>8962</v>
      </c>
      <c r="D448" s="32" t="s">
        <v>8966</v>
      </c>
      <c r="E448" s="3">
        <v>100</v>
      </c>
    </row>
    <row r="449" spans="1:5" ht="14.4" x14ac:dyDescent="0.25">
      <c r="A449" s="2" t="s">
        <v>9591</v>
      </c>
      <c r="B449" s="1" t="s">
        <v>8965</v>
      </c>
      <c r="C449" s="1" t="s">
        <v>8962</v>
      </c>
      <c r="D449" s="32" t="s">
        <v>8966</v>
      </c>
      <c r="E449" s="3">
        <v>98.2</v>
      </c>
    </row>
    <row r="450" spans="1:5" ht="14.4" x14ac:dyDescent="0.25">
      <c r="A450" s="2" t="s">
        <v>9592</v>
      </c>
      <c r="B450" s="1" t="s">
        <v>8961</v>
      </c>
      <c r="C450" s="1" t="s">
        <v>8962</v>
      </c>
      <c r="D450" s="32" t="s">
        <v>8963</v>
      </c>
      <c r="E450" s="3">
        <v>100</v>
      </c>
    </row>
    <row r="451" spans="1:5" ht="14.4" x14ac:dyDescent="0.25">
      <c r="A451" s="2" t="s">
        <v>9593</v>
      </c>
      <c r="B451" s="1" t="s">
        <v>8965</v>
      </c>
      <c r="C451" s="1" t="s">
        <v>8962</v>
      </c>
      <c r="D451" s="32" t="s">
        <v>9207</v>
      </c>
      <c r="E451" s="3">
        <v>98</v>
      </c>
    </row>
    <row r="452" spans="1:5" ht="14.4" x14ac:dyDescent="0.25">
      <c r="A452" s="2" t="s">
        <v>9594</v>
      </c>
      <c r="B452" s="1" t="s">
        <v>8961</v>
      </c>
      <c r="C452" s="1" t="s">
        <v>8962</v>
      </c>
      <c r="D452" s="32" t="s">
        <v>8963</v>
      </c>
      <c r="E452" s="3">
        <v>100</v>
      </c>
    </row>
    <row r="453" spans="1:5" ht="14.4" x14ac:dyDescent="0.25">
      <c r="A453" s="2" t="s">
        <v>9595</v>
      </c>
      <c r="B453" s="1" t="s">
        <v>9116</v>
      </c>
      <c r="C453" s="1" t="s">
        <v>8958</v>
      </c>
      <c r="D453" s="32" t="s">
        <v>9481</v>
      </c>
      <c r="E453" s="3">
        <v>81.400000000000006</v>
      </c>
    </row>
    <row r="454" spans="1:5" ht="14.4" x14ac:dyDescent="0.25">
      <c r="A454" s="2" t="s">
        <v>9596</v>
      </c>
      <c r="B454" s="1" t="s">
        <v>8968</v>
      </c>
      <c r="C454" s="1" t="s">
        <v>8958</v>
      </c>
      <c r="D454" s="32" t="s">
        <v>9188</v>
      </c>
      <c r="E454" s="3">
        <v>72.599999999999994</v>
      </c>
    </row>
    <row r="455" spans="1:5" ht="14.4" x14ac:dyDescent="0.25">
      <c r="A455" s="2" t="s">
        <v>9597</v>
      </c>
      <c r="B455" s="1" t="s">
        <v>8965</v>
      </c>
      <c r="C455" s="1" t="s">
        <v>8962</v>
      </c>
      <c r="D455" s="32" t="s">
        <v>9598</v>
      </c>
      <c r="E455" s="3">
        <v>96.1</v>
      </c>
    </row>
    <row r="456" spans="1:5" ht="14.4" x14ac:dyDescent="0.25">
      <c r="A456" s="2" t="s">
        <v>9599</v>
      </c>
      <c r="B456" s="1" t="s">
        <v>8971</v>
      </c>
      <c r="C456" s="1" t="s">
        <v>8962</v>
      </c>
      <c r="D456" s="32" t="s">
        <v>9194</v>
      </c>
      <c r="E456" s="3">
        <v>97.8</v>
      </c>
    </row>
    <row r="457" spans="1:5" ht="14.4" x14ac:dyDescent="0.25">
      <c r="A457" s="2" t="s">
        <v>9600</v>
      </c>
      <c r="B457" s="1" t="s">
        <v>9044</v>
      </c>
      <c r="C457" s="1" t="s">
        <v>8958</v>
      </c>
      <c r="D457" s="32" t="s">
        <v>9524</v>
      </c>
      <c r="E457" s="3">
        <v>81.400000000000006</v>
      </c>
    </row>
    <row r="458" spans="1:5" ht="14.4" x14ac:dyDescent="0.25">
      <c r="A458" s="2" t="s">
        <v>9601</v>
      </c>
      <c r="B458" s="1" t="s">
        <v>8968</v>
      </c>
      <c r="C458" s="1" t="s">
        <v>8958</v>
      </c>
      <c r="D458" s="32" t="s">
        <v>9058</v>
      </c>
      <c r="E458" s="3">
        <v>94.3</v>
      </c>
    </row>
    <row r="459" spans="1:5" ht="14.4" x14ac:dyDescent="0.25">
      <c r="A459" s="2" t="s">
        <v>9602</v>
      </c>
      <c r="B459" s="1" t="s">
        <v>8968</v>
      </c>
      <c r="C459" s="1" t="s">
        <v>8958</v>
      </c>
      <c r="D459" s="32" t="s">
        <v>9164</v>
      </c>
      <c r="E459" s="3">
        <v>91.7</v>
      </c>
    </row>
    <row r="460" spans="1:5" ht="14.4" x14ac:dyDescent="0.25">
      <c r="A460" s="2" t="s">
        <v>9603</v>
      </c>
      <c r="B460" s="1" t="s">
        <v>8965</v>
      </c>
      <c r="C460" s="1" t="s">
        <v>8962</v>
      </c>
      <c r="D460" s="32" t="s">
        <v>8966</v>
      </c>
      <c r="E460" s="3">
        <v>97.1</v>
      </c>
    </row>
    <row r="461" spans="1:5" ht="14.4" x14ac:dyDescent="0.25">
      <c r="A461" s="2" t="s">
        <v>9604</v>
      </c>
      <c r="B461" s="1" t="s">
        <v>8965</v>
      </c>
      <c r="C461" s="1" t="s">
        <v>8962</v>
      </c>
      <c r="D461" s="32" t="s">
        <v>8985</v>
      </c>
      <c r="E461" s="3">
        <v>97.9</v>
      </c>
    </row>
    <row r="462" spans="1:5" ht="14.4" x14ac:dyDescent="0.25">
      <c r="A462" s="2" t="s">
        <v>9605</v>
      </c>
      <c r="B462" s="1" t="s">
        <v>9007</v>
      </c>
      <c r="C462" s="1" t="s">
        <v>8974</v>
      </c>
      <c r="D462" s="32" t="s">
        <v>9606</v>
      </c>
      <c r="E462" s="3" t="s">
        <v>9082</v>
      </c>
    </row>
    <row r="463" spans="1:5" ht="14.4" x14ac:dyDescent="0.25">
      <c r="A463" s="2" t="s">
        <v>9607</v>
      </c>
      <c r="B463" s="1" t="s">
        <v>8968</v>
      </c>
      <c r="C463" s="1" t="s">
        <v>8958</v>
      </c>
      <c r="D463" s="32" t="s">
        <v>9396</v>
      </c>
      <c r="E463" s="3">
        <v>71.900000000000006</v>
      </c>
    </row>
    <row r="464" spans="1:5" ht="14.4" x14ac:dyDescent="0.25">
      <c r="A464" s="2" t="s">
        <v>9608</v>
      </c>
      <c r="B464" s="1" t="s">
        <v>8982</v>
      </c>
      <c r="C464" s="1" t="s">
        <v>8958</v>
      </c>
      <c r="D464" s="32" t="s">
        <v>9609</v>
      </c>
      <c r="E464" s="3">
        <v>83.8</v>
      </c>
    </row>
    <row r="465" spans="1:5" ht="14.4" x14ac:dyDescent="0.25">
      <c r="A465" s="2" t="s">
        <v>9610</v>
      </c>
      <c r="B465" s="1" t="s">
        <v>8971</v>
      </c>
      <c r="C465" s="1" t="s">
        <v>8962</v>
      </c>
      <c r="D465" s="32" t="s">
        <v>8972</v>
      </c>
      <c r="E465" s="3">
        <v>100</v>
      </c>
    </row>
    <row r="466" spans="1:5" ht="14.4" x14ac:dyDescent="0.25">
      <c r="A466" s="2" t="s">
        <v>9611</v>
      </c>
      <c r="B466" s="1" t="s">
        <v>8965</v>
      </c>
      <c r="C466" s="1" t="s">
        <v>8962</v>
      </c>
      <c r="D466" s="32" t="s">
        <v>9207</v>
      </c>
      <c r="E466" s="3">
        <v>97.9</v>
      </c>
    </row>
    <row r="467" spans="1:5" ht="14.4" x14ac:dyDescent="0.25">
      <c r="A467" s="2" t="s">
        <v>9612</v>
      </c>
      <c r="B467" s="1" t="s">
        <v>9044</v>
      </c>
      <c r="C467" s="1" t="s">
        <v>8958</v>
      </c>
      <c r="D467" s="32" t="s">
        <v>9045</v>
      </c>
      <c r="E467" s="3">
        <v>82.5</v>
      </c>
    </row>
    <row r="468" spans="1:5" ht="14.4" x14ac:dyDescent="0.25">
      <c r="A468" s="2" t="s">
        <v>9613</v>
      </c>
      <c r="B468" s="1" t="s">
        <v>8968</v>
      </c>
      <c r="C468" s="1" t="s">
        <v>8958</v>
      </c>
      <c r="D468" s="32" t="s">
        <v>9139</v>
      </c>
      <c r="E468" s="3">
        <v>75</v>
      </c>
    </row>
    <row r="469" spans="1:5" ht="14.4" x14ac:dyDescent="0.25">
      <c r="A469" s="2" t="s">
        <v>9614</v>
      </c>
      <c r="B469" s="1" t="s">
        <v>8961</v>
      </c>
      <c r="C469" s="1" t="s">
        <v>8962</v>
      </c>
      <c r="D469" s="32" t="s">
        <v>8963</v>
      </c>
      <c r="E469" s="3">
        <v>100</v>
      </c>
    </row>
    <row r="470" spans="1:5" ht="14.4" x14ac:dyDescent="0.25">
      <c r="A470" s="2" t="s">
        <v>9615</v>
      </c>
      <c r="B470" s="1" t="s">
        <v>8971</v>
      </c>
      <c r="C470" s="1" t="s">
        <v>8962</v>
      </c>
      <c r="D470" s="32" t="s">
        <v>9197</v>
      </c>
      <c r="E470" s="3">
        <v>99.3</v>
      </c>
    </row>
    <row r="471" spans="1:5" ht="14.4" x14ac:dyDescent="0.25">
      <c r="A471" s="2" t="s">
        <v>9616</v>
      </c>
      <c r="B471" s="1" t="s">
        <v>8982</v>
      </c>
      <c r="C471" s="1" t="s">
        <v>8974</v>
      </c>
      <c r="D471" s="32" t="s">
        <v>9617</v>
      </c>
      <c r="E471" s="3" t="s">
        <v>9618</v>
      </c>
    </row>
    <row r="472" spans="1:5" ht="14.4" x14ac:dyDescent="0.25">
      <c r="A472" s="2" t="s">
        <v>9619</v>
      </c>
      <c r="B472" s="1" t="s">
        <v>9064</v>
      </c>
      <c r="C472" s="1" t="s">
        <v>8958</v>
      </c>
      <c r="D472" s="32" t="s">
        <v>9620</v>
      </c>
      <c r="E472" s="3">
        <v>100</v>
      </c>
    </row>
    <row r="473" spans="1:5" ht="14.4" x14ac:dyDescent="0.25">
      <c r="A473" s="2" t="s">
        <v>9621</v>
      </c>
      <c r="B473" s="1" t="s">
        <v>8968</v>
      </c>
      <c r="C473" s="1" t="s">
        <v>8958</v>
      </c>
      <c r="D473" s="32" t="s">
        <v>9622</v>
      </c>
      <c r="E473" s="3">
        <v>76.599999999999994</v>
      </c>
    </row>
    <row r="474" spans="1:5" ht="14.4" x14ac:dyDescent="0.25">
      <c r="A474" s="2" t="s">
        <v>9623</v>
      </c>
      <c r="B474" s="1" t="s">
        <v>8965</v>
      </c>
      <c r="C474" s="1" t="s">
        <v>8974</v>
      </c>
      <c r="D474" s="32" t="s">
        <v>9624</v>
      </c>
      <c r="E474" s="3" t="s">
        <v>9625</v>
      </c>
    </row>
    <row r="475" spans="1:5" ht="14.4" x14ac:dyDescent="0.25">
      <c r="A475" s="2" t="s">
        <v>9626</v>
      </c>
      <c r="B475" s="1" t="s">
        <v>8957</v>
      </c>
      <c r="C475" s="1" t="s">
        <v>8958</v>
      </c>
      <c r="D475" s="32" t="s">
        <v>9374</v>
      </c>
      <c r="E475" s="3">
        <v>90.7</v>
      </c>
    </row>
    <row r="476" spans="1:5" ht="14.4" x14ac:dyDescent="0.25">
      <c r="A476" s="2" t="s">
        <v>9627</v>
      </c>
      <c r="B476" s="1" t="s">
        <v>8968</v>
      </c>
      <c r="C476" s="1" t="s">
        <v>8958</v>
      </c>
      <c r="D476" s="32" t="s">
        <v>9622</v>
      </c>
      <c r="E476" s="3">
        <v>87.2</v>
      </c>
    </row>
    <row r="477" spans="1:5" ht="14.4" x14ac:dyDescent="0.25">
      <c r="A477" s="2" t="s">
        <v>9628</v>
      </c>
      <c r="B477" s="1" t="s">
        <v>8965</v>
      </c>
      <c r="C477" s="1" t="s">
        <v>8962</v>
      </c>
      <c r="D477" s="32" t="s">
        <v>8985</v>
      </c>
      <c r="E477" s="3">
        <v>98.5</v>
      </c>
    </row>
    <row r="478" spans="1:5" ht="14.4" x14ac:dyDescent="0.25">
      <c r="A478" s="2" t="s">
        <v>9629</v>
      </c>
      <c r="B478" s="1" t="s">
        <v>8968</v>
      </c>
      <c r="C478" s="1" t="s">
        <v>8958</v>
      </c>
      <c r="D478" s="32" t="s">
        <v>9139</v>
      </c>
      <c r="E478" s="3">
        <v>73.8</v>
      </c>
    </row>
    <row r="479" spans="1:5" ht="14.4" x14ac:dyDescent="0.25">
      <c r="A479" s="2" t="s">
        <v>9630</v>
      </c>
      <c r="B479" s="1" t="s">
        <v>8996</v>
      </c>
      <c r="C479" s="1" t="s">
        <v>8962</v>
      </c>
      <c r="D479" s="32" t="s">
        <v>8997</v>
      </c>
      <c r="E479" s="3">
        <v>99.6</v>
      </c>
    </row>
    <row r="480" spans="1:5" ht="14.4" x14ac:dyDescent="0.25">
      <c r="A480" s="2" t="s">
        <v>9631</v>
      </c>
      <c r="B480" s="1" t="s">
        <v>8961</v>
      </c>
      <c r="C480" s="1" t="s">
        <v>8962</v>
      </c>
      <c r="D480" s="32" t="s">
        <v>8963</v>
      </c>
      <c r="E480" s="3">
        <v>98.1</v>
      </c>
    </row>
    <row r="481" spans="1:5" ht="14.4" x14ac:dyDescent="0.25">
      <c r="A481" s="2" t="s">
        <v>9632</v>
      </c>
      <c r="B481" s="1" t="s">
        <v>8965</v>
      </c>
      <c r="C481" s="1" t="s">
        <v>8962</v>
      </c>
      <c r="D481" s="32" t="s">
        <v>8985</v>
      </c>
      <c r="E481" s="3">
        <v>98.8</v>
      </c>
    </row>
    <row r="482" spans="1:5" ht="14.4" x14ac:dyDescent="0.25">
      <c r="A482" s="2" t="s">
        <v>9633</v>
      </c>
      <c r="B482" s="1" t="s">
        <v>8982</v>
      </c>
      <c r="C482" s="1" t="s">
        <v>8962</v>
      </c>
      <c r="D482" s="32" t="s">
        <v>8983</v>
      </c>
      <c r="E482" s="3">
        <v>100</v>
      </c>
    </row>
    <row r="483" spans="1:5" ht="14.4" x14ac:dyDescent="0.25">
      <c r="A483" s="2" t="s">
        <v>9634</v>
      </c>
      <c r="B483" s="1" t="s">
        <v>8968</v>
      </c>
      <c r="C483" s="1" t="s">
        <v>8958</v>
      </c>
      <c r="D483" s="32" t="s">
        <v>9287</v>
      </c>
      <c r="E483" s="3">
        <v>88.1</v>
      </c>
    </row>
    <row r="484" spans="1:5" ht="14.4" x14ac:dyDescent="0.25">
      <c r="A484" s="2" t="s">
        <v>9635</v>
      </c>
      <c r="B484" s="1" t="s">
        <v>8971</v>
      </c>
      <c r="C484" s="1" t="s">
        <v>8974</v>
      </c>
      <c r="D484" s="32" t="s">
        <v>9636</v>
      </c>
      <c r="E484" s="3" t="s">
        <v>9637</v>
      </c>
    </row>
    <row r="485" spans="1:5" ht="14.4" x14ac:dyDescent="0.25">
      <c r="A485" s="2" t="s">
        <v>9638</v>
      </c>
      <c r="B485" s="1" t="s">
        <v>8971</v>
      </c>
      <c r="C485" s="1" t="s">
        <v>8962</v>
      </c>
      <c r="D485" s="32" t="s">
        <v>8972</v>
      </c>
      <c r="E485" s="3">
        <v>100</v>
      </c>
    </row>
    <row r="486" spans="1:5" ht="14.4" x14ac:dyDescent="0.25">
      <c r="A486" s="2" t="s">
        <v>9639</v>
      </c>
      <c r="B486" s="1" t="s">
        <v>8968</v>
      </c>
      <c r="C486" s="1" t="s">
        <v>8958</v>
      </c>
      <c r="D486" s="32" t="s">
        <v>9513</v>
      </c>
      <c r="E486" s="3">
        <v>91.8</v>
      </c>
    </row>
    <row r="487" spans="1:5" ht="14.4" x14ac:dyDescent="0.25">
      <c r="A487" s="2" t="s">
        <v>9640</v>
      </c>
      <c r="B487" s="1" t="s">
        <v>8968</v>
      </c>
      <c r="C487" s="1" t="s">
        <v>8958</v>
      </c>
      <c r="D487" s="32" t="s">
        <v>9641</v>
      </c>
      <c r="E487" s="3">
        <v>99.5</v>
      </c>
    </row>
    <row r="488" spans="1:5" ht="14.4" x14ac:dyDescent="0.25">
      <c r="A488" s="2" t="s">
        <v>9642</v>
      </c>
      <c r="B488" s="1" t="s">
        <v>8968</v>
      </c>
      <c r="C488" s="1" t="s">
        <v>8958</v>
      </c>
      <c r="D488" s="32" t="s">
        <v>9279</v>
      </c>
      <c r="E488" s="3">
        <v>83.5</v>
      </c>
    </row>
    <row r="489" spans="1:5" ht="14.4" x14ac:dyDescent="0.25">
      <c r="A489" s="2" t="s">
        <v>9643</v>
      </c>
      <c r="B489" s="1" t="s">
        <v>8961</v>
      </c>
      <c r="C489" s="1" t="s">
        <v>8962</v>
      </c>
      <c r="D489" s="32" t="s">
        <v>8963</v>
      </c>
      <c r="E489" s="3">
        <v>98.8</v>
      </c>
    </row>
    <row r="490" spans="1:5" ht="14.4" x14ac:dyDescent="0.25">
      <c r="A490" s="2" t="s">
        <v>9644</v>
      </c>
      <c r="B490" s="1" t="s">
        <v>8971</v>
      </c>
      <c r="C490" s="1" t="s">
        <v>8962</v>
      </c>
      <c r="D490" s="32" t="s">
        <v>9194</v>
      </c>
      <c r="E490" s="3">
        <v>100</v>
      </c>
    </row>
    <row r="491" spans="1:5" ht="14.4" x14ac:dyDescent="0.25">
      <c r="A491" s="2" t="s">
        <v>9645</v>
      </c>
      <c r="B491" s="1" t="s">
        <v>8968</v>
      </c>
      <c r="C491" s="1" t="s">
        <v>8958</v>
      </c>
      <c r="D491" s="32" t="s">
        <v>9184</v>
      </c>
      <c r="E491" s="3">
        <v>81</v>
      </c>
    </row>
    <row r="492" spans="1:5" ht="14.4" x14ac:dyDescent="0.25">
      <c r="A492" s="2" t="s">
        <v>9646</v>
      </c>
      <c r="B492" s="1" t="s">
        <v>8968</v>
      </c>
      <c r="C492" s="1" t="s">
        <v>8958</v>
      </c>
      <c r="D492" s="32" t="s">
        <v>9279</v>
      </c>
      <c r="E492" s="3">
        <v>86.7</v>
      </c>
    </row>
    <row r="493" spans="1:5" ht="14.4" x14ac:dyDescent="0.25">
      <c r="A493" s="2" t="s">
        <v>9647</v>
      </c>
      <c r="B493" s="1" t="s">
        <v>8968</v>
      </c>
      <c r="C493" s="1" t="s">
        <v>8958</v>
      </c>
      <c r="D493" s="32" t="s">
        <v>9049</v>
      </c>
      <c r="E493" s="3">
        <v>93.5</v>
      </c>
    </row>
    <row r="494" spans="1:5" ht="14.4" x14ac:dyDescent="0.25">
      <c r="A494" s="2" t="s">
        <v>9648</v>
      </c>
      <c r="B494" s="1" t="s">
        <v>9044</v>
      </c>
      <c r="C494" s="1" t="s">
        <v>8958</v>
      </c>
      <c r="D494" s="32" t="s">
        <v>9045</v>
      </c>
      <c r="E494" s="3">
        <v>83.2</v>
      </c>
    </row>
    <row r="495" spans="1:5" ht="14.4" x14ac:dyDescent="0.25">
      <c r="A495" s="2" t="s">
        <v>9649</v>
      </c>
      <c r="B495" s="1" t="s">
        <v>8968</v>
      </c>
      <c r="C495" s="1" t="s">
        <v>8958</v>
      </c>
      <c r="D495" s="32" t="s">
        <v>9554</v>
      </c>
      <c r="E495" s="3">
        <v>77.900000000000006</v>
      </c>
    </row>
    <row r="496" spans="1:5" ht="14.4" x14ac:dyDescent="0.25">
      <c r="A496" s="2" t="s">
        <v>9650</v>
      </c>
      <c r="B496" s="1" t="s">
        <v>8968</v>
      </c>
      <c r="C496" s="1" t="s">
        <v>8958</v>
      </c>
      <c r="D496" s="32" t="s">
        <v>9651</v>
      </c>
      <c r="E496" s="3">
        <v>84.8</v>
      </c>
    </row>
    <row r="497" spans="1:5" ht="14.4" x14ac:dyDescent="0.25">
      <c r="A497" s="2" t="s">
        <v>9652</v>
      </c>
      <c r="B497" s="1" t="s">
        <v>8968</v>
      </c>
      <c r="C497" s="1" t="s">
        <v>8958</v>
      </c>
      <c r="D497" s="32" t="s">
        <v>9053</v>
      </c>
      <c r="E497" s="3">
        <v>76.7</v>
      </c>
    </row>
    <row r="498" spans="1:5" ht="14.4" x14ac:dyDescent="0.25">
      <c r="A498" s="2" t="s">
        <v>9653</v>
      </c>
      <c r="B498" s="1" t="s">
        <v>8965</v>
      </c>
      <c r="C498" s="1" t="s">
        <v>8958</v>
      </c>
      <c r="D498" s="32" t="s">
        <v>9654</v>
      </c>
      <c r="E498" s="3">
        <v>80.5</v>
      </c>
    </row>
    <row r="499" spans="1:5" ht="14.4" x14ac:dyDescent="0.25">
      <c r="A499" s="2" t="s">
        <v>9655</v>
      </c>
      <c r="B499" s="1" t="s">
        <v>9064</v>
      </c>
      <c r="C499" s="1" t="s">
        <v>8962</v>
      </c>
      <c r="D499" s="32" t="s">
        <v>9065</v>
      </c>
      <c r="E499" s="3">
        <v>95.7</v>
      </c>
    </row>
    <row r="500" spans="1:5" ht="14.4" x14ac:dyDescent="0.25">
      <c r="A500" s="2" t="s">
        <v>9656</v>
      </c>
      <c r="B500" s="1" t="s">
        <v>9044</v>
      </c>
      <c r="C500" s="1" t="s">
        <v>8958</v>
      </c>
      <c r="D500" s="32" t="s">
        <v>9045</v>
      </c>
      <c r="E500" s="3">
        <v>83</v>
      </c>
    </row>
    <row r="501" spans="1:5" ht="14.4" x14ac:dyDescent="0.25">
      <c r="A501" s="2" t="s">
        <v>9657</v>
      </c>
      <c r="B501" s="1" t="s">
        <v>8968</v>
      </c>
      <c r="C501" s="1" t="s">
        <v>8958</v>
      </c>
      <c r="D501" s="32" t="s">
        <v>9658</v>
      </c>
      <c r="E501" s="3">
        <v>89.6</v>
      </c>
    </row>
    <row r="502" spans="1:5" ht="14.4" x14ac:dyDescent="0.25">
      <c r="A502" s="2" t="s">
        <v>9659</v>
      </c>
      <c r="B502" s="1" t="s">
        <v>8971</v>
      </c>
      <c r="C502" s="1" t="s">
        <v>8974</v>
      </c>
      <c r="D502" s="32" t="s">
        <v>9660</v>
      </c>
      <c r="E502" s="3" t="s">
        <v>9618</v>
      </c>
    </row>
    <row r="503" spans="1:5" ht="14.4" x14ac:dyDescent="0.25">
      <c r="A503" s="2" t="s">
        <v>9661</v>
      </c>
      <c r="B503" s="1" t="s">
        <v>9033</v>
      </c>
      <c r="C503" s="1" t="s">
        <v>8962</v>
      </c>
      <c r="D503" s="32" t="s">
        <v>9034</v>
      </c>
      <c r="E503" s="3">
        <v>98.5</v>
      </c>
    </row>
    <row r="504" spans="1:5" ht="14.4" x14ac:dyDescent="0.25">
      <c r="A504" s="2" t="s">
        <v>9662</v>
      </c>
      <c r="B504" s="1" t="s">
        <v>8982</v>
      </c>
      <c r="C504" s="1" t="s">
        <v>8962</v>
      </c>
      <c r="D504" s="32" t="s">
        <v>8983</v>
      </c>
      <c r="E504" s="3">
        <v>99.5</v>
      </c>
    </row>
    <row r="505" spans="1:5" ht="14.4" x14ac:dyDescent="0.25">
      <c r="A505" s="2" t="s">
        <v>9663</v>
      </c>
      <c r="B505" s="1" t="s">
        <v>8968</v>
      </c>
      <c r="C505" s="1" t="s">
        <v>8958</v>
      </c>
      <c r="D505" s="32" t="s">
        <v>9265</v>
      </c>
      <c r="E505" s="3">
        <v>81.599999999999994</v>
      </c>
    </row>
    <row r="506" spans="1:5" ht="14.4" x14ac:dyDescent="0.25">
      <c r="A506" s="2" t="s">
        <v>9664</v>
      </c>
      <c r="B506" s="1" t="s">
        <v>8996</v>
      </c>
      <c r="C506" s="1" t="s">
        <v>8962</v>
      </c>
      <c r="D506" s="32" t="s">
        <v>8997</v>
      </c>
      <c r="E506" s="3">
        <v>95.7</v>
      </c>
    </row>
    <row r="507" spans="1:5" ht="14.4" x14ac:dyDescent="0.25">
      <c r="A507" s="2" t="s">
        <v>9665</v>
      </c>
      <c r="B507" s="1" t="s">
        <v>8968</v>
      </c>
      <c r="C507" s="1" t="s">
        <v>8958</v>
      </c>
      <c r="D507" s="32" t="s">
        <v>9666</v>
      </c>
      <c r="E507" s="3">
        <v>98.4</v>
      </c>
    </row>
    <row r="508" spans="1:5" ht="14.4" x14ac:dyDescent="0.25">
      <c r="A508" s="2" t="s">
        <v>9667</v>
      </c>
      <c r="B508" s="1" t="s">
        <v>8965</v>
      </c>
      <c r="C508" s="1" t="s">
        <v>8962</v>
      </c>
      <c r="D508" s="32" t="s">
        <v>9042</v>
      </c>
      <c r="E508" s="3">
        <v>99.2</v>
      </c>
    </row>
    <row r="509" spans="1:5" ht="14.4" x14ac:dyDescent="0.25">
      <c r="A509" s="2" t="s">
        <v>9668</v>
      </c>
      <c r="B509" s="1" t="s">
        <v>8965</v>
      </c>
      <c r="C509" s="1" t="s">
        <v>8962</v>
      </c>
      <c r="D509" s="32" t="s">
        <v>8966</v>
      </c>
      <c r="E509" s="3">
        <v>95.4</v>
      </c>
    </row>
    <row r="510" spans="1:5" ht="14.4" x14ac:dyDescent="0.25">
      <c r="A510" s="2" t="s">
        <v>9669</v>
      </c>
      <c r="B510" s="1" t="s">
        <v>8971</v>
      </c>
      <c r="C510" s="1" t="s">
        <v>8962</v>
      </c>
      <c r="D510" s="32" t="s">
        <v>8989</v>
      </c>
      <c r="E510" s="3">
        <v>96.3</v>
      </c>
    </row>
    <row r="511" spans="1:5" ht="14.4" x14ac:dyDescent="0.25">
      <c r="A511" s="2" t="s">
        <v>9670</v>
      </c>
      <c r="B511" s="1" t="s">
        <v>8971</v>
      </c>
      <c r="C511" s="1" t="s">
        <v>8962</v>
      </c>
      <c r="D511" s="32" t="s">
        <v>8989</v>
      </c>
      <c r="E511" s="3">
        <v>100</v>
      </c>
    </row>
    <row r="512" spans="1:5" ht="14.4" x14ac:dyDescent="0.25">
      <c r="A512" s="2" t="s">
        <v>9671</v>
      </c>
      <c r="B512" s="1" t="s">
        <v>8971</v>
      </c>
      <c r="C512" s="1" t="s">
        <v>8962</v>
      </c>
      <c r="D512" s="32" t="s">
        <v>8972</v>
      </c>
      <c r="E512" s="3">
        <v>100</v>
      </c>
    </row>
    <row r="513" spans="1:5" ht="14.4" x14ac:dyDescent="0.25">
      <c r="A513" s="2" t="s">
        <v>9672</v>
      </c>
      <c r="B513" s="1" t="s">
        <v>8971</v>
      </c>
      <c r="C513" s="1" t="s">
        <v>8962</v>
      </c>
      <c r="D513" s="32" t="s">
        <v>8972</v>
      </c>
      <c r="E513" s="3">
        <v>98.3</v>
      </c>
    </row>
    <row r="514" spans="1:5" ht="14.4" x14ac:dyDescent="0.25">
      <c r="A514" s="2" t="s">
        <v>9673</v>
      </c>
      <c r="B514" s="1" t="s">
        <v>8961</v>
      </c>
      <c r="C514" s="1" t="s">
        <v>8962</v>
      </c>
      <c r="D514" s="32" t="s">
        <v>8963</v>
      </c>
      <c r="E514" s="3">
        <v>98.1</v>
      </c>
    </row>
    <row r="515" spans="1:5" ht="14.4" x14ac:dyDescent="0.25">
      <c r="A515" s="2" t="s">
        <v>9674</v>
      </c>
      <c r="B515" s="1" t="s">
        <v>8971</v>
      </c>
      <c r="C515" s="1" t="s">
        <v>8962</v>
      </c>
      <c r="D515" s="32" t="s">
        <v>9194</v>
      </c>
      <c r="E515" s="3">
        <v>98.9</v>
      </c>
    </row>
    <row r="516" spans="1:5" ht="14.4" x14ac:dyDescent="0.25">
      <c r="A516" s="2" t="s">
        <v>9675</v>
      </c>
      <c r="B516" s="1" t="s">
        <v>9044</v>
      </c>
      <c r="C516" s="1" t="s">
        <v>8958</v>
      </c>
      <c r="D516" s="32" t="s">
        <v>9524</v>
      </c>
      <c r="E516" s="3">
        <v>81.599999999999994</v>
      </c>
    </row>
    <row r="517" spans="1:5" ht="14.4" x14ac:dyDescent="0.25">
      <c r="A517" s="2" t="s">
        <v>9676</v>
      </c>
      <c r="B517" s="1" t="s">
        <v>8982</v>
      </c>
      <c r="C517" s="1" t="s">
        <v>8962</v>
      </c>
      <c r="D517" s="32" t="s">
        <v>8983</v>
      </c>
      <c r="E517" s="3">
        <v>100</v>
      </c>
    </row>
    <row r="518" spans="1:5" ht="14.4" x14ac:dyDescent="0.25">
      <c r="A518" s="2" t="s">
        <v>9677</v>
      </c>
      <c r="B518" s="1" t="s">
        <v>8965</v>
      </c>
      <c r="C518" s="1" t="s">
        <v>8962</v>
      </c>
      <c r="D518" s="32" t="s">
        <v>8966</v>
      </c>
      <c r="E518" s="3">
        <v>100</v>
      </c>
    </row>
    <row r="519" spans="1:5" ht="14.4" x14ac:dyDescent="0.25">
      <c r="A519" s="2" t="s">
        <v>9678</v>
      </c>
      <c r="B519" s="1" t="s">
        <v>8961</v>
      </c>
      <c r="C519" s="1" t="s">
        <v>8962</v>
      </c>
      <c r="D519" s="32" t="s">
        <v>8963</v>
      </c>
      <c r="E519" s="3">
        <v>98.8</v>
      </c>
    </row>
    <row r="520" spans="1:5" ht="14.4" x14ac:dyDescent="0.25">
      <c r="A520" s="2" t="s">
        <v>9679</v>
      </c>
      <c r="B520" s="1" t="s">
        <v>8961</v>
      </c>
      <c r="C520" s="1" t="s">
        <v>8962</v>
      </c>
      <c r="D520" s="32" t="s">
        <v>8963</v>
      </c>
      <c r="E520" s="3">
        <v>96.2</v>
      </c>
    </row>
    <row r="521" spans="1:5" ht="14.4" x14ac:dyDescent="0.25">
      <c r="A521" s="2" t="s">
        <v>9680</v>
      </c>
      <c r="B521" s="1" t="s">
        <v>8982</v>
      </c>
      <c r="C521" s="1" t="s">
        <v>8958</v>
      </c>
      <c r="D521" s="32" t="s">
        <v>9275</v>
      </c>
      <c r="E521" s="3">
        <v>85.4</v>
      </c>
    </row>
    <row r="522" spans="1:5" ht="14.4" x14ac:dyDescent="0.25">
      <c r="A522" s="2" t="s">
        <v>9681</v>
      </c>
      <c r="B522" s="1" t="s">
        <v>9116</v>
      </c>
      <c r="C522" s="1" t="s">
        <v>8958</v>
      </c>
      <c r="D522" s="32" t="s">
        <v>9682</v>
      </c>
      <c r="E522" s="3">
        <v>97.8</v>
      </c>
    </row>
    <row r="523" spans="1:5" ht="14.4" x14ac:dyDescent="0.25">
      <c r="A523" s="2" t="s">
        <v>9683</v>
      </c>
      <c r="B523" s="1" t="s">
        <v>8961</v>
      </c>
      <c r="C523" s="1" t="s">
        <v>8962</v>
      </c>
      <c r="D523" s="32" t="s">
        <v>8963</v>
      </c>
      <c r="E523" s="3">
        <v>99.4</v>
      </c>
    </row>
    <row r="524" spans="1:5" ht="14.4" x14ac:dyDescent="0.25">
      <c r="A524" s="2" t="s">
        <v>9684</v>
      </c>
      <c r="B524" s="1" t="s">
        <v>8996</v>
      </c>
      <c r="C524" s="1" t="s">
        <v>8958</v>
      </c>
      <c r="D524" s="32" t="s">
        <v>9685</v>
      </c>
      <c r="E524" s="3">
        <v>93.7</v>
      </c>
    </row>
    <row r="525" spans="1:5" ht="14.4" x14ac:dyDescent="0.25">
      <c r="A525" s="2" t="s">
        <v>9686</v>
      </c>
      <c r="B525" s="1" t="s">
        <v>8965</v>
      </c>
      <c r="C525" s="1" t="s">
        <v>8962</v>
      </c>
      <c r="D525" s="32" t="s">
        <v>8966</v>
      </c>
      <c r="E525" s="3">
        <v>95.8</v>
      </c>
    </row>
    <row r="526" spans="1:5" ht="14.4" x14ac:dyDescent="0.25">
      <c r="A526" s="2" t="s">
        <v>9687</v>
      </c>
      <c r="B526" s="1" t="s">
        <v>8996</v>
      </c>
      <c r="C526" s="1" t="s">
        <v>8962</v>
      </c>
      <c r="D526" s="32" t="s">
        <v>8997</v>
      </c>
      <c r="E526" s="3">
        <v>99.6</v>
      </c>
    </row>
    <row r="527" spans="1:5" ht="14.4" x14ac:dyDescent="0.25">
      <c r="A527" s="2" t="s">
        <v>9688</v>
      </c>
      <c r="B527" s="1" t="s">
        <v>8996</v>
      </c>
      <c r="C527" s="1" t="s">
        <v>8958</v>
      </c>
      <c r="D527" s="32" t="s">
        <v>9685</v>
      </c>
      <c r="E527" s="3">
        <v>88.6</v>
      </c>
    </row>
    <row r="528" spans="1:5" ht="14.4" x14ac:dyDescent="0.25">
      <c r="A528" s="2" t="s">
        <v>9689</v>
      </c>
      <c r="B528" s="1" t="s">
        <v>8961</v>
      </c>
      <c r="C528" s="1" t="s">
        <v>8962</v>
      </c>
      <c r="D528" s="32" t="s">
        <v>8963</v>
      </c>
      <c r="E528" s="3">
        <v>97.5</v>
      </c>
    </row>
    <row r="529" spans="1:5" ht="14.4" x14ac:dyDescent="0.25">
      <c r="A529" s="2" t="s">
        <v>9690</v>
      </c>
      <c r="B529" s="1" t="s">
        <v>9064</v>
      </c>
      <c r="C529" s="1" t="s">
        <v>8958</v>
      </c>
      <c r="D529" s="32" t="s">
        <v>9691</v>
      </c>
      <c r="E529" s="3">
        <v>81.7</v>
      </c>
    </row>
    <row r="530" spans="1:5" ht="14.4" x14ac:dyDescent="0.25">
      <c r="A530" s="2" t="s">
        <v>9692</v>
      </c>
      <c r="B530" s="1" t="s">
        <v>9020</v>
      </c>
      <c r="C530" s="1" t="s">
        <v>8958</v>
      </c>
      <c r="D530" s="32" t="s">
        <v>9693</v>
      </c>
      <c r="E530" s="3">
        <v>82</v>
      </c>
    </row>
    <row r="531" spans="1:5" ht="14.4" x14ac:dyDescent="0.25">
      <c r="A531" s="2" t="s">
        <v>9694</v>
      </c>
      <c r="B531" s="1" t="s">
        <v>8961</v>
      </c>
      <c r="C531" s="1" t="s">
        <v>8962</v>
      </c>
      <c r="D531" s="32" t="s">
        <v>8963</v>
      </c>
      <c r="E531" s="3">
        <v>97</v>
      </c>
    </row>
    <row r="532" spans="1:5" ht="14.4" x14ac:dyDescent="0.25">
      <c r="A532" s="2" t="s">
        <v>9695</v>
      </c>
      <c r="B532" s="1" t="s">
        <v>8961</v>
      </c>
      <c r="C532" s="1" t="s">
        <v>8962</v>
      </c>
      <c r="D532" s="32" t="s">
        <v>8963</v>
      </c>
      <c r="E532" s="3">
        <v>100</v>
      </c>
    </row>
    <row r="533" spans="1:5" ht="14.4" x14ac:dyDescent="0.25">
      <c r="A533" s="2" t="s">
        <v>9696</v>
      </c>
      <c r="B533" s="1" t="s">
        <v>9020</v>
      </c>
      <c r="C533" s="1" t="s">
        <v>8958</v>
      </c>
      <c r="D533" s="32" t="s">
        <v>9404</v>
      </c>
      <c r="E533" s="3">
        <v>80.099999999999994</v>
      </c>
    </row>
    <row r="534" spans="1:5" ht="14.4" x14ac:dyDescent="0.25">
      <c r="A534" s="2" t="s">
        <v>9697</v>
      </c>
      <c r="B534" s="1" t="s">
        <v>8961</v>
      </c>
      <c r="C534" s="1" t="s">
        <v>8962</v>
      </c>
      <c r="D534" s="32" t="s">
        <v>8963</v>
      </c>
      <c r="E534" s="3">
        <v>98.1</v>
      </c>
    </row>
    <row r="535" spans="1:5" ht="14.4" x14ac:dyDescent="0.25">
      <c r="A535" s="2" t="s">
        <v>9698</v>
      </c>
      <c r="B535" s="1" t="s">
        <v>8961</v>
      </c>
      <c r="C535" s="1" t="s">
        <v>8962</v>
      </c>
      <c r="D535" s="32" t="s">
        <v>8963</v>
      </c>
      <c r="E535" s="3">
        <v>97.5</v>
      </c>
    </row>
    <row r="536" spans="1:5" ht="14.4" x14ac:dyDescent="0.25">
      <c r="A536" s="2" t="s">
        <v>9699</v>
      </c>
      <c r="B536" s="1" t="s">
        <v>8996</v>
      </c>
      <c r="C536" s="1" t="s">
        <v>8962</v>
      </c>
      <c r="D536" s="32" t="s">
        <v>8997</v>
      </c>
      <c r="E536" s="3">
        <v>99.3</v>
      </c>
    </row>
    <row r="537" spans="1:5" ht="14.4" x14ac:dyDescent="0.25">
      <c r="A537" s="2" t="s">
        <v>9700</v>
      </c>
      <c r="B537" s="1" t="s">
        <v>8961</v>
      </c>
      <c r="C537" s="1" t="s">
        <v>8962</v>
      </c>
      <c r="D537" s="32" t="s">
        <v>8963</v>
      </c>
      <c r="E537" s="3">
        <v>98.8</v>
      </c>
    </row>
    <row r="538" spans="1:5" ht="14.4" x14ac:dyDescent="0.25">
      <c r="A538" s="2" t="s">
        <v>9701</v>
      </c>
      <c r="B538" s="1" t="s">
        <v>8957</v>
      </c>
      <c r="C538" s="1" t="s">
        <v>8958</v>
      </c>
      <c r="D538" s="32" t="s">
        <v>9702</v>
      </c>
      <c r="E538" s="3">
        <v>84.3</v>
      </c>
    </row>
    <row r="539" spans="1:5" ht="14.4" x14ac:dyDescent="0.25">
      <c r="A539" s="2" t="s">
        <v>9703</v>
      </c>
      <c r="B539" s="1" t="s">
        <v>8965</v>
      </c>
      <c r="C539" s="1" t="s">
        <v>8962</v>
      </c>
      <c r="D539" s="32" t="s">
        <v>8966</v>
      </c>
      <c r="E539" s="3">
        <v>97.4</v>
      </c>
    </row>
    <row r="540" spans="1:5" ht="14.4" x14ac:dyDescent="0.25">
      <c r="A540" s="2" t="s">
        <v>9704</v>
      </c>
      <c r="B540" s="1" t="s">
        <v>8968</v>
      </c>
      <c r="C540" s="1" t="s">
        <v>8958</v>
      </c>
      <c r="D540" s="32" t="s">
        <v>9705</v>
      </c>
      <c r="E540" s="3">
        <v>75</v>
      </c>
    </row>
    <row r="541" spans="1:5" ht="14.4" x14ac:dyDescent="0.25">
      <c r="A541" s="2" t="s">
        <v>9706</v>
      </c>
      <c r="B541" s="1" t="s">
        <v>9007</v>
      </c>
      <c r="C541" s="1" t="s">
        <v>8974</v>
      </c>
      <c r="D541" s="32" t="s">
        <v>9707</v>
      </c>
      <c r="E541" s="3" t="s">
        <v>9708</v>
      </c>
    </row>
    <row r="542" spans="1:5" ht="14.4" x14ac:dyDescent="0.25">
      <c r="A542" s="2" t="s">
        <v>9709</v>
      </c>
      <c r="B542" s="1" t="s">
        <v>9007</v>
      </c>
      <c r="C542" s="1" t="s">
        <v>8958</v>
      </c>
      <c r="D542" s="32" t="s">
        <v>9585</v>
      </c>
      <c r="E542" s="3">
        <v>88.6</v>
      </c>
    </row>
    <row r="543" spans="1:5" ht="14.4" x14ac:dyDescent="0.25">
      <c r="A543" s="2" t="s">
        <v>9710</v>
      </c>
      <c r="B543" s="1" t="s">
        <v>9064</v>
      </c>
      <c r="C543" s="1" t="s">
        <v>8974</v>
      </c>
      <c r="D543" s="32" t="s">
        <v>9711</v>
      </c>
      <c r="E543" s="3" t="s">
        <v>9542</v>
      </c>
    </row>
    <row r="544" spans="1:5" ht="14.4" x14ac:dyDescent="0.25">
      <c r="A544" s="2" t="s">
        <v>9712</v>
      </c>
      <c r="B544" s="1" t="s">
        <v>8957</v>
      </c>
      <c r="C544" s="1" t="s">
        <v>8958</v>
      </c>
      <c r="D544" s="32" t="s">
        <v>9257</v>
      </c>
      <c r="E544" s="3">
        <v>90.1</v>
      </c>
    </row>
    <row r="545" spans="1:5" ht="14.4" x14ac:dyDescent="0.25">
      <c r="A545" s="2" t="s">
        <v>9713</v>
      </c>
      <c r="B545" s="1" t="s">
        <v>8965</v>
      </c>
      <c r="C545" s="1" t="s">
        <v>8962</v>
      </c>
      <c r="D545" s="32" t="s">
        <v>9042</v>
      </c>
      <c r="E545" s="3">
        <v>98.3</v>
      </c>
    </row>
    <row r="546" spans="1:5" ht="14.4" x14ac:dyDescent="0.25">
      <c r="A546" s="2" t="s">
        <v>9714</v>
      </c>
      <c r="B546" s="1" t="s">
        <v>8971</v>
      </c>
      <c r="C546" s="1" t="s">
        <v>8962</v>
      </c>
      <c r="D546" s="32" t="s">
        <v>8972</v>
      </c>
      <c r="E546" s="3">
        <v>98.1</v>
      </c>
    </row>
    <row r="547" spans="1:5" ht="14.4" x14ac:dyDescent="0.25">
      <c r="A547" s="2" t="s">
        <v>9715</v>
      </c>
      <c r="B547" s="1" t="s">
        <v>8971</v>
      </c>
      <c r="C547" s="1" t="s">
        <v>8962</v>
      </c>
      <c r="D547" s="32" t="s">
        <v>8972</v>
      </c>
      <c r="E547" s="3">
        <v>99.6</v>
      </c>
    </row>
    <row r="548" spans="1:5" ht="14.4" x14ac:dyDescent="0.25">
      <c r="A548" s="2" t="s">
        <v>9716</v>
      </c>
      <c r="B548" s="1" t="s">
        <v>8961</v>
      </c>
      <c r="C548" s="1" t="s">
        <v>8962</v>
      </c>
      <c r="D548" s="32" t="s">
        <v>8963</v>
      </c>
      <c r="E548" s="3">
        <v>99.4</v>
      </c>
    </row>
    <row r="549" spans="1:5" ht="14.4" x14ac:dyDescent="0.25">
      <c r="A549" s="2" t="s">
        <v>9717</v>
      </c>
      <c r="B549" s="1" t="s">
        <v>8971</v>
      </c>
      <c r="C549" s="1" t="s">
        <v>8962</v>
      </c>
      <c r="D549" s="32" t="s">
        <v>8989</v>
      </c>
      <c r="E549" s="3">
        <v>99.3</v>
      </c>
    </row>
    <row r="550" spans="1:5" ht="14.4" x14ac:dyDescent="0.25">
      <c r="A550" s="2" t="s">
        <v>9718</v>
      </c>
      <c r="B550" s="1" t="s">
        <v>8968</v>
      </c>
      <c r="C550" s="1" t="s">
        <v>8958</v>
      </c>
      <c r="D550" s="32" t="s">
        <v>9530</v>
      </c>
      <c r="E550" s="3">
        <v>80.8</v>
      </c>
    </row>
    <row r="551" spans="1:5" ht="14.4" x14ac:dyDescent="0.25">
      <c r="A551" s="2" t="s">
        <v>9719</v>
      </c>
      <c r="B551" s="1" t="s">
        <v>9007</v>
      </c>
      <c r="C551" s="1" t="s">
        <v>8958</v>
      </c>
      <c r="D551" s="32" t="s">
        <v>9585</v>
      </c>
      <c r="E551" s="3">
        <v>92.5</v>
      </c>
    </row>
    <row r="552" spans="1:5" ht="14.4" x14ac:dyDescent="0.25">
      <c r="A552" s="2" t="s">
        <v>9720</v>
      </c>
      <c r="B552" s="1" t="s">
        <v>8996</v>
      </c>
      <c r="C552" s="1" t="s">
        <v>8962</v>
      </c>
      <c r="D552" s="32" t="s">
        <v>8997</v>
      </c>
      <c r="E552" s="3">
        <v>95.1</v>
      </c>
    </row>
    <row r="553" spans="1:5" ht="14.4" x14ac:dyDescent="0.25">
      <c r="A553" s="2" t="s">
        <v>9721</v>
      </c>
      <c r="B553" s="1" t="s">
        <v>8961</v>
      </c>
      <c r="C553" s="1" t="s">
        <v>8962</v>
      </c>
      <c r="D553" s="32" t="s">
        <v>8963</v>
      </c>
      <c r="E553" s="3">
        <v>100</v>
      </c>
    </row>
    <row r="554" spans="1:5" ht="14.4" x14ac:dyDescent="0.25">
      <c r="A554" s="2" t="s">
        <v>9722</v>
      </c>
      <c r="B554" s="1" t="s">
        <v>8965</v>
      </c>
      <c r="C554" s="1" t="s">
        <v>8962</v>
      </c>
      <c r="D554" s="32" t="s">
        <v>8985</v>
      </c>
      <c r="E554" s="3">
        <v>99.6</v>
      </c>
    </row>
    <row r="555" spans="1:5" ht="14.4" x14ac:dyDescent="0.25">
      <c r="A555" s="2" t="s">
        <v>9723</v>
      </c>
      <c r="B555" s="1" t="s">
        <v>9020</v>
      </c>
      <c r="C555" s="1" t="s">
        <v>8958</v>
      </c>
      <c r="D555" s="32" t="s">
        <v>9724</v>
      </c>
      <c r="E555" s="3">
        <v>82.5</v>
      </c>
    </row>
    <row r="556" spans="1:5" ht="14.4" x14ac:dyDescent="0.25">
      <c r="A556" s="2" t="s">
        <v>9725</v>
      </c>
      <c r="B556" s="1" t="s">
        <v>8968</v>
      </c>
      <c r="C556" s="1" t="s">
        <v>8958</v>
      </c>
      <c r="D556" s="32" t="s">
        <v>8969</v>
      </c>
      <c r="E556" s="3">
        <v>75.2</v>
      </c>
    </row>
    <row r="557" spans="1:5" ht="14.4" x14ac:dyDescent="0.25">
      <c r="A557" s="2" t="s">
        <v>9726</v>
      </c>
      <c r="B557" s="1" t="s">
        <v>9020</v>
      </c>
      <c r="C557" s="1" t="s">
        <v>8958</v>
      </c>
      <c r="D557" s="32" t="s">
        <v>9693</v>
      </c>
      <c r="E557" s="3">
        <v>83.9</v>
      </c>
    </row>
    <row r="558" spans="1:5" ht="14.4" x14ac:dyDescent="0.25">
      <c r="A558" s="2" t="s">
        <v>9727</v>
      </c>
      <c r="B558" s="1" t="s">
        <v>8982</v>
      </c>
      <c r="C558" s="1" t="s">
        <v>8962</v>
      </c>
      <c r="D558" s="32" t="s">
        <v>8983</v>
      </c>
      <c r="E558" s="3">
        <v>98.6</v>
      </c>
    </row>
    <row r="559" spans="1:5" ht="14.4" x14ac:dyDescent="0.25">
      <c r="A559" s="2" t="s">
        <v>9728</v>
      </c>
      <c r="B559" s="1" t="s">
        <v>9007</v>
      </c>
      <c r="C559" s="1" t="s">
        <v>8974</v>
      </c>
      <c r="D559" s="32" t="s">
        <v>9729</v>
      </c>
      <c r="E559" s="3" t="s">
        <v>9082</v>
      </c>
    </row>
    <row r="560" spans="1:5" ht="14.4" x14ac:dyDescent="0.25">
      <c r="A560" s="2" t="s">
        <v>9730</v>
      </c>
      <c r="B560" s="1" t="s">
        <v>8968</v>
      </c>
      <c r="C560" s="1" t="s">
        <v>8958</v>
      </c>
      <c r="D560" s="32" t="s">
        <v>9566</v>
      </c>
      <c r="E560" s="3">
        <v>91.6</v>
      </c>
    </row>
    <row r="561" spans="1:5" ht="14.4" x14ac:dyDescent="0.25">
      <c r="A561" s="2" t="s">
        <v>9731</v>
      </c>
      <c r="B561" s="1" t="s">
        <v>8961</v>
      </c>
      <c r="C561" s="1" t="s">
        <v>8962</v>
      </c>
      <c r="D561" s="32" t="s">
        <v>8963</v>
      </c>
      <c r="E561" s="3">
        <v>97.5</v>
      </c>
    </row>
    <row r="562" spans="1:5" ht="14.4" x14ac:dyDescent="0.25">
      <c r="A562" s="2" t="s">
        <v>9732</v>
      </c>
      <c r="B562" s="1" t="s">
        <v>8968</v>
      </c>
      <c r="C562" s="1" t="s">
        <v>8958</v>
      </c>
      <c r="D562" s="32" t="s">
        <v>9558</v>
      </c>
      <c r="E562" s="3">
        <v>98.2</v>
      </c>
    </row>
    <row r="563" spans="1:5" ht="14.4" x14ac:dyDescent="0.25">
      <c r="A563" s="2" t="s">
        <v>9733</v>
      </c>
      <c r="B563" s="1" t="s">
        <v>8996</v>
      </c>
      <c r="C563" s="1" t="s">
        <v>8962</v>
      </c>
      <c r="D563" s="32" t="s">
        <v>8997</v>
      </c>
      <c r="E563" s="3">
        <v>98.2</v>
      </c>
    </row>
    <row r="564" spans="1:5" ht="14.4" x14ac:dyDescent="0.25">
      <c r="A564" s="2" t="s">
        <v>9734</v>
      </c>
      <c r="B564" s="1" t="s">
        <v>8961</v>
      </c>
      <c r="C564" s="1" t="s">
        <v>8962</v>
      </c>
      <c r="D564" s="32" t="s">
        <v>8963</v>
      </c>
      <c r="E564" s="3">
        <v>96.2</v>
      </c>
    </row>
    <row r="565" spans="1:5" ht="14.4" x14ac:dyDescent="0.25">
      <c r="A565" s="2" t="s">
        <v>9735</v>
      </c>
      <c r="B565" s="1" t="s">
        <v>9007</v>
      </c>
      <c r="C565" s="1" t="s">
        <v>8958</v>
      </c>
      <c r="D565" s="32" t="s">
        <v>9585</v>
      </c>
      <c r="E565" s="3">
        <v>89.3</v>
      </c>
    </row>
    <row r="566" spans="1:5" ht="14.4" x14ac:dyDescent="0.25">
      <c r="A566" s="2" t="s">
        <v>9736</v>
      </c>
      <c r="B566" s="1" t="s">
        <v>8965</v>
      </c>
      <c r="C566" s="1" t="s">
        <v>8962</v>
      </c>
      <c r="D566" s="32" t="s">
        <v>8966</v>
      </c>
      <c r="E566" s="3">
        <v>99.5</v>
      </c>
    </row>
    <row r="567" spans="1:5" ht="14.4" x14ac:dyDescent="0.25">
      <c r="A567" s="2" t="s">
        <v>9737</v>
      </c>
      <c r="B567" s="1" t="s">
        <v>9020</v>
      </c>
      <c r="C567" s="1" t="s">
        <v>8958</v>
      </c>
      <c r="D567" s="32" t="s">
        <v>9517</v>
      </c>
      <c r="E567" s="3">
        <v>98.6</v>
      </c>
    </row>
    <row r="568" spans="1:5" ht="14.4" x14ac:dyDescent="0.25">
      <c r="A568" s="2" t="s">
        <v>9738</v>
      </c>
      <c r="B568" s="1" t="s">
        <v>8996</v>
      </c>
      <c r="C568" s="1" t="s">
        <v>8962</v>
      </c>
      <c r="D568" s="32" t="s">
        <v>8997</v>
      </c>
      <c r="E568" s="3">
        <v>99.3</v>
      </c>
    </row>
    <row r="569" spans="1:5" ht="14.4" x14ac:dyDescent="0.25">
      <c r="A569" s="2" t="s">
        <v>9739</v>
      </c>
      <c r="B569" s="1" t="s">
        <v>8965</v>
      </c>
      <c r="C569" s="1" t="s">
        <v>8962</v>
      </c>
      <c r="D569" s="32" t="s">
        <v>8966</v>
      </c>
      <c r="E569" s="3">
        <v>99.4</v>
      </c>
    </row>
    <row r="570" spans="1:5" ht="14.4" x14ac:dyDescent="0.25">
      <c r="A570" s="2" t="s">
        <v>9740</v>
      </c>
      <c r="B570" s="1" t="s">
        <v>8965</v>
      </c>
      <c r="C570" s="1" t="s">
        <v>8962</v>
      </c>
      <c r="D570" s="32" t="s">
        <v>9207</v>
      </c>
      <c r="E570" s="3">
        <v>98.2</v>
      </c>
    </row>
    <row r="571" spans="1:5" ht="14.4" x14ac:dyDescent="0.25">
      <c r="A571" s="2" t="s">
        <v>9741</v>
      </c>
      <c r="B571" s="1" t="s">
        <v>8965</v>
      </c>
      <c r="C571" s="1" t="s">
        <v>8962</v>
      </c>
      <c r="D571" s="32" t="s">
        <v>9042</v>
      </c>
      <c r="E571" s="3">
        <v>98.9</v>
      </c>
    </row>
    <row r="572" spans="1:5" ht="14.4" x14ac:dyDescent="0.25">
      <c r="A572" s="2" t="s">
        <v>9742</v>
      </c>
      <c r="B572" s="1" t="s">
        <v>8982</v>
      </c>
      <c r="C572" s="1" t="s">
        <v>8958</v>
      </c>
      <c r="D572" s="32" t="s">
        <v>9743</v>
      </c>
      <c r="E572" s="3">
        <v>93.9</v>
      </c>
    </row>
    <row r="573" spans="1:5" ht="14.4" x14ac:dyDescent="0.25">
      <c r="A573" s="2" t="s">
        <v>9744</v>
      </c>
      <c r="B573" s="1" t="s">
        <v>8961</v>
      </c>
      <c r="C573" s="1" t="s">
        <v>8962</v>
      </c>
      <c r="D573" s="32" t="s">
        <v>8963</v>
      </c>
      <c r="E573" s="3">
        <v>98.8</v>
      </c>
    </row>
    <row r="574" spans="1:5" ht="14.4" x14ac:dyDescent="0.25">
      <c r="A574" s="2" t="s">
        <v>9745</v>
      </c>
      <c r="B574" s="1" t="s">
        <v>8968</v>
      </c>
      <c r="C574" s="1" t="s">
        <v>8958</v>
      </c>
      <c r="D574" s="32" t="s">
        <v>9651</v>
      </c>
      <c r="E574" s="3">
        <v>81.7</v>
      </c>
    </row>
    <row r="575" spans="1:5" ht="14.4" x14ac:dyDescent="0.25">
      <c r="A575" s="2" t="s">
        <v>9746</v>
      </c>
      <c r="B575" s="1" t="s">
        <v>8965</v>
      </c>
      <c r="C575" s="1" t="s">
        <v>8974</v>
      </c>
      <c r="D575" s="32" t="s">
        <v>9747</v>
      </c>
      <c r="E575" s="3" t="s">
        <v>9748</v>
      </c>
    </row>
    <row r="576" spans="1:5" ht="14.4" x14ac:dyDescent="0.25">
      <c r="A576" s="2" t="s">
        <v>9749</v>
      </c>
      <c r="B576" s="1" t="s">
        <v>8961</v>
      </c>
      <c r="C576" s="1" t="s">
        <v>8974</v>
      </c>
      <c r="D576" s="32" t="s">
        <v>9750</v>
      </c>
      <c r="E576" s="3" t="s">
        <v>9751</v>
      </c>
    </row>
    <row r="577" spans="1:5" ht="14.4" x14ac:dyDescent="0.25">
      <c r="A577" s="2" t="s">
        <v>9752</v>
      </c>
      <c r="B577" s="1" t="s">
        <v>8968</v>
      </c>
      <c r="C577" s="1" t="s">
        <v>8958</v>
      </c>
      <c r="D577" s="32" t="s">
        <v>9651</v>
      </c>
      <c r="E577" s="3">
        <v>84.8</v>
      </c>
    </row>
    <row r="578" spans="1:5" ht="14.4" x14ac:dyDescent="0.25">
      <c r="A578" s="2" t="s">
        <v>9753</v>
      </c>
      <c r="B578" s="1" t="s">
        <v>8968</v>
      </c>
      <c r="C578" s="1" t="s">
        <v>8958</v>
      </c>
      <c r="D578" s="32" t="s">
        <v>9754</v>
      </c>
      <c r="E578" s="3">
        <v>74.900000000000006</v>
      </c>
    </row>
    <row r="579" spans="1:5" ht="14.4" x14ac:dyDescent="0.25">
      <c r="A579" s="2" t="s">
        <v>9755</v>
      </c>
      <c r="B579" s="1" t="s">
        <v>9044</v>
      </c>
      <c r="C579" s="1" t="s">
        <v>8958</v>
      </c>
      <c r="D579" s="32" t="s">
        <v>9122</v>
      </c>
      <c r="E579" s="3">
        <v>85.1</v>
      </c>
    </row>
    <row r="580" spans="1:5" ht="14.4" x14ac:dyDescent="0.25">
      <c r="A580" s="2" t="s">
        <v>9756</v>
      </c>
      <c r="B580" s="1" t="s">
        <v>8968</v>
      </c>
      <c r="C580" s="1" t="s">
        <v>8958</v>
      </c>
      <c r="D580" s="32" t="s">
        <v>9331</v>
      </c>
      <c r="E580" s="3">
        <v>72.2</v>
      </c>
    </row>
    <row r="581" spans="1:5" ht="14.4" x14ac:dyDescent="0.25">
      <c r="A581" s="2" t="s">
        <v>9757</v>
      </c>
      <c r="B581" s="1" t="s">
        <v>8996</v>
      </c>
      <c r="C581" s="1" t="s">
        <v>8962</v>
      </c>
      <c r="D581" s="32" t="s">
        <v>8997</v>
      </c>
      <c r="E581" s="3">
        <v>99.7</v>
      </c>
    </row>
    <row r="582" spans="1:5" ht="14.4" x14ac:dyDescent="0.25">
      <c r="A582" s="2" t="s">
        <v>9758</v>
      </c>
      <c r="B582" s="1" t="s">
        <v>8968</v>
      </c>
      <c r="C582" s="1" t="s">
        <v>8958</v>
      </c>
      <c r="D582" s="32" t="s">
        <v>9265</v>
      </c>
      <c r="E582" s="3">
        <v>82.2</v>
      </c>
    </row>
    <row r="583" spans="1:5" ht="14.4" x14ac:dyDescent="0.25">
      <c r="A583" s="2" t="s">
        <v>9759</v>
      </c>
      <c r="B583" s="1" t="s">
        <v>8965</v>
      </c>
      <c r="C583" s="1" t="s">
        <v>8962</v>
      </c>
      <c r="D583" s="32" t="s">
        <v>8985</v>
      </c>
      <c r="E583" s="3">
        <v>96.6</v>
      </c>
    </row>
    <row r="584" spans="1:5" ht="14.4" x14ac:dyDescent="0.25">
      <c r="A584" s="2" t="s">
        <v>9760</v>
      </c>
      <c r="B584" s="1" t="s">
        <v>8968</v>
      </c>
      <c r="C584" s="1" t="s">
        <v>8958</v>
      </c>
      <c r="D584" s="32" t="s">
        <v>9053</v>
      </c>
      <c r="E584" s="3">
        <v>71</v>
      </c>
    </row>
    <row r="585" spans="1:5" ht="14.4" x14ac:dyDescent="0.25">
      <c r="A585" s="2" t="s">
        <v>9761</v>
      </c>
      <c r="B585" s="1" t="s">
        <v>8968</v>
      </c>
      <c r="C585" s="1" t="s">
        <v>8958</v>
      </c>
      <c r="D585" s="32" t="s">
        <v>9047</v>
      </c>
      <c r="E585" s="3">
        <v>87.1</v>
      </c>
    </row>
    <row r="586" spans="1:5" ht="14.4" x14ac:dyDescent="0.25">
      <c r="A586" s="2" t="s">
        <v>9762</v>
      </c>
      <c r="B586" s="1" t="s">
        <v>8968</v>
      </c>
      <c r="C586" s="1" t="s">
        <v>8958</v>
      </c>
      <c r="D586" s="32" t="s">
        <v>9279</v>
      </c>
      <c r="E586" s="3">
        <v>84.7</v>
      </c>
    </row>
    <row r="587" spans="1:5" ht="14.4" x14ac:dyDescent="0.25">
      <c r="A587" s="2" t="s">
        <v>9763</v>
      </c>
      <c r="B587" s="1" t="s">
        <v>8968</v>
      </c>
      <c r="C587" s="1" t="s">
        <v>8958</v>
      </c>
      <c r="D587" s="32" t="s">
        <v>9051</v>
      </c>
      <c r="E587" s="3">
        <v>89.9</v>
      </c>
    </row>
    <row r="588" spans="1:5" ht="14.4" x14ac:dyDescent="0.25">
      <c r="A588" s="2" t="s">
        <v>9764</v>
      </c>
      <c r="B588" s="1" t="s">
        <v>8968</v>
      </c>
      <c r="C588" s="1" t="s">
        <v>8958</v>
      </c>
      <c r="D588" s="32" t="s">
        <v>9049</v>
      </c>
      <c r="E588" s="3">
        <v>92.2</v>
      </c>
    </row>
    <row r="589" spans="1:5" ht="14.4" x14ac:dyDescent="0.25">
      <c r="A589" s="2" t="s">
        <v>9765</v>
      </c>
      <c r="B589" s="1" t="s">
        <v>8982</v>
      </c>
      <c r="C589" s="1" t="s">
        <v>8958</v>
      </c>
      <c r="D589" s="32" t="s">
        <v>9766</v>
      </c>
      <c r="E589" s="3">
        <v>90.3</v>
      </c>
    </row>
    <row r="590" spans="1:5" ht="14.4" x14ac:dyDescent="0.25">
      <c r="A590" s="2" t="s">
        <v>9767</v>
      </c>
      <c r="B590" s="1" t="s">
        <v>8965</v>
      </c>
      <c r="C590" s="1" t="s">
        <v>8962</v>
      </c>
      <c r="D590" s="32" t="s">
        <v>8985</v>
      </c>
      <c r="E590" s="3">
        <v>99</v>
      </c>
    </row>
    <row r="591" spans="1:5" ht="14.4" x14ac:dyDescent="0.25">
      <c r="A591" s="2" t="s">
        <v>9768</v>
      </c>
      <c r="B591" s="1" t="s">
        <v>9044</v>
      </c>
      <c r="C591" s="1" t="s">
        <v>8958</v>
      </c>
      <c r="D591" s="32" t="s">
        <v>9045</v>
      </c>
      <c r="E591" s="3">
        <v>89.2</v>
      </c>
    </row>
    <row r="592" spans="1:5" ht="14.4" x14ac:dyDescent="0.25">
      <c r="A592" s="2" t="s">
        <v>9769</v>
      </c>
      <c r="B592" s="1" t="s">
        <v>9033</v>
      </c>
      <c r="C592" s="1" t="s">
        <v>8962</v>
      </c>
      <c r="D592" s="32" t="s">
        <v>9034</v>
      </c>
      <c r="E592" s="3">
        <v>100</v>
      </c>
    </row>
    <row r="593" spans="1:5" ht="14.4" x14ac:dyDescent="0.25">
      <c r="A593" s="2" t="s">
        <v>9770</v>
      </c>
      <c r="B593" s="1" t="s">
        <v>8968</v>
      </c>
      <c r="C593" s="1" t="s">
        <v>8958</v>
      </c>
      <c r="D593" s="32" t="s">
        <v>9287</v>
      </c>
      <c r="E593" s="3">
        <v>87.2</v>
      </c>
    </row>
    <row r="594" spans="1:5" ht="14.4" x14ac:dyDescent="0.25">
      <c r="A594" s="2" t="s">
        <v>9771</v>
      </c>
      <c r="B594" s="1" t="s">
        <v>8968</v>
      </c>
      <c r="C594" s="1" t="s">
        <v>8958</v>
      </c>
      <c r="D594" s="32" t="s">
        <v>9166</v>
      </c>
      <c r="E594" s="3">
        <v>84</v>
      </c>
    </row>
    <row r="595" spans="1:5" ht="14.4" x14ac:dyDescent="0.25">
      <c r="A595" s="2" t="s">
        <v>9772</v>
      </c>
      <c r="B595" s="1" t="s">
        <v>8961</v>
      </c>
      <c r="C595" s="1" t="s">
        <v>8962</v>
      </c>
      <c r="D595" s="32" t="s">
        <v>8963</v>
      </c>
      <c r="E595" s="3">
        <v>98.8</v>
      </c>
    </row>
    <row r="596" spans="1:5" ht="14.4" x14ac:dyDescent="0.25">
      <c r="A596" s="2" t="s">
        <v>9773</v>
      </c>
      <c r="B596" s="1" t="s">
        <v>8982</v>
      </c>
      <c r="C596" s="1" t="s">
        <v>8962</v>
      </c>
      <c r="D596" s="32" t="s">
        <v>8983</v>
      </c>
      <c r="E596" s="3">
        <v>98.1</v>
      </c>
    </row>
    <row r="597" spans="1:5" ht="14.4" x14ac:dyDescent="0.25">
      <c r="A597" s="2" t="s">
        <v>9774</v>
      </c>
      <c r="B597" s="1" t="s">
        <v>9044</v>
      </c>
      <c r="C597" s="1" t="s">
        <v>8958</v>
      </c>
      <c r="D597" s="32" t="s">
        <v>9548</v>
      </c>
      <c r="E597" s="3">
        <v>82.1</v>
      </c>
    </row>
    <row r="598" spans="1:5" ht="14.4" x14ac:dyDescent="0.25">
      <c r="A598" s="2" t="s">
        <v>9775</v>
      </c>
      <c r="B598" s="1" t="s">
        <v>8968</v>
      </c>
      <c r="C598" s="1" t="s">
        <v>8958</v>
      </c>
      <c r="D598" s="32" t="s">
        <v>9109</v>
      </c>
      <c r="E598" s="3">
        <v>88.8</v>
      </c>
    </row>
    <row r="599" spans="1:5" ht="14.4" x14ac:dyDescent="0.25">
      <c r="A599" s="2" t="s">
        <v>9776</v>
      </c>
      <c r="B599" s="1" t="s">
        <v>8968</v>
      </c>
      <c r="C599" s="1" t="s">
        <v>8958</v>
      </c>
      <c r="D599" s="32" t="s">
        <v>9431</v>
      </c>
      <c r="E599" s="3">
        <v>99.6</v>
      </c>
    </row>
    <row r="600" spans="1:5" ht="14.4" x14ac:dyDescent="0.25">
      <c r="A600" s="2" t="s">
        <v>9777</v>
      </c>
      <c r="B600" s="1" t="s">
        <v>8968</v>
      </c>
      <c r="C600" s="1" t="s">
        <v>8958</v>
      </c>
      <c r="D600" s="32" t="s">
        <v>9180</v>
      </c>
      <c r="E600" s="3">
        <v>94.7</v>
      </c>
    </row>
    <row r="601" spans="1:5" ht="14.4" x14ac:dyDescent="0.25">
      <c r="A601" s="2" t="s">
        <v>9778</v>
      </c>
      <c r="B601" s="1" t="s">
        <v>8968</v>
      </c>
      <c r="C601" s="1" t="s">
        <v>8958</v>
      </c>
      <c r="D601" s="32" t="s">
        <v>9184</v>
      </c>
      <c r="E601" s="3">
        <v>87.4</v>
      </c>
    </row>
    <row r="602" spans="1:5" ht="14.4" x14ac:dyDescent="0.25">
      <c r="A602" s="2" t="s">
        <v>9779</v>
      </c>
      <c r="B602" s="1" t="s">
        <v>8965</v>
      </c>
      <c r="C602" s="1" t="s">
        <v>8974</v>
      </c>
      <c r="D602" s="32" t="s">
        <v>9780</v>
      </c>
      <c r="E602" s="3" t="s">
        <v>9781</v>
      </c>
    </row>
    <row r="603" spans="1:5" ht="14.4" x14ac:dyDescent="0.25">
      <c r="A603" s="2" t="s">
        <v>9782</v>
      </c>
      <c r="B603" s="1" t="s">
        <v>8968</v>
      </c>
      <c r="C603" s="1" t="s">
        <v>8958</v>
      </c>
      <c r="D603" s="32" t="s">
        <v>9331</v>
      </c>
      <c r="E603" s="3">
        <v>74.5</v>
      </c>
    </row>
    <row r="604" spans="1:5" ht="14.4" x14ac:dyDescent="0.25">
      <c r="A604" s="2" t="s">
        <v>9783</v>
      </c>
      <c r="B604" s="1" t="s">
        <v>8971</v>
      </c>
      <c r="C604" s="1" t="s">
        <v>8962</v>
      </c>
      <c r="D604" s="32" t="s">
        <v>8989</v>
      </c>
      <c r="E604" s="3">
        <v>98.9</v>
      </c>
    </row>
    <row r="605" spans="1:5" ht="14.4" x14ac:dyDescent="0.25">
      <c r="A605" s="2" t="s">
        <v>9784</v>
      </c>
      <c r="B605" s="1" t="s">
        <v>9044</v>
      </c>
      <c r="C605" s="1" t="s">
        <v>8958</v>
      </c>
      <c r="D605" s="32" t="s">
        <v>9524</v>
      </c>
      <c r="E605" s="3">
        <v>82.5</v>
      </c>
    </row>
    <row r="606" spans="1:5" ht="14.4" x14ac:dyDescent="0.25">
      <c r="A606" s="2" t="s">
        <v>9785</v>
      </c>
      <c r="B606" s="1" t="s">
        <v>8968</v>
      </c>
      <c r="C606" s="1" t="s">
        <v>8958</v>
      </c>
      <c r="D606" s="32" t="s">
        <v>9396</v>
      </c>
      <c r="E606" s="3">
        <v>99.5</v>
      </c>
    </row>
    <row r="607" spans="1:5" ht="14.4" x14ac:dyDescent="0.25">
      <c r="A607" s="2" t="s">
        <v>9786</v>
      </c>
      <c r="B607" s="1" t="s">
        <v>8961</v>
      </c>
      <c r="C607" s="1" t="s">
        <v>8962</v>
      </c>
      <c r="D607" s="32" t="s">
        <v>8963</v>
      </c>
      <c r="E607" s="3">
        <v>99.5</v>
      </c>
    </row>
    <row r="608" spans="1:5" ht="14.4" x14ac:dyDescent="0.25">
      <c r="A608" s="2" t="s">
        <v>9787</v>
      </c>
      <c r="B608" s="1" t="s">
        <v>8961</v>
      </c>
      <c r="C608" s="1" t="s">
        <v>8962</v>
      </c>
      <c r="D608" s="32" t="s">
        <v>8963</v>
      </c>
      <c r="E608" s="3">
        <v>98.8</v>
      </c>
    </row>
    <row r="609" spans="1:5" ht="14.4" x14ac:dyDescent="0.25">
      <c r="A609" s="2" t="s">
        <v>9788</v>
      </c>
      <c r="B609" s="1" t="s">
        <v>8968</v>
      </c>
      <c r="C609" s="1" t="s">
        <v>8958</v>
      </c>
      <c r="D609" s="32" t="s">
        <v>9789</v>
      </c>
      <c r="E609" s="3">
        <v>100</v>
      </c>
    </row>
    <row r="610" spans="1:5" ht="14.4" x14ac:dyDescent="0.25">
      <c r="A610" s="2" t="s">
        <v>9790</v>
      </c>
      <c r="B610" s="1" t="s">
        <v>8968</v>
      </c>
      <c r="C610" s="1" t="s">
        <v>8958</v>
      </c>
      <c r="D610" s="32" t="s">
        <v>9791</v>
      </c>
      <c r="E610" s="3">
        <v>98.3</v>
      </c>
    </row>
    <row r="611" spans="1:5" ht="14.4" x14ac:dyDescent="0.25">
      <c r="A611" s="2" t="s">
        <v>9792</v>
      </c>
      <c r="B611" s="1" t="s">
        <v>8968</v>
      </c>
      <c r="C611" s="1" t="s">
        <v>8958</v>
      </c>
      <c r="D611" s="32" t="s">
        <v>9793</v>
      </c>
      <c r="E611" s="3">
        <v>99.9</v>
      </c>
    </row>
    <row r="612" spans="1:5" ht="14.4" x14ac:dyDescent="0.25">
      <c r="A612" s="2" t="s">
        <v>9794</v>
      </c>
      <c r="B612" s="1" t="s">
        <v>8968</v>
      </c>
      <c r="C612" s="1" t="s">
        <v>8958</v>
      </c>
      <c r="D612" s="32" t="s">
        <v>9795</v>
      </c>
      <c r="E612" s="3">
        <v>99.2</v>
      </c>
    </row>
    <row r="613" spans="1:5" ht="14.4" x14ac:dyDescent="0.25">
      <c r="A613" s="2" t="s">
        <v>9796</v>
      </c>
      <c r="B613" s="1" t="s">
        <v>8968</v>
      </c>
      <c r="C613" s="1" t="s">
        <v>8958</v>
      </c>
      <c r="D613" s="32" t="s">
        <v>9797</v>
      </c>
      <c r="E613" s="3">
        <v>99.7</v>
      </c>
    </row>
    <row r="614" spans="1:5" ht="14.4" x14ac:dyDescent="0.25">
      <c r="A614" s="2" t="s">
        <v>9798</v>
      </c>
      <c r="B614" s="1" t="s">
        <v>8968</v>
      </c>
      <c r="C614" s="1" t="s">
        <v>8958</v>
      </c>
      <c r="D614" s="32" t="s">
        <v>9060</v>
      </c>
      <c r="E614" s="3">
        <v>80.8</v>
      </c>
    </row>
    <row r="615" spans="1:5" ht="14.4" x14ac:dyDescent="0.25">
      <c r="A615" s="2" t="s">
        <v>9799</v>
      </c>
      <c r="B615" s="1" t="s">
        <v>8996</v>
      </c>
      <c r="C615" s="1" t="s">
        <v>8974</v>
      </c>
      <c r="D615" s="32" t="s">
        <v>9800</v>
      </c>
      <c r="E615" s="3" t="s">
        <v>8976</v>
      </c>
    </row>
    <row r="616" spans="1:5" ht="14.4" x14ac:dyDescent="0.25">
      <c r="A616" s="2" t="s">
        <v>9801</v>
      </c>
      <c r="B616" s="1" t="s">
        <v>8968</v>
      </c>
      <c r="C616" s="1" t="s">
        <v>8958</v>
      </c>
      <c r="D616" s="32" t="s">
        <v>9053</v>
      </c>
      <c r="E616" s="3">
        <v>75.900000000000006</v>
      </c>
    </row>
    <row r="617" spans="1:5" ht="14.4" x14ac:dyDescent="0.25">
      <c r="A617" s="2" t="s">
        <v>9802</v>
      </c>
      <c r="B617" s="1" t="s">
        <v>8968</v>
      </c>
      <c r="C617" s="1" t="s">
        <v>8958</v>
      </c>
      <c r="D617" s="32" t="s">
        <v>9803</v>
      </c>
      <c r="E617" s="3">
        <v>98.8</v>
      </c>
    </row>
    <row r="618" spans="1:5" ht="14.4" x14ac:dyDescent="0.25">
      <c r="A618" s="2" t="s">
        <v>9804</v>
      </c>
      <c r="B618" s="1" t="s">
        <v>8968</v>
      </c>
      <c r="C618" s="1" t="s">
        <v>8958</v>
      </c>
      <c r="D618" s="32" t="s">
        <v>9508</v>
      </c>
      <c r="E618" s="3">
        <v>99.8</v>
      </c>
    </row>
    <row r="619" spans="1:5" ht="14.4" x14ac:dyDescent="0.25">
      <c r="A619" s="2" t="s">
        <v>9805</v>
      </c>
      <c r="B619" s="1" t="s">
        <v>8968</v>
      </c>
      <c r="C619" s="1" t="s">
        <v>8958</v>
      </c>
      <c r="D619" s="32" t="s">
        <v>9506</v>
      </c>
      <c r="E619" s="3">
        <v>99.6</v>
      </c>
    </row>
    <row r="620" spans="1:5" ht="14.4" x14ac:dyDescent="0.25">
      <c r="A620" s="2" t="s">
        <v>9806</v>
      </c>
      <c r="B620" s="1" t="s">
        <v>9064</v>
      </c>
      <c r="C620" s="1" t="s">
        <v>8974</v>
      </c>
      <c r="D620" s="32" t="s">
        <v>9807</v>
      </c>
      <c r="E620" s="3" t="s">
        <v>9808</v>
      </c>
    </row>
    <row r="621" spans="1:5" ht="14.4" x14ac:dyDescent="0.25">
      <c r="A621" s="2" t="s">
        <v>9809</v>
      </c>
      <c r="B621" s="1" t="s">
        <v>8982</v>
      </c>
      <c r="C621" s="1" t="s">
        <v>8958</v>
      </c>
      <c r="D621" s="32" t="s">
        <v>9810</v>
      </c>
      <c r="E621" s="3">
        <v>99.3</v>
      </c>
    </row>
    <row r="622" spans="1:5" ht="14.4" x14ac:dyDescent="0.25">
      <c r="A622" s="2" t="s">
        <v>9811</v>
      </c>
      <c r="B622" s="1" t="s">
        <v>9007</v>
      </c>
      <c r="C622" s="1" t="s">
        <v>8974</v>
      </c>
      <c r="D622" s="32" t="s">
        <v>9812</v>
      </c>
      <c r="E622" s="3" t="s">
        <v>9813</v>
      </c>
    </row>
    <row r="623" spans="1:5" ht="14.4" x14ac:dyDescent="0.25">
      <c r="A623" s="2" t="s">
        <v>9814</v>
      </c>
      <c r="B623" s="1" t="s">
        <v>8971</v>
      </c>
      <c r="C623" s="1" t="s">
        <v>8962</v>
      </c>
      <c r="D623" s="32" t="s">
        <v>8989</v>
      </c>
      <c r="E623" s="3">
        <v>100</v>
      </c>
    </row>
    <row r="624" spans="1:5" ht="14.4" x14ac:dyDescent="0.25">
      <c r="A624" s="2" t="s">
        <v>9815</v>
      </c>
      <c r="B624" s="1" t="s">
        <v>8968</v>
      </c>
      <c r="C624" s="1" t="s">
        <v>8958</v>
      </c>
      <c r="D624" s="32" t="s">
        <v>9265</v>
      </c>
      <c r="E624" s="3">
        <v>78</v>
      </c>
    </row>
    <row r="625" spans="1:5" ht="14.4" x14ac:dyDescent="0.25">
      <c r="A625" s="2" t="s">
        <v>9816</v>
      </c>
      <c r="B625" s="1" t="s">
        <v>8965</v>
      </c>
      <c r="C625" s="1" t="s">
        <v>8962</v>
      </c>
      <c r="D625" s="32" t="s">
        <v>8985</v>
      </c>
      <c r="E625" s="3">
        <v>100</v>
      </c>
    </row>
    <row r="626" spans="1:5" ht="14.4" x14ac:dyDescent="0.25">
      <c r="A626" s="2" t="s">
        <v>9817</v>
      </c>
      <c r="B626" s="1" t="s">
        <v>8968</v>
      </c>
      <c r="C626" s="1" t="s">
        <v>8958</v>
      </c>
      <c r="D626" s="32" t="s">
        <v>9818</v>
      </c>
      <c r="E626" s="3">
        <v>98.5</v>
      </c>
    </row>
    <row r="627" spans="1:5" ht="14.4" x14ac:dyDescent="0.25">
      <c r="A627" s="2" t="s">
        <v>9819</v>
      </c>
      <c r="B627" s="1" t="s">
        <v>9044</v>
      </c>
      <c r="C627" s="1" t="s">
        <v>8958</v>
      </c>
      <c r="D627" s="32" t="s">
        <v>9122</v>
      </c>
      <c r="E627" s="3">
        <v>87.7</v>
      </c>
    </row>
    <row r="628" spans="1:5" ht="14.4" x14ac:dyDescent="0.25">
      <c r="A628" s="2" t="s">
        <v>9820</v>
      </c>
      <c r="B628" s="1" t="s">
        <v>8961</v>
      </c>
      <c r="C628" s="1" t="s">
        <v>8962</v>
      </c>
      <c r="D628" s="32" t="s">
        <v>8963</v>
      </c>
      <c r="E628" s="3">
        <v>99.4</v>
      </c>
    </row>
    <row r="629" spans="1:5" ht="14.4" x14ac:dyDescent="0.25">
      <c r="A629" s="2" t="s">
        <v>9821</v>
      </c>
      <c r="B629" s="1" t="s">
        <v>8971</v>
      </c>
      <c r="C629" s="1" t="s">
        <v>8962</v>
      </c>
      <c r="D629" s="32" t="s">
        <v>9197</v>
      </c>
      <c r="E629" s="3">
        <v>100</v>
      </c>
    </row>
    <row r="630" spans="1:5" ht="14.4" x14ac:dyDescent="0.25">
      <c r="A630" s="2" t="s">
        <v>9822</v>
      </c>
      <c r="B630" s="1" t="s">
        <v>9424</v>
      </c>
      <c r="C630" s="1" t="s">
        <v>8958</v>
      </c>
      <c r="D630" s="32" t="s">
        <v>9823</v>
      </c>
      <c r="E630" s="3">
        <v>84.5</v>
      </c>
    </row>
    <row r="631" spans="1:5" ht="14.4" x14ac:dyDescent="0.25">
      <c r="A631" s="2" t="s">
        <v>9824</v>
      </c>
      <c r="B631" s="1" t="s">
        <v>8968</v>
      </c>
      <c r="C631" s="1" t="s">
        <v>8958</v>
      </c>
      <c r="D631" s="32" t="s">
        <v>9825</v>
      </c>
      <c r="E631" s="3">
        <v>77</v>
      </c>
    </row>
    <row r="632" spans="1:5" ht="14.4" x14ac:dyDescent="0.25">
      <c r="A632" s="2" t="s">
        <v>9826</v>
      </c>
      <c r="B632" s="1" t="s">
        <v>8965</v>
      </c>
      <c r="C632" s="1" t="s">
        <v>8962</v>
      </c>
      <c r="D632" s="32" t="s">
        <v>9042</v>
      </c>
      <c r="E632" s="3">
        <v>100</v>
      </c>
    </row>
    <row r="633" spans="1:5" ht="14.4" x14ac:dyDescent="0.25">
      <c r="A633" s="2" t="s">
        <v>9827</v>
      </c>
      <c r="B633" s="1" t="s">
        <v>8968</v>
      </c>
      <c r="C633" s="1" t="s">
        <v>8958</v>
      </c>
      <c r="D633" s="32" t="s">
        <v>9828</v>
      </c>
      <c r="E633" s="3">
        <v>83.9</v>
      </c>
    </row>
    <row r="634" spans="1:5" ht="14.4" x14ac:dyDescent="0.25">
      <c r="A634" s="2" t="s">
        <v>9829</v>
      </c>
      <c r="B634" s="1" t="s">
        <v>9044</v>
      </c>
      <c r="C634" s="1" t="s">
        <v>8958</v>
      </c>
      <c r="D634" s="32" t="s">
        <v>9830</v>
      </c>
      <c r="E634" s="3">
        <v>82.9</v>
      </c>
    </row>
    <row r="635" spans="1:5" ht="14.4" x14ac:dyDescent="0.25">
      <c r="A635" s="2" t="s">
        <v>9831</v>
      </c>
      <c r="B635" s="1" t="s">
        <v>8971</v>
      </c>
      <c r="C635" s="1" t="s">
        <v>8962</v>
      </c>
      <c r="D635" s="32" t="s">
        <v>8989</v>
      </c>
      <c r="E635" s="3">
        <v>98.9</v>
      </c>
    </row>
    <row r="636" spans="1:5" ht="14.4" x14ac:dyDescent="0.25">
      <c r="A636" s="2" t="s">
        <v>9832</v>
      </c>
      <c r="B636" s="1" t="s">
        <v>8996</v>
      </c>
      <c r="C636" s="1" t="s">
        <v>8958</v>
      </c>
      <c r="D636" s="32" t="s">
        <v>9685</v>
      </c>
      <c r="E636" s="3">
        <v>86.3</v>
      </c>
    </row>
    <row r="637" spans="1:5" ht="14.4" x14ac:dyDescent="0.25">
      <c r="A637" s="2" t="s">
        <v>9833</v>
      </c>
      <c r="B637" s="1" t="s">
        <v>8968</v>
      </c>
      <c r="C637" s="1" t="s">
        <v>8958</v>
      </c>
      <c r="D637" s="32" t="s">
        <v>9568</v>
      </c>
      <c r="E637" s="3">
        <v>97.4</v>
      </c>
    </row>
    <row r="638" spans="1:5" ht="14.4" x14ac:dyDescent="0.25">
      <c r="A638" s="2" t="s">
        <v>9834</v>
      </c>
      <c r="B638" s="1" t="s">
        <v>9064</v>
      </c>
      <c r="C638" s="1" t="s">
        <v>8958</v>
      </c>
      <c r="D638" s="32" t="s">
        <v>9835</v>
      </c>
      <c r="E638" s="3">
        <v>92.5</v>
      </c>
    </row>
    <row r="639" spans="1:5" ht="14.4" x14ac:dyDescent="0.25">
      <c r="A639" s="2" t="s">
        <v>9836</v>
      </c>
      <c r="B639" s="1" t="s">
        <v>8965</v>
      </c>
      <c r="C639" s="1" t="s">
        <v>8962</v>
      </c>
      <c r="D639" s="32" t="s">
        <v>9042</v>
      </c>
      <c r="E639" s="3">
        <v>100</v>
      </c>
    </row>
    <row r="640" spans="1:5" ht="14.4" x14ac:dyDescent="0.25">
      <c r="A640" s="2" t="s">
        <v>9837</v>
      </c>
      <c r="B640" s="1" t="s">
        <v>8968</v>
      </c>
      <c r="C640" s="1" t="s">
        <v>8958</v>
      </c>
      <c r="D640" s="32" t="s">
        <v>9838</v>
      </c>
      <c r="E640" s="3">
        <v>82.3</v>
      </c>
    </row>
    <row r="641" spans="1:5" ht="14.4" x14ac:dyDescent="0.25">
      <c r="A641" s="2" t="s">
        <v>9839</v>
      </c>
      <c r="B641" s="1" t="s">
        <v>8968</v>
      </c>
      <c r="C641" s="1" t="s">
        <v>8958</v>
      </c>
      <c r="D641" s="32" t="s">
        <v>9840</v>
      </c>
      <c r="E641" s="3">
        <v>78.3</v>
      </c>
    </row>
    <row r="642" spans="1:5" ht="14.4" x14ac:dyDescent="0.25">
      <c r="A642" s="2" t="s">
        <v>9841</v>
      </c>
      <c r="B642" s="1" t="s">
        <v>8971</v>
      </c>
      <c r="C642" s="1" t="s">
        <v>8962</v>
      </c>
      <c r="D642" s="32" t="s">
        <v>9194</v>
      </c>
      <c r="E642" s="3">
        <v>99.7</v>
      </c>
    </row>
    <row r="643" spans="1:5" ht="14.4" x14ac:dyDescent="0.25">
      <c r="A643" s="2" t="s">
        <v>9842</v>
      </c>
      <c r="B643" s="1" t="s">
        <v>9020</v>
      </c>
      <c r="C643" s="1" t="s">
        <v>8958</v>
      </c>
      <c r="D643" s="32" t="s">
        <v>9724</v>
      </c>
      <c r="E643" s="3">
        <v>81.3</v>
      </c>
    </row>
    <row r="644" spans="1:5" ht="14.4" x14ac:dyDescent="0.25">
      <c r="A644" s="2" t="s">
        <v>9843</v>
      </c>
      <c r="B644" s="1" t="s">
        <v>8968</v>
      </c>
      <c r="C644" s="1" t="s">
        <v>8958</v>
      </c>
      <c r="D644" s="32" t="s">
        <v>9844</v>
      </c>
      <c r="E644" s="3">
        <v>73.3</v>
      </c>
    </row>
    <row r="645" spans="1:5" ht="14.4" x14ac:dyDescent="0.25">
      <c r="A645" s="2" t="s">
        <v>9845</v>
      </c>
      <c r="B645" s="1" t="s">
        <v>8968</v>
      </c>
      <c r="C645" s="1" t="s">
        <v>8958</v>
      </c>
      <c r="D645" s="32" t="s">
        <v>9846</v>
      </c>
      <c r="E645" s="3">
        <v>80.3</v>
      </c>
    </row>
    <row r="646" spans="1:5" ht="14.4" x14ac:dyDescent="0.25">
      <c r="A646" s="2" t="s">
        <v>9847</v>
      </c>
      <c r="B646" s="1" t="s">
        <v>8968</v>
      </c>
      <c r="C646" s="1" t="s">
        <v>8958</v>
      </c>
      <c r="D646" s="32" t="s">
        <v>9848</v>
      </c>
      <c r="E646" s="3">
        <v>71.099999999999994</v>
      </c>
    </row>
    <row r="647" spans="1:5" ht="14.4" x14ac:dyDescent="0.25">
      <c r="A647" s="2" t="s">
        <v>9849</v>
      </c>
      <c r="B647" s="1" t="s">
        <v>8965</v>
      </c>
      <c r="C647" s="1" t="s">
        <v>8974</v>
      </c>
      <c r="D647" s="32" t="s">
        <v>9850</v>
      </c>
      <c r="E647" s="3" t="s">
        <v>9851</v>
      </c>
    </row>
    <row r="648" spans="1:5" ht="14.4" x14ac:dyDescent="0.25">
      <c r="A648" s="2" t="s">
        <v>9852</v>
      </c>
      <c r="B648" s="1" t="s">
        <v>8965</v>
      </c>
      <c r="C648" s="1" t="s">
        <v>8958</v>
      </c>
      <c r="D648" s="32" t="s">
        <v>9853</v>
      </c>
      <c r="E648" s="3">
        <v>87.9</v>
      </c>
    </row>
    <row r="649" spans="1:5" ht="14.4" x14ac:dyDescent="0.25">
      <c r="A649" s="2" t="s">
        <v>9854</v>
      </c>
      <c r="B649" s="1" t="s">
        <v>9020</v>
      </c>
      <c r="C649" s="1" t="s">
        <v>8958</v>
      </c>
      <c r="D649" s="32" t="s">
        <v>9076</v>
      </c>
      <c r="E649" s="3">
        <v>81.2</v>
      </c>
    </row>
    <row r="650" spans="1:5" ht="14.4" x14ac:dyDescent="0.25">
      <c r="A650" s="2" t="s">
        <v>9855</v>
      </c>
      <c r="B650" s="1" t="s">
        <v>8968</v>
      </c>
      <c r="C650" s="1" t="s">
        <v>8958</v>
      </c>
      <c r="D650" s="32" t="s">
        <v>9570</v>
      </c>
      <c r="E650" s="3">
        <v>87.4</v>
      </c>
    </row>
    <row r="651" spans="1:5" ht="14.4" x14ac:dyDescent="0.25">
      <c r="A651" s="2" t="s">
        <v>9856</v>
      </c>
      <c r="B651" s="1" t="s">
        <v>8968</v>
      </c>
      <c r="C651" s="1" t="s">
        <v>8958</v>
      </c>
      <c r="D651" s="32" t="s">
        <v>9568</v>
      </c>
      <c r="E651" s="3">
        <v>85.2</v>
      </c>
    </row>
    <row r="652" spans="1:5" ht="14.4" x14ac:dyDescent="0.25">
      <c r="A652" s="2" t="s">
        <v>9857</v>
      </c>
      <c r="B652" s="1" t="s">
        <v>8968</v>
      </c>
      <c r="C652" s="1" t="s">
        <v>8958</v>
      </c>
      <c r="D652" s="32" t="s">
        <v>9858</v>
      </c>
      <c r="E652" s="3">
        <v>80.599999999999994</v>
      </c>
    </row>
    <row r="653" spans="1:5" ht="14.4" x14ac:dyDescent="0.25">
      <c r="A653" s="2" t="s">
        <v>9859</v>
      </c>
      <c r="B653" s="1" t="s">
        <v>9020</v>
      </c>
      <c r="C653" s="1" t="s">
        <v>8958</v>
      </c>
      <c r="D653" s="32" t="s">
        <v>9404</v>
      </c>
      <c r="E653" s="3">
        <v>80.900000000000006</v>
      </c>
    </row>
    <row r="654" spans="1:5" ht="14.4" x14ac:dyDescent="0.25">
      <c r="A654" s="2" t="s">
        <v>9860</v>
      </c>
      <c r="B654" s="1" t="s">
        <v>8968</v>
      </c>
      <c r="C654" s="1" t="s">
        <v>8958</v>
      </c>
      <c r="D654" s="32" t="s">
        <v>9861</v>
      </c>
      <c r="E654" s="3">
        <v>85.8</v>
      </c>
    </row>
    <row r="655" spans="1:5" ht="14.4" x14ac:dyDescent="0.25">
      <c r="A655" s="2" t="s">
        <v>9862</v>
      </c>
      <c r="B655" s="1" t="s">
        <v>8968</v>
      </c>
      <c r="C655" s="1" t="s">
        <v>8958</v>
      </c>
      <c r="D655" s="32" t="s">
        <v>9863</v>
      </c>
      <c r="E655" s="3">
        <v>86.5</v>
      </c>
    </row>
    <row r="656" spans="1:5" ht="14.4" x14ac:dyDescent="0.25">
      <c r="A656" s="2" t="s">
        <v>9864</v>
      </c>
      <c r="B656" s="1" t="s">
        <v>8965</v>
      </c>
      <c r="C656" s="1" t="s">
        <v>8962</v>
      </c>
      <c r="D656" s="32" t="s">
        <v>8985</v>
      </c>
      <c r="E656" s="3">
        <v>100</v>
      </c>
    </row>
    <row r="657" spans="1:5" ht="14.4" x14ac:dyDescent="0.25">
      <c r="A657" s="2" t="s">
        <v>9865</v>
      </c>
      <c r="B657" s="1" t="s">
        <v>8965</v>
      </c>
      <c r="C657" s="1" t="s">
        <v>8962</v>
      </c>
      <c r="D657" s="32" t="s">
        <v>8966</v>
      </c>
      <c r="E657" s="3">
        <v>97.2</v>
      </c>
    </row>
    <row r="658" spans="1:5" ht="14.4" x14ac:dyDescent="0.25">
      <c r="A658" s="2" t="s">
        <v>9866</v>
      </c>
      <c r="B658" s="1" t="s">
        <v>8968</v>
      </c>
      <c r="C658" s="1" t="s">
        <v>8958</v>
      </c>
      <c r="D658" s="32" t="s">
        <v>9867</v>
      </c>
      <c r="E658" s="3">
        <v>83.1</v>
      </c>
    </row>
    <row r="659" spans="1:5" ht="14.4" x14ac:dyDescent="0.25">
      <c r="A659" s="2" t="s">
        <v>9868</v>
      </c>
      <c r="B659" s="1" t="s">
        <v>9116</v>
      </c>
      <c r="C659" s="1" t="s">
        <v>8958</v>
      </c>
      <c r="D659" s="32" t="s">
        <v>9869</v>
      </c>
      <c r="E659" s="3">
        <v>91.5</v>
      </c>
    </row>
    <row r="660" spans="1:5" ht="14.4" x14ac:dyDescent="0.25">
      <c r="A660" s="2" t="s">
        <v>9870</v>
      </c>
      <c r="B660" s="1" t="s">
        <v>8968</v>
      </c>
      <c r="C660" s="1" t="s">
        <v>8958</v>
      </c>
      <c r="D660" s="32" t="s">
        <v>9871</v>
      </c>
      <c r="E660" s="3">
        <v>70.3</v>
      </c>
    </row>
    <row r="661" spans="1:5" ht="14.4" x14ac:dyDescent="0.25">
      <c r="A661" s="2" t="s">
        <v>9872</v>
      </c>
      <c r="B661" s="1" t="s">
        <v>8968</v>
      </c>
      <c r="C661" s="1" t="s">
        <v>8958</v>
      </c>
      <c r="D661" s="32" t="s">
        <v>9873</v>
      </c>
      <c r="E661" s="3">
        <v>71</v>
      </c>
    </row>
    <row r="662" spans="1:5" ht="14.4" x14ac:dyDescent="0.25">
      <c r="A662" s="2" t="s">
        <v>9874</v>
      </c>
      <c r="B662" s="1" t="s">
        <v>8968</v>
      </c>
      <c r="C662" s="1" t="s">
        <v>8958</v>
      </c>
      <c r="D662" s="32" t="s">
        <v>9828</v>
      </c>
      <c r="E662" s="3">
        <v>81.7</v>
      </c>
    </row>
    <row r="663" spans="1:5" ht="14.4" x14ac:dyDescent="0.25">
      <c r="A663" s="2" t="s">
        <v>9875</v>
      </c>
      <c r="B663" s="1" t="s">
        <v>9116</v>
      </c>
      <c r="C663" s="1" t="s">
        <v>8958</v>
      </c>
      <c r="D663" s="32" t="s">
        <v>9869</v>
      </c>
      <c r="E663" s="3">
        <v>93.2</v>
      </c>
    </row>
    <row r="664" spans="1:5" ht="14.4" x14ac:dyDescent="0.25">
      <c r="A664" s="2" t="s">
        <v>9876</v>
      </c>
      <c r="B664" s="1" t="s">
        <v>8968</v>
      </c>
      <c r="C664" s="1" t="s">
        <v>8958</v>
      </c>
      <c r="D664" s="32" t="s">
        <v>9877</v>
      </c>
      <c r="E664" s="3">
        <v>84.8</v>
      </c>
    </row>
    <row r="665" spans="1:5" ht="14.4" x14ac:dyDescent="0.25">
      <c r="A665" s="2" t="s">
        <v>9878</v>
      </c>
      <c r="B665" s="1" t="s">
        <v>8971</v>
      </c>
      <c r="C665" s="1" t="s">
        <v>8962</v>
      </c>
      <c r="D665" s="32" t="s">
        <v>8972</v>
      </c>
      <c r="E665" s="3">
        <v>99.6</v>
      </c>
    </row>
    <row r="666" spans="1:5" ht="14.4" x14ac:dyDescent="0.25">
      <c r="A666" s="2" t="s">
        <v>9879</v>
      </c>
      <c r="B666" s="1" t="s">
        <v>8968</v>
      </c>
      <c r="C666" s="1" t="s">
        <v>8958</v>
      </c>
      <c r="D666" s="32" t="s">
        <v>9880</v>
      </c>
      <c r="E666" s="3">
        <v>70.5</v>
      </c>
    </row>
    <row r="667" spans="1:5" ht="14.4" x14ac:dyDescent="0.25">
      <c r="A667" s="2" t="s">
        <v>9881</v>
      </c>
      <c r="B667" s="1" t="s">
        <v>8982</v>
      </c>
      <c r="C667" s="1" t="s">
        <v>8962</v>
      </c>
      <c r="D667" s="32" t="s">
        <v>8983</v>
      </c>
      <c r="E667" s="3">
        <v>100</v>
      </c>
    </row>
    <row r="668" spans="1:5" ht="14.4" x14ac:dyDescent="0.25">
      <c r="A668" s="2" t="s">
        <v>9882</v>
      </c>
      <c r="B668" s="1" t="s">
        <v>8961</v>
      </c>
      <c r="C668" s="1" t="s">
        <v>8962</v>
      </c>
      <c r="D668" s="32" t="s">
        <v>8963</v>
      </c>
      <c r="E668" s="3">
        <v>97</v>
      </c>
    </row>
    <row r="669" spans="1:5" ht="14.4" x14ac:dyDescent="0.25">
      <c r="A669" s="2" t="s">
        <v>9883</v>
      </c>
      <c r="B669" s="1" t="s">
        <v>8996</v>
      </c>
      <c r="C669" s="1" t="s">
        <v>8962</v>
      </c>
      <c r="D669" s="32" t="s">
        <v>8997</v>
      </c>
      <c r="E669" s="3">
        <v>100</v>
      </c>
    </row>
    <row r="670" spans="1:5" ht="14.4" x14ac:dyDescent="0.25">
      <c r="A670" s="2" t="s">
        <v>9884</v>
      </c>
      <c r="B670" s="1" t="s">
        <v>9064</v>
      </c>
      <c r="C670" s="1" t="s">
        <v>8958</v>
      </c>
      <c r="D670" s="32" t="s">
        <v>9885</v>
      </c>
      <c r="E670" s="3">
        <v>100</v>
      </c>
    </row>
    <row r="671" spans="1:5" ht="14.4" x14ac:dyDescent="0.25">
      <c r="A671" s="2" t="s">
        <v>9886</v>
      </c>
      <c r="B671" s="1" t="s">
        <v>8971</v>
      </c>
      <c r="C671" s="1" t="s">
        <v>8974</v>
      </c>
      <c r="D671" s="32" t="s">
        <v>9887</v>
      </c>
      <c r="E671" s="3" t="s">
        <v>8976</v>
      </c>
    </row>
    <row r="672" spans="1:5" ht="14.4" x14ac:dyDescent="0.25">
      <c r="A672" s="2" t="s">
        <v>9888</v>
      </c>
      <c r="B672" s="1" t="s">
        <v>8961</v>
      </c>
      <c r="C672" s="1" t="s">
        <v>8962</v>
      </c>
      <c r="D672" s="32" t="s">
        <v>8963</v>
      </c>
      <c r="E672" s="3">
        <v>100</v>
      </c>
    </row>
    <row r="673" spans="1:5" ht="14.4" x14ac:dyDescent="0.25">
      <c r="A673" s="2" t="s">
        <v>9889</v>
      </c>
      <c r="B673" s="1" t="s">
        <v>8968</v>
      </c>
      <c r="C673" s="1" t="s">
        <v>8958</v>
      </c>
      <c r="D673" s="32" t="s">
        <v>9570</v>
      </c>
      <c r="E673" s="3">
        <v>74.8</v>
      </c>
    </row>
    <row r="674" spans="1:5" ht="14.4" x14ac:dyDescent="0.25">
      <c r="A674" s="2" t="s">
        <v>9890</v>
      </c>
      <c r="B674" s="1" t="s">
        <v>8968</v>
      </c>
      <c r="C674" s="1" t="s">
        <v>8958</v>
      </c>
      <c r="D674" s="32" t="s">
        <v>9265</v>
      </c>
      <c r="E674" s="3">
        <v>96.2</v>
      </c>
    </row>
    <row r="675" spans="1:5" ht="14.4" x14ac:dyDescent="0.25">
      <c r="A675" s="2" t="s">
        <v>9891</v>
      </c>
      <c r="B675" s="1" t="s">
        <v>8968</v>
      </c>
      <c r="C675" s="1" t="s">
        <v>8958</v>
      </c>
      <c r="D675" s="32" t="s">
        <v>8969</v>
      </c>
      <c r="E675" s="3">
        <v>82.1</v>
      </c>
    </row>
    <row r="676" spans="1:5" ht="14.4" x14ac:dyDescent="0.25">
      <c r="A676" s="2" t="s">
        <v>9892</v>
      </c>
      <c r="B676" s="1" t="s">
        <v>8965</v>
      </c>
      <c r="C676" s="1" t="s">
        <v>8962</v>
      </c>
      <c r="D676" s="32" t="s">
        <v>9207</v>
      </c>
      <c r="E676" s="3">
        <v>99.6</v>
      </c>
    </row>
    <row r="677" spans="1:5" ht="14.4" x14ac:dyDescent="0.25">
      <c r="A677" s="2" t="s">
        <v>9893</v>
      </c>
      <c r="B677" s="1" t="s">
        <v>8965</v>
      </c>
      <c r="C677" s="1" t="s">
        <v>8962</v>
      </c>
      <c r="D677" s="32" t="s">
        <v>8985</v>
      </c>
      <c r="E677" s="3">
        <v>96.8</v>
      </c>
    </row>
    <row r="678" spans="1:5" ht="14.4" x14ac:dyDescent="0.25">
      <c r="A678" s="2" t="s">
        <v>9894</v>
      </c>
      <c r="B678" s="1" t="s">
        <v>8971</v>
      </c>
      <c r="C678" s="1" t="s">
        <v>8958</v>
      </c>
      <c r="D678" s="32" t="s">
        <v>9895</v>
      </c>
      <c r="E678" s="3">
        <v>100</v>
      </c>
    </row>
    <row r="679" spans="1:5" ht="14.4" x14ac:dyDescent="0.25">
      <c r="A679" s="2" t="s">
        <v>9896</v>
      </c>
      <c r="B679" s="1" t="s">
        <v>8961</v>
      </c>
      <c r="C679" s="1" t="s">
        <v>8962</v>
      </c>
      <c r="D679" s="32" t="s">
        <v>8963</v>
      </c>
      <c r="E679" s="3">
        <v>100</v>
      </c>
    </row>
    <row r="680" spans="1:5" ht="14.4" x14ac:dyDescent="0.25">
      <c r="A680" s="2" t="s">
        <v>9897</v>
      </c>
      <c r="B680" s="1" t="s">
        <v>8965</v>
      </c>
      <c r="C680" s="1" t="s">
        <v>8962</v>
      </c>
      <c r="D680" s="32" t="s">
        <v>8985</v>
      </c>
      <c r="E680" s="3">
        <v>100</v>
      </c>
    </row>
    <row r="681" spans="1:5" ht="14.4" x14ac:dyDescent="0.25">
      <c r="A681" s="2" t="s">
        <v>9898</v>
      </c>
      <c r="B681" s="1" t="s">
        <v>8971</v>
      </c>
      <c r="C681" s="1" t="s">
        <v>8958</v>
      </c>
      <c r="D681" s="32" t="s">
        <v>9899</v>
      </c>
      <c r="E681" s="3">
        <v>94.3</v>
      </c>
    </row>
    <row r="682" spans="1:5" ht="14.4" x14ac:dyDescent="0.25">
      <c r="A682" s="2" t="s">
        <v>9900</v>
      </c>
      <c r="B682" s="1" t="s">
        <v>8996</v>
      </c>
      <c r="C682" s="1" t="s">
        <v>8962</v>
      </c>
      <c r="D682" s="32" t="s">
        <v>8997</v>
      </c>
      <c r="E682" s="3">
        <v>99.6</v>
      </c>
    </row>
    <row r="683" spans="1:5" ht="14.4" x14ac:dyDescent="0.25">
      <c r="A683" s="2" t="s">
        <v>9901</v>
      </c>
      <c r="B683" s="1" t="s">
        <v>8996</v>
      </c>
      <c r="C683" s="1" t="s">
        <v>8958</v>
      </c>
      <c r="D683" s="32" t="s">
        <v>9685</v>
      </c>
      <c r="E683" s="3">
        <v>83.7</v>
      </c>
    </row>
    <row r="684" spans="1:5" ht="14.4" x14ac:dyDescent="0.25">
      <c r="A684" s="2" t="s">
        <v>9902</v>
      </c>
      <c r="B684" s="1" t="s">
        <v>8965</v>
      </c>
      <c r="C684" s="1" t="s">
        <v>8962</v>
      </c>
      <c r="D684" s="32" t="s">
        <v>8985</v>
      </c>
      <c r="E684" s="3">
        <v>99.7</v>
      </c>
    </row>
    <row r="685" spans="1:5" ht="14.4" x14ac:dyDescent="0.25">
      <c r="A685" s="2" t="s">
        <v>9903</v>
      </c>
      <c r="B685" s="1" t="s">
        <v>8965</v>
      </c>
      <c r="C685" s="1" t="s">
        <v>8962</v>
      </c>
      <c r="D685" s="32" t="s">
        <v>9042</v>
      </c>
      <c r="E685" s="3">
        <v>100</v>
      </c>
    </row>
    <row r="686" spans="1:5" ht="14.4" x14ac:dyDescent="0.25">
      <c r="A686" s="2" t="s">
        <v>9904</v>
      </c>
      <c r="B686" s="1" t="s">
        <v>9030</v>
      </c>
      <c r="C686" s="1" t="s">
        <v>8958</v>
      </c>
      <c r="D686" s="32" t="s">
        <v>9905</v>
      </c>
      <c r="E686" s="3">
        <v>100</v>
      </c>
    </row>
    <row r="687" spans="1:5" ht="14.4" x14ac:dyDescent="0.25">
      <c r="A687" s="2" t="s">
        <v>9906</v>
      </c>
      <c r="B687" s="1" t="s">
        <v>8971</v>
      </c>
      <c r="C687" s="1" t="s">
        <v>8962</v>
      </c>
      <c r="D687" s="32" t="s">
        <v>8989</v>
      </c>
      <c r="E687" s="3">
        <v>99.3</v>
      </c>
    </row>
    <row r="688" spans="1:5" ht="14.4" x14ac:dyDescent="0.25">
      <c r="A688" s="2" t="s">
        <v>9907</v>
      </c>
      <c r="B688" s="1" t="s">
        <v>8971</v>
      </c>
      <c r="C688" s="1" t="s">
        <v>8962</v>
      </c>
      <c r="D688" s="32" t="s">
        <v>8989</v>
      </c>
      <c r="E688" s="3">
        <v>97.3</v>
      </c>
    </row>
    <row r="689" spans="1:5" ht="14.4" x14ac:dyDescent="0.25">
      <c r="A689" s="2" t="s">
        <v>9908</v>
      </c>
      <c r="B689" s="1" t="s">
        <v>8961</v>
      </c>
      <c r="C689" s="1" t="s">
        <v>8962</v>
      </c>
      <c r="D689" s="32" t="s">
        <v>8963</v>
      </c>
      <c r="E689" s="3">
        <v>100</v>
      </c>
    </row>
    <row r="690" spans="1:5" ht="14.4" x14ac:dyDescent="0.25">
      <c r="A690" s="2" t="s">
        <v>9909</v>
      </c>
      <c r="B690" s="1" t="s">
        <v>9033</v>
      </c>
      <c r="C690" s="1" t="s">
        <v>8962</v>
      </c>
      <c r="D690" s="32" t="s">
        <v>9034</v>
      </c>
      <c r="E690" s="3">
        <v>100</v>
      </c>
    </row>
    <row r="691" spans="1:5" ht="14.4" x14ac:dyDescent="0.25">
      <c r="A691" s="2" t="s">
        <v>9910</v>
      </c>
      <c r="B691" s="1" t="s">
        <v>9033</v>
      </c>
      <c r="C691" s="1" t="s">
        <v>8962</v>
      </c>
      <c r="D691" s="32" t="s">
        <v>9034</v>
      </c>
      <c r="E691" s="3">
        <v>99.2</v>
      </c>
    </row>
    <row r="692" spans="1:5" ht="14.4" x14ac:dyDescent="0.25">
      <c r="A692" s="2" t="s">
        <v>9911</v>
      </c>
      <c r="B692" s="1" t="s">
        <v>9064</v>
      </c>
      <c r="C692" s="1" t="s">
        <v>8974</v>
      </c>
      <c r="D692" s="32" t="s">
        <v>9912</v>
      </c>
      <c r="E692" s="3" t="s">
        <v>9913</v>
      </c>
    </row>
    <row r="693" spans="1:5" ht="14.4" x14ac:dyDescent="0.25">
      <c r="A693" s="2" t="s">
        <v>9914</v>
      </c>
      <c r="B693" s="1" t="s">
        <v>8965</v>
      </c>
      <c r="C693" s="1" t="s">
        <v>8962</v>
      </c>
      <c r="D693" s="32" t="s">
        <v>9042</v>
      </c>
      <c r="E693" s="3">
        <v>99.7</v>
      </c>
    </row>
    <row r="694" spans="1:5" ht="14.4" x14ac:dyDescent="0.25">
      <c r="A694" s="2" t="s">
        <v>9915</v>
      </c>
      <c r="B694" s="1" t="s">
        <v>8961</v>
      </c>
      <c r="C694" s="1" t="s">
        <v>8962</v>
      </c>
      <c r="D694" s="32" t="s">
        <v>8963</v>
      </c>
      <c r="E694" s="3">
        <v>100</v>
      </c>
    </row>
    <row r="695" spans="1:5" ht="14.4" x14ac:dyDescent="0.25">
      <c r="A695" s="2" t="s">
        <v>9916</v>
      </c>
      <c r="B695" s="1" t="s">
        <v>8996</v>
      </c>
      <c r="C695" s="1" t="s">
        <v>8962</v>
      </c>
      <c r="D695" s="32" t="s">
        <v>8997</v>
      </c>
      <c r="E695" s="3">
        <v>97.8</v>
      </c>
    </row>
    <row r="696" spans="1:5" ht="14.4" x14ac:dyDescent="0.25">
      <c r="A696" s="2" t="s">
        <v>9917</v>
      </c>
      <c r="B696" s="1" t="s">
        <v>8961</v>
      </c>
      <c r="C696" s="1" t="s">
        <v>8962</v>
      </c>
      <c r="D696" s="32" t="s">
        <v>8963</v>
      </c>
      <c r="E696" s="3">
        <v>99.4</v>
      </c>
    </row>
    <row r="697" spans="1:5" ht="14.4" x14ac:dyDescent="0.25">
      <c r="A697" s="2" t="s">
        <v>9918</v>
      </c>
      <c r="B697" s="1" t="s">
        <v>8961</v>
      </c>
      <c r="C697" s="1" t="s">
        <v>8962</v>
      </c>
      <c r="D697" s="32" t="s">
        <v>8963</v>
      </c>
      <c r="E697" s="3">
        <v>97.1</v>
      </c>
    </row>
    <row r="698" spans="1:5" ht="14.4" x14ac:dyDescent="0.25">
      <c r="A698" s="2" t="s">
        <v>9919</v>
      </c>
      <c r="B698" s="1" t="s">
        <v>8965</v>
      </c>
      <c r="C698" s="1" t="s">
        <v>8962</v>
      </c>
      <c r="D698" s="32" t="s">
        <v>8966</v>
      </c>
      <c r="E698" s="3">
        <v>100</v>
      </c>
    </row>
    <row r="699" spans="1:5" ht="14.4" x14ac:dyDescent="0.25">
      <c r="A699" s="2" t="s">
        <v>9920</v>
      </c>
      <c r="B699" s="1" t="s">
        <v>8996</v>
      </c>
      <c r="C699" s="1" t="s">
        <v>8962</v>
      </c>
      <c r="D699" s="32" t="s">
        <v>8997</v>
      </c>
      <c r="E699" s="3">
        <v>99.3</v>
      </c>
    </row>
    <row r="700" spans="1:5" ht="14.4" x14ac:dyDescent="0.25">
      <c r="A700" s="2" t="s">
        <v>9921</v>
      </c>
      <c r="B700" s="1" t="s">
        <v>8965</v>
      </c>
      <c r="C700" s="1" t="s">
        <v>8962</v>
      </c>
      <c r="D700" s="32" t="s">
        <v>8966</v>
      </c>
      <c r="E700" s="3">
        <v>99.5</v>
      </c>
    </row>
    <row r="701" spans="1:5" ht="14.4" x14ac:dyDescent="0.25">
      <c r="A701" s="2" t="s">
        <v>9922</v>
      </c>
      <c r="B701" s="1" t="s">
        <v>8982</v>
      </c>
      <c r="C701" s="1" t="s">
        <v>8962</v>
      </c>
      <c r="D701" s="32" t="s">
        <v>8983</v>
      </c>
      <c r="E701" s="3">
        <v>99.5</v>
      </c>
    </row>
    <row r="702" spans="1:5" ht="14.4" x14ac:dyDescent="0.25">
      <c r="A702" s="2" t="s">
        <v>9923</v>
      </c>
      <c r="B702" s="1" t="s">
        <v>8968</v>
      </c>
      <c r="C702" s="1" t="s">
        <v>8958</v>
      </c>
      <c r="D702" s="32" t="s">
        <v>9265</v>
      </c>
      <c r="E702" s="3">
        <v>79.099999999999994</v>
      </c>
    </row>
    <row r="703" spans="1:5" ht="14.4" x14ac:dyDescent="0.25">
      <c r="A703" s="2" t="s">
        <v>9924</v>
      </c>
      <c r="B703" s="1" t="s">
        <v>8971</v>
      </c>
      <c r="C703" s="1" t="s">
        <v>8962</v>
      </c>
      <c r="D703" s="32" t="s">
        <v>8989</v>
      </c>
      <c r="E703" s="3">
        <v>100</v>
      </c>
    </row>
    <row r="704" spans="1:5" ht="14.4" x14ac:dyDescent="0.25">
      <c r="A704" s="2" t="s">
        <v>9925</v>
      </c>
      <c r="B704" s="1" t="s">
        <v>8961</v>
      </c>
      <c r="C704" s="1" t="s">
        <v>8974</v>
      </c>
      <c r="D704" s="32" t="s">
        <v>9926</v>
      </c>
      <c r="E704" s="3" t="s">
        <v>9082</v>
      </c>
    </row>
    <row r="705" spans="1:5" ht="14.4" x14ac:dyDescent="0.25">
      <c r="A705" s="2" t="s">
        <v>9927</v>
      </c>
      <c r="B705" s="1" t="s">
        <v>9020</v>
      </c>
      <c r="C705" s="1" t="s">
        <v>8958</v>
      </c>
      <c r="D705" s="32" t="s">
        <v>9308</v>
      </c>
      <c r="E705" s="3">
        <v>80.099999999999994</v>
      </c>
    </row>
    <row r="706" spans="1:5" ht="14.4" x14ac:dyDescent="0.25">
      <c r="A706" s="2" t="s">
        <v>9928</v>
      </c>
      <c r="B706" s="1" t="s">
        <v>9030</v>
      </c>
      <c r="C706" s="1" t="s">
        <v>8958</v>
      </c>
      <c r="D706" s="32" t="s">
        <v>9929</v>
      </c>
      <c r="E706" s="3">
        <v>100</v>
      </c>
    </row>
    <row r="707" spans="1:5" ht="14.4" x14ac:dyDescent="0.25">
      <c r="A707" s="2" t="s">
        <v>9930</v>
      </c>
      <c r="B707" s="1" t="s">
        <v>8961</v>
      </c>
      <c r="C707" s="1" t="s">
        <v>8962</v>
      </c>
      <c r="D707" s="32" t="s">
        <v>8963</v>
      </c>
      <c r="E707" s="3">
        <v>100</v>
      </c>
    </row>
    <row r="708" spans="1:5" ht="14.4" x14ac:dyDescent="0.25">
      <c r="A708" s="2" t="s">
        <v>9931</v>
      </c>
      <c r="B708" s="1" t="s">
        <v>9020</v>
      </c>
      <c r="C708" s="1" t="s">
        <v>8958</v>
      </c>
      <c r="D708" s="32" t="s">
        <v>9076</v>
      </c>
      <c r="E708" s="3">
        <v>80.400000000000006</v>
      </c>
    </row>
    <row r="709" spans="1:5" ht="14.4" x14ac:dyDescent="0.25">
      <c r="A709" s="2" t="s">
        <v>9932</v>
      </c>
      <c r="B709" s="1" t="s">
        <v>8965</v>
      </c>
      <c r="C709" s="1" t="s">
        <v>8962</v>
      </c>
      <c r="D709" s="32" t="s">
        <v>9207</v>
      </c>
      <c r="E709" s="3">
        <v>99.7</v>
      </c>
    </row>
    <row r="710" spans="1:5" ht="14.4" x14ac:dyDescent="0.25">
      <c r="A710" s="2" t="s">
        <v>9933</v>
      </c>
      <c r="B710" s="1" t="s">
        <v>8965</v>
      </c>
      <c r="C710" s="1" t="s">
        <v>8958</v>
      </c>
      <c r="D710" s="32" t="s">
        <v>9654</v>
      </c>
      <c r="E710" s="3">
        <v>85.4</v>
      </c>
    </row>
    <row r="711" spans="1:5" ht="14.4" x14ac:dyDescent="0.25">
      <c r="A711" s="2" t="s">
        <v>9934</v>
      </c>
      <c r="B711" s="1" t="s">
        <v>8996</v>
      </c>
      <c r="C711" s="1" t="s">
        <v>8962</v>
      </c>
      <c r="D711" s="32" t="s">
        <v>8997</v>
      </c>
      <c r="E711" s="3">
        <v>99.3</v>
      </c>
    </row>
    <row r="712" spans="1:5" ht="14.4" x14ac:dyDescent="0.25">
      <c r="A712" s="2" t="s">
        <v>9935</v>
      </c>
      <c r="B712" s="1" t="s">
        <v>9007</v>
      </c>
      <c r="C712" s="1" t="s">
        <v>8974</v>
      </c>
      <c r="D712" s="32" t="s">
        <v>9936</v>
      </c>
      <c r="E712" s="3" t="s">
        <v>9937</v>
      </c>
    </row>
    <row r="713" spans="1:5" ht="14.4" x14ac:dyDescent="0.25">
      <c r="A713" s="2" t="s">
        <v>9938</v>
      </c>
      <c r="B713" s="1" t="s">
        <v>8965</v>
      </c>
      <c r="C713" s="1" t="s">
        <v>8962</v>
      </c>
      <c r="D713" s="32" t="s">
        <v>8985</v>
      </c>
      <c r="E713" s="3">
        <v>100</v>
      </c>
    </row>
    <row r="714" spans="1:5" ht="14.4" x14ac:dyDescent="0.25">
      <c r="A714" s="2" t="s">
        <v>9939</v>
      </c>
      <c r="B714" s="1" t="s">
        <v>9044</v>
      </c>
      <c r="C714" s="1" t="s">
        <v>8958</v>
      </c>
      <c r="D714" s="32" t="s">
        <v>9045</v>
      </c>
      <c r="E714" s="3">
        <v>81.8</v>
      </c>
    </row>
    <row r="715" spans="1:5" ht="14.4" x14ac:dyDescent="0.25">
      <c r="A715" s="2" t="s">
        <v>9940</v>
      </c>
      <c r="B715" s="1" t="s">
        <v>8965</v>
      </c>
      <c r="C715" s="1" t="s">
        <v>8962</v>
      </c>
      <c r="D715" s="32" t="s">
        <v>8985</v>
      </c>
      <c r="E715" s="3">
        <v>100</v>
      </c>
    </row>
    <row r="716" spans="1:5" ht="14.4" x14ac:dyDescent="0.25">
      <c r="A716" s="2" t="s">
        <v>9941</v>
      </c>
      <c r="B716" s="1" t="s">
        <v>8965</v>
      </c>
      <c r="C716" s="1" t="s">
        <v>8962</v>
      </c>
      <c r="D716" s="32" t="s">
        <v>9207</v>
      </c>
      <c r="E716" s="3">
        <v>100</v>
      </c>
    </row>
    <row r="717" spans="1:5" ht="14.4" x14ac:dyDescent="0.25">
      <c r="A717" s="2" t="s">
        <v>9942</v>
      </c>
      <c r="B717" s="1" t="s">
        <v>8982</v>
      </c>
      <c r="C717" s="1" t="s">
        <v>8958</v>
      </c>
      <c r="D717" s="32" t="s">
        <v>9275</v>
      </c>
      <c r="E717" s="3">
        <v>84</v>
      </c>
    </row>
    <row r="718" spans="1:5" ht="14.4" x14ac:dyDescent="0.25">
      <c r="A718" s="2" t="s">
        <v>9943</v>
      </c>
      <c r="B718" s="1" t="s">
        <v>9033</v>
      </c>
      <c r="C718" s="1" t="s">
        <v>8962</v>
      </c>
      <c r="D718" s="32" t="s">
        <v>9034</v>
      </c>
      <c r="E718" s="3">
        <v>99.3</v>
      </c>
    </row>
    <row r="719" spans="1:5" ht="14.4" x14ac:dyDescent="0.25">
      <c r="A719" s="2" t="s">
        <v>9944</v>
      </c>
      <c r="B719" s="1" t="s">
        <v>8971</v>
      </c>
      <c r="C719" s="1" t="s">
        <v>8962</v>
      </c>
      <c r="D719" s="32" t="s">
        <v>8989</v>
      </c>
      <c r="E719" s="3">
        <v>99.6</v>
      </c>
    </row>
    <row r="720" spans="1:5" ht="14.4" x14ac:dyDescent="0.25">
      <c r="A720" s="2" t="s">
        <v>9945</v>
      </c>
      <c r="B720" s="1" t="s">
        <v>8961</v>
      </c>
      <c r="C720" s="1" t="s">
        <v>8962</v>
      </c>
      <c r="D720" s="32" t="s">
        <v>8963</v>
      </c>
      <c r="E720" s="3">
        <v>100</v>
      </c>
    </row>
    <row r="721" spans="1:5" ht="14.4" x14ac:dyDescent="0.25">
      <c r="A721" s="2" t="s">
        <v>9946</v>
      </c>
      <c r="B721" s="1" t="s">
        <v>9033</v>
      </c>
      <c r="C721" s="1" t="s">
        <v>8962</v>
      </c>
      <c r="D721" s="32" t="s">
        <v>9034</v>
      </c>
      <c r="E721" s="3">
        <v>98.1</v>
      </c>
    </row>
    <row r="722" spans="1:5" ht="14.4" x14ac:dyDescent="0.25">
      <c r="A722" s="2" t="s">
        <v>9947</v>
      </c>
      <c r="B722" s="1" t="s">
        <v>8961</v>
      </c>
      <c r="C722" s="1" t="s">
        <v>8962</v>
      </c>
      <c r="D722" s="32" t="s">
        <v>8963</v>
      </c>
      <c r="E722" s="3">
        <v>100</v>
      </c>
    </row>
    <row r="723" spans="1:5" ht="14.4" x14ac:dyDescent="0.25">
      <c r="A723" s="2" t="s">
        <v>9948</v>
      </c>
      <c r="B723" s="1" t="s">
        <v>8971</v>
      </c>
      <c r="C723" s="1" t="s">
        <v>8962</v>
      </c>
      <c r="D723" s="32" t="s">
        <v>8989</v>
      </c>
      <c r="E723" s="3">
        <v>98</v>
      </c>
    </row>
    <row r="724" spans="1:5" ht="14.4" x14ac:dyDescent="0.25">
      <c r="A724" s="2" t="s">
        <v>9949</v>
      </c>
      <c r="B724" s="1" t="s">
        <v>8996</v>
      </c>
      <c r="C724" s="1" t="s">
        <v>8962</v>
      </c>
      <c r="D724" s="32" t="s">
        <v>8997</v>
      </c>
      <c r="E724" s="3">
        <v>98.2</v>
      </c>
    </row>
    <row r="725" spans="1:5" ht="14.4" x14ac:dyDescent="0.25">
      <c r="A725" s="2" t="s">
        <v>9950</v>
      </c>
      <c r="B725" s="1" t="s">
        <v>8965</v>
      </c>
      <c r="C725" s="1" t="s">
        <v>8974</v>
      </c>
      <c r="D725" s="32" t="s">
        <v>9951</v>
      </c>
      <c r="E725" s="3" t="s">
        <v>9952</v>
      </c>
    </row>
    <row r="726" spans="1:5" ht="14.4" x14ac:dyDescent="0.25">
      <c r="A726" s="2" t="s">
        <v>9953</v>
      </c>
      <c r="B726" s="1" t="s">
        <v>9033</v>
      </c>
      <c r="C726" s="1" t="s">
        <v>8962</v>
      </c>
      <c r="D726" s="32" t="s">
        <v>9034</v>
      </c>
      <c r="E726" s="3">
        <v>99.2</v>
      </c>
    </row>
    <row r="727" spans="1:5" ht="14.4" x14ac:dyDescent="0.25">
      <c r="A727" s="2" t="s">
        <v>9954</v>
      </c>
      <c r="B727" s="1" t="s">
        <v>8965</v>
      </c>
      <c r="C727" s="1" t="s">
        <v>8962</v>
      </c>
      <c r="D727" s="32" t="s">
        <v>9042</v>
      </c>
      <c r="E727" s="3">
        <v>99.2</v>
      </c>
    </row>
    <row r="728" spans="1:5" ht="14.4" x14ac:dyDescent="0.25">
      <c r="A728" s="2" t="s">
        <v>9955</v>
      </c>
      <c r="B728" s="1" t="s">
        <v>8965</v>
      </c>
      <c r="C728" s="1" t="s">
        <v>8962</v>
      </c>
      <c r="D728" s="32" t="s">
        <v>8985</v>
      </c>
      <c r="E728" s="3">
        <v>100</v>
      </c>
    </row>
    <row r="729" spans="1:5" ht="14.4" x14ac:dyDescent="0.25">
      <c r="A729" s="2" t="s">
        <v>9956</v>
      </c>
      <c r="B729" s="1" t="s">
        <v>8961</v>
      </c>
      <c r="C729" s="1" t="s">
        <v>8962</v>
      </c>
      <c r="D729" s="32" t="s">
        <v>8963</v>
      </c>
      <c r="E729" s="3">
        <v>98.1</v>
      </c>
    </row>
    <row r="730" spans="1:5" ht="14.4" x14ac:dyDescent="0.25">
      <c r="A730" s="2" t="s">
        <v>9957</v>
      </c>
      <c r="B730" s="1" t="s">
        <v>8961</v>
      </c>
      <c r="C730" s="1" t="s">
        <v>8962</v>
      </c>
      <c r="D730" s="32" t="s">
        <v>8963</v>
      </c>
      <c r="E730" s="3">
        <v>99.4</v>
      </c>
    </row>
    <row r="731" spans="1:5" ht="14.4" x14ac:dyDescent="0.25">
      <c r="A731" s="2" t="s">
        <v>9958</v>
      </c>
      <c r="B731" s="1" t="s">
        <v>9020</v>
      </c>
      <c r="C731" s="1" t="s">
        <v>8958</v>
      </c>
      <c r="D731" s="32" t="s">
        <v>9076</v>
      </c>
      <c r="E731" s="3">
        <v>80.2</v>
      </c>
    </row>
    <row r="732" spans="1:5" ht="14.4" x14ac:dyDescent="0.25">
      <c r="A732" s="2" t="s">
        <v>9959</v>
      </c>
      <c r="B732" s="1" t="s">
        <v>8996</v>
      </c>
      <c r="C732" s="1" t="s">
        <v>8962</v>
      </c>
      <c r="D732" s="32" t="s">
        <v>8997</v>
      </c>
      <c r="E732" s="3">
        <v>99</v>
      </c>
    </row>
    <row r="733" spans="1:5" ht="14.4" x14ac:dyDescent="0.25">
      <c r="A733" s="2" t="s">
        <v>9960</v>
      </c>
      <c r="B733" s="1" t="s">
        <v>8961</v>
      </c>
      <c r="C733" s="1" t="s">
        <v>8962</v>
      </c>
      <c r="D733" s="32" t="s">
        <v>8963</v>
      </c>
      <c r="E733" s="3">
        <v>100</v>
      </c>
    </row>
    <row r="734" spans="1:5" ht="14.4" x14ac:dyDescent="0.25">
      <c r="A734" s="2" t="s">
        <v>9961</v>
      </c>
      <c r="B734" s="1" t="s">
        <v>8968</v>
      </c>
      <c r="C734" s="1" t="s">
        <v>8958</v>
      </c>
      <c r="D734" s="32" t="s">
        <v>9651</v>
      </c>
      <c r="E734" s="3">
        <v>81.5</v>
      </c>
    </row>
    <row r="735" spans="1:5" ht="14.4" x14ac:dyDescent="0.25">
      <c r="A735" s="2" t="s">
        <v>9962</v>
      </c>
      <c r="B735" s="1" t="s">
        <v>9020</v>
      </c>
      <c r="C735" s="1" t="s">
        <v>8958</v>
      </c>
      <c r="D735" s="32" t="s">
        <v>9963</v>
      </c>
      <c r="E735" s="3">
        <v>86.6</v>
      </c>
    </row>
    <row r="736" spans="1:5" ht="14.4" x14ac:dyDescent="0.25">
      <c r="A736" s="2" t="s">
        <v>9964</v>
      </c>
      <c r="B736" s="1" t="s">
        <v>8982</v>
      </c>
      <c r="C736" s="1" t="s">
        <v>8962</v>
      </c>
      <c r="D736" s="32" t="s">
        <v>8983</v>
      </c>
      <c r="E736" s="3">
        <v>98.7</v>
      </c>
    </row>
    <row r="737" spans="1:5" ht="14.4" x14ac:dyDescent="0.25">
      <c r="A737" s="2" t="s">
        <v>9965</v>
      </c>
      <c r="B737" s="1" t="s">
        <v>8971</v>
      </c>
      <c r="C737" s="1" t="s">
        <v>8962</v>
      </c>
      <c r="D737" s="32" t="s">
        <v>8989</v>
      </c>
      <c r="E737" s="3">
        <v>99.2</v>
      </c>
    </row>
    <row r="738" spans="1:5" ht="14.4" x14ac:dyDescent="0.25">
      <c r="A738" s="2" t="s">
        <v>9966</v>
      </c>
      <c r="B738" s="1" t="s">
        <v>8971</v>
      </c>
      <c r="C738" s="1" t="s">
        <v>8962</v>
      </c>
      <c r="D738" s="32" t="s">
        <v>8989</v>
      </c>
      <c r="E738" s="3">
        <v>97.6</v>
      </c>
    </row>
    <row r="739" spans="1:5" ht="14.4" x14ac:dyDescent="0.25">
      <c r="A739" s="2" t="s">
        <v>9967</v>
      </c>
      <c r="B739" s="1" t="s">
        <v>8961</v>
      </c>
      <c r="C739" s="1" t="s">
        <v>8962</v>
      </c>
      <c r="D739" s="32" t="s">
        <v>8963</v>
      </c>
      <c r="E739" s="3">
        <v>96.9</v>
      </c>
    </row>
    <row r="740" spans="1:5" ht="14.4" x14ac:dyDescent="0.25">
      <c r="A740" s="2" t="s">
        <v>9968</v>
      </c>
      <c r="B740" s="1" t="s">
        <v>8968</v>
      </c>
      <c r="C740" s="1" t="s">
        <v>8958</v>
      </c>
      <c r="D740" s="32" t="s">
        <v>9969</v>
      </c>
      <c r="E740" s="3">
        <v>98.7</v>
      </c>
    </row>
    <row r="741" spans="1:5" ht="14.4" x14ac:dyDescent="0.25">
      <c r="A741" s="2" t="s">
        <v>9970</v>
      </c>
      <c r="B741" s="1" t="s">
        <v>8961</v>
      </c>
      <c r="C741" s="1" t="s">
        <v>8962</v>
      </c>
      <c r="D741" s="32" t="s">
        <v>8963</v>
      </c>
      <c r="E741" s="3">
        <v>100</v>
      </c>
    </row>
    <row r="742" spans="1:5" ht="14.4" x14ac:dyDescent="0.25">
      <c r="A742" s="2" t="s">
        <v>9971</v>
      </c>
      <c r="B742" s="1" t="s">
        <v>8971</v>
      </c>
      <c r="C742" s="1" t="s">
        <v>8962</v>
      </c>
      <c r="D742" s="32" t="s">
        <v>8972</v>
      </c>
      <c r="E742" s="3">
        <v>100</v>
      </c>
    </row>
    <row r="743" spans="1:5" ht="14.4" x14ac:dyDescent="0.25">
      <c r="A743" s="2" t="s">
        <v>9972</v>
      </c>
      <c r="B743" s="1" t="s">
        <v>8961</v>
      </c>
      <c r="C743" s="1" t="s">
        <v>8962</v>
      </c>
      <c r="D743" s="32" t="s">
        <v>8963</v>
      </c>
      <c r="E743" s="3">
        <v>96.3</v>
      </c>
    </row>
    <row r="744" spans="1:5" ht="14.4" x14ac:dyDescent="0.25">
      <c r="A744" s="2" t="s">
        <v>9973</v>
      </c>
      <c r="B744" s="1" t="s">
        <v>8971</v>
      </c>
      <c r="C744" s="1" t="s">
        <v>8962</v>
      </c>
      <c r="D744" s="32" t="s">
        <v>9194</v>
      </c>
      <c r="E744" s="3">
        <v>97.7</v>
      </c>
    </row>
    <row r="745" spans="1:5" ht="14.4" x14ac:dyDescent="0.25">
      <c r="A745" s="2" t="s">
        <v>9974</v>
      </c>
      <c r="B745" s="1" t="s">
        <v>8996</v>
      </c>
      <c r="C745" s="1" t="s">
        <v>8962</v>
      </c>
      <c r="D745" s="32" t="s">
        <v>8997</v>
      </c>
      <c r="E745" s="3">
        <v>99.3</v>
      </c>
    </row>
    <row r="746" spans="1:5" ht="14.4" x14ac:dyDescent="0.25">
      <c r="A746" s="2" t="s">
        <v>9975</v>
      </c>
      <c r="B746" s="1" t="s">
        <v>8965</v>
      </c>
      <c r="C746" s="1" t="s">
        <v>8962</v>
      </c>
      <c r="D746" s="32" t="s">
        <v>8966</v>
      </c>
      <c r="E746" s="3">
        <v>98.9</v>
      </c>
    </row>
    <row r="747" spans="1:5" ht="14.4" x14ac:dyDescent="0.25">
      <c r="A747" s="2" t="s">
        <v>9976</v>
      </c>
      <c r="B747" s="1" t="s">
        <v>8965</v>
      </c>
      <c r="C747" s="1" t="s">
        <v>8962</v>
      </c>
      <c r="D747" s="32" t="s">
        <v>8985</v>
      </c>
      <c r="E747" s="3">
        <v>99.6</v>
      </c>
    </row>
    <row r="748" spans="1:5" ht="14.4" x14ac:dyDescent="0.25">
      <c r="A748" s="2" t="s">
        <v>9977</v>
      </c>
      <c r="B748" s="1" t="s">
        <v>9007</v>
      </c>
      <c r="C748" s="1" t="s">
        <v>8974</v>
      </c>
      <c r="D748" s="32" t="s">
        <v>9978</v>
      </c>
      <c r="E748" s="3" t="s">
        <v>9979</v>
      </c>
    </row>
    <row r="749" spans="1:5" ht="14.4" x14ac:dyDescent="0.25">
      <c r="A749" s="2" t="s">
        <v>9980</v>
      </c>
      <c r="B749" s="1" t="s">
        <v>8971</v>
      </c>
      <c r="C749" s="1" t="s">
        <v>8962</v>
      </c>
      <c r="D749" s="32" t="s">
        <v>8989</v>
      </c>
      <c r="E749" s="3">
        <v>99.2</v>
      </c>
    </row>
    <row r="750" spans="1:5" ht="14.4" x14ac:dyDescent="0.25">
      <c r="A750" s="2" t="s">
        <v>9981</v>
      </c>
      <c r="B750" s="1" t="s">
        <v>8971</v>
      </c>
      <c r="C750" s="1" t="s">
        <v>8962</v>
      </c>
      <c r="D750" s="32" t="s">
        <v>8989</v>
      </c>
      <c r="E750" s="3">
        <v>98.7</v>
      </c>
    </row>
    <row r="751" spans="1:5" ht="14.4" x14ac:dyDescent="0.25">
      <c r="A751" s="2" t="s">
        <v>9982</v>
      </c>
      <c r="B751" s="1" t="s">
        <v>8965</v>
      </c>
      <c r="C751" s="1" t="s">
        <v>8962</v>
      </c>
      <c r="D751" s="32" t="s">
        <v>8985</v>
      </c>
      <c r="E751" s="3">
        <v>98.4</v>
      </c>
    </row>
    <row r="752" spans="1:5" ht="14.4" x14ac:dyDescent="0.25">
      <c r="A752" s="2" t="s">
        <v>9983</v>
      </c>
      <c r="B752" s="1" t="s">
        <v>8965</v>
      </c>
      <c r="C752" s="1" t="s">
        <v>8962</v>
      </c>
      <c r="D752" s="32" t="s">
        <v>9598</v>
      </c>
      <c r="E752" s="3">
        <v>96.8</v>
      </c>
    </row>
    <row r="753" spans="1:5" ht="14.4" x14ac:dyDescent="0.25">
      <c r="A753" s="2" t="s">
        <v>9984</v>
      </c>
      <c r="B753" s="1" t="s">
        <v>8971</v>
      </c>
      <c r="C753" s="1" t="s">
        <v>8962</v>
      </c>
      <c r="D753" s="32" t="s">
        <v>9194</v>
      </c>
      <c r="E753" s="3">
        <v>97.4</v>
      </c>
    </row>
    <row r="754" spans="1:5" ht="14.4" x14ac:dyDescent="0.25">
      <c r="A754" s="2" t="s">
        <v>9985</v>
      </c>
      <c r="B754" s="1" t="s">
        <v>8965</v>
      </c>
      <c r="C754" s="1" t="s">
        <v>8962</v>
      </c>
      <c r="D754" s="32" t="s">
        <v>9207</v>
      </c>
      <c r="E754" s="3">
        <v>98.9</v>
      </c>
    </row>
    <row r="755" spans="1:5" ht="14.4" x14ac:dyDescent="0.25">
      <c r="A755" s="2" t="s">
        <v>9986</v>
      </c>
      <c r="B755" s="1" t="s">
        <v>8971</v>
      </c>
      <c r="C755" s="1" t="s">
        <v>8962</v>
      </c>
      <c r="D755" s="32" t="s">
        <v>8989</v>
      </c>
      <c r="E755" s="3">
        <v>96.7</v>
      </c>
    </row>
    <row r="756" spans="1:5" ht="14.4" x14ac:dyDescent="0.25">
      <c r="A756" s="2" t="s">
        <v>9987</v>
      </c>
      <c r="B756" s="1" t="s">
        <v>9007</v>
      </c>
      <c r="C756" s="1" t="s">
        <v>8974</v>
      </c>
      <c r="D756" s="32" t="s">
        <v>9988</v>
      </c>
      <c r="E756" s="3" t="s">
        <v>9989</v>
      </c>
    </row>
    <row r="757" spans="1:5" ht="14.4" x14ac:dyDescent="0.25">
      <c r="A757" s="2" t="s">
        <v>9990</v>
      </c>
      <c r="B757" s="1" t="s">
        <v>8961</v>
      </c>
      <c r="C757" s="1" t="s">
        <v>8962</v>
      </c>
      <c r="D757" s="32" t="s">
        <v>8963</v>
      </c>
      <c r="E757" s="3">
        <v>96.9</v>
      </c>
    </row>
    <row r="758" spans="1:5" ht="14.4" x14ac:dyDescent="0.25">
      <c r="A758" s="2" t="s">
        <v>9991</v>
      </c>
      <c r="B758" s="1" t="s">
        <v>8971</v>
      </c>
      <c r="C758" s="1" t="s">
        <v>8962</v>
      </c>
      <c r="D758" s="32" t="s">
        <v>9194</v>
      </c>
      <c r="E758" s="3">
        <v>98.7</v>
      </c>
    </row>
    <row r="759" spans="1:5" ht="14.4" x14ac:dyDescent="0.25">
      <c r="A759" s="2" t="s">
        <v>9992</v>
      </c>
      <c r="B759" s="1" t="s">
        <v>8965</v>
      </c>
      <c r="C759" s="1" t="s">
        <v>8962</v>
      </c>
      <c r="D759" s="32" t="s">
        <v>9207</v>
      </c>
      <c r="E759" s="3">
        <v>98.9</v>
      </c>
    </row>
    <row r="760" spans="1:5" ht="14.4" x14ac:dyDescent="0.25">
      <c r="A760" s="2" t="s">
        <v>9993</v>
      </c>
      <c r="B760" s="1" t="s">
        <v>8965</v>
      </c>
      <c r="C760" s="1" t="s">
        <v>8962</v>
      </c>
      <c r="D760" s="32" t="s">
        <v>8985</v>
      </c>
      <c r="E760" s="3">
        <v>96.5</v>
      </c>
    </row>
    <row r="761" spans="1:5" ht="14.4" x14ac:dyDescent="0.25">
      <c r="A761" s="2" t="s">
        <v>9994</v>
      </c>
      <c r="B761" s="1" t="s">
        <v>8961</v>
      </c>
      <c r="C761" s="1" t="s">
        <v>8962</v>
      </c>
      <c r="D761" s="32" t="s">
        <v>8963</v>
      </c>
      <c r="E761" s="3">
        <v>96.1</v>
      </c>
    </row>
    <row r="762" spans="1:5" ht="14.4" x14ac:dyDescent="0.25">
      <c r="A762" s="2" t="s">
        <v>9995</v>
      </c>
      <c r="B762" s="1" t="s">
        <v>8961</v>
      </c>
      <c r="C762" s="1" t="s">
        <v>8962</v>
      </c>
      <c r="D762" s="32" t="s">
        <v>8963</v>
      </c>
      <c r="E762" s="3">
        <v>98.1</v>
      </c>
    </row>
    <row r="763" spans="1:5" ht="14.4" x14ac:dyDescent="0.25">
      <c r="A763" s="2" t="s">
        <v>9996</v>
      </c>
      <c r="B763" s="1" t="s">
        <v>8961</v>
      </c>
      <c r="C763" s="1" t="s">
        <v>8962</v>
      </c>
      <c r="D763" s="32" t="s">
        <v>8963</v>
      </c>
      <c r="E763" s="3">
        <v>99.4</v>
      </c>
    </row>
    <row r="764" spans="1:5" ht="14.4" x14ac:dyDescent="0.25">
      <c r="A764" s="2" t="s">
        <v>9997</v>
      </c>
      <c r="B764" s="1" t="s">
        <v>8961</v>
      </c>
      <c r="C764" s="1" t="s">
        <v>8962</v>
      </c>
      <c r="D764" s="32" t="s">
        <v>8963</v>
      </c>
      <c r="E764" s="3">
        <v>100</v>
      </c>
    </row>
    <row r="765" spans="1:5" ht="14.4" x14ac:dyDescent="0.25">
      <c r="A765" s="2" t="s">
        <v>9998</v>
      </c>
      <c r="B765" s="1" t="s">
        <v>8961</v>
      </c>
      <c r="C765" s="1" t="s">
        <v>8962</v>
      </c>
      <c r="D765" s="32" t="s">
        <v>8963</v>
      </c>
      <c r="E765" s="3">
        <v>100</v>
      </c>
    </row>
    <row r="766" spans="1:5" ht="14.4" x14ac:dyDescent="0.25">
      <c r="A766" s="2" t="s">
        <v>9999</v>
      </c>
      <c r="B766" s="1" t="s">
        <v>8996</v>
      </c>
      <c r="C766" s="1" t="s">
        <v>8962</v>
      </c>
      <c r="D766" s="32" t="s">
        <v>8997</v>
      </c>
      <c r="E766" s="3">
        <v>99.6</v>
      </c>
    </row>
    <row r="767" spans="1:5" ht="14.4" x14ac:dyDescent="0.25">
      <c r="A767" s="2" t="s">
        <v>10000</v>
      </c>
      <c r="B767" s="1" t="s">
        <v>8965</v>
      </c>
      <c r="C767" s="1" t="s">
        <v>8958</v>
      </c>
      <c r="D767" s="32" t="s">
        <v>10001</v>
      </c>
      <c r="E767" s="3">
        <v>98.7</v>
      </c>
    </row>
    <row r="768" spans="1:5" ht="14.4" x14ac:dyDescent="0.25">
      <c r="A768" s="2" t="s">
        <v>10002</v>
      </c>
      <c r="B768" s="1" t="s">
        <v>8961</v>
      </c>
      <c r="C768" s="1" t="s">
        <v>8962</v>
      </c>
      <c r="D768" s="32" t="s">
        <v>8963</v>
      </c>
      <c r="E768" s="3">
        <v>99.4</v>
      </c>
    </row>
    <row r="769" spans="1:5" ht="14.4" x14ac:dyDescent="0.25">
      <c r="A769" s="2" t="s">
        <v>10003</v>
      </c>
      <c r="B769" s="1" t="s">
        <v>8965</v>
      </c>
      <c r="C769" s="1" t="s">
        <v>8962</v>
      </c>
      <c r="D769" s="32" t="s">
        <v>8966</v>
      </c>
      <c r="E769" s="3">
        <v>100</v>
      </c>
    </row>
    <row r="770" spans="1:5" ht="14.4" x14ac:dyDescent="0.25">
      <c r="A770" s="2" t="s">
        <v>10004</v>
      </c>
      <c r="B770" s="1" t="s">
        <v>8961</v>
      </c>
      <c r="C770" s="1" t="s">
        <v>8962</v>
      </c>
      <c r="D770" s="32" t="s">
        <v>8963</v>
      </c>
      <c r="E770" s="3">
        <v>97.5</v>
      </c>
    </row>
    <row r="771" spans="1:5" ht="14.4" x14ac:dyDescent="0.25">
      <c r="A771" s="2" t="s">
        <v>10005</v>
      </c>
      <c r="B771" s="1" t="s">
        <v>8965</v>
      </c>
      <c r="C771" s="1" t="s">
        <v>8962</v>
      </c>
      <c r="D771" s="32" t="s">
        <v>10006</v>
      </c>
      <c r="E771" s="3">
        <v>100</v>
      </c>
    </row>
    <row r="772" spans="1:5" ht="14.4" x14ac:dyDescent="0.25">
      <c r="A772" s="2" t="s">
        <v>10007</v>
      </c>
      <c r="B772" s="1" t="s">
        <v>9020</v>
      </c>
      <c r="C772" s="1" t="s">
        <v>8958</v>
      </c>
      <c r="D772" s="32" t="s">
        <v>9404</v>
      </c>
      <c r="E772" s="3">
        <v>80.5</v>
      </c>
    </row>
    <row r="773" spans="1:5" ht="14.4" x14ac:dyDescent="0.25">
      <c r="A773" s="2" t="s">
        <v>10008</v>
      </c>
      <c r="B773" s="1" t="s">
        <v>8971</v>
      </c>
      <c r="C773" s="1" t="s">
        <v>8962</v>
      </c>
      <c r="D773" s="32" t="s">
        <v>8972</v>
      </c>
      <c r="E773" s="3">
        <v>99.5</v>
      </c>
    </row>
    <row r="774" spans="1:5" ht="14.4" x14ac:dyDescent="0.25">
      <c r="A774" s="2" t="s">
        <v>10009</v>
      </c>
      <c r="B774" s="1" t="s">
        <v>8965</v>
      </c>
      <c r="C774" s="1" t="s">
        <v>8962</v>
      </c>
      <c r="D774" s="32" t="s">
        <v>8966</v>
      </c>
      <c r="E774" s="3">
        <v>98.4</v>
      </c>
    </row>
    <row r="775" spans="1:5" ht="14.4" x14ac:dyDescent="0.25">
      <c r="A775" s="2" t="s">
        <v>10010</v>
      </c>
      <c r="B775" s="1" t="s">
        <v>8965</v>
      </c>
      <c r="C775" s="1" t="s">
        <v>8962</v>
      </c>
      <c r="D775" s="32" t="s">
        <v>8985</v>
      </c>
      <c r="E775" s="3">
        <v>100</v>
      </c>
    </row>
    <row r="776" spans="1:5" ht="14.4" x14ac:dyDescent="0.25">
      <c r="A776" s="2" t="s">
        <v>10011</v>
      </c>
      <c r="B776" s="1" t="s">
        <v>8971</v>
      </c>
      <c r="C776" s="1" t="s">
        <v>8962</v>
      </c>
      <c r="D776" s="32" t="s">
        <v>8989</v>
      </c>
      <c r="E776" s="3">
        <v>99.7</v>
      </c>
    </row>
    <row r="777" spans="1:5" ht="14.4" x14ac:dyDescent="0.25">
      <c r="A777" s="2" t="s">
        <v>10012</v>
      </c>
      <c r="B777" s="1" t="s">
        <v>8965</v>
      </c>
      <c r="C777" s="1" t="s">
        <v>8962</v>
      </c>
      <c r="D777" s="32" t="s">
        <v>8966</v>
      </c>
      <c r="E777" s="3">
        <v>100</v>
      </c>
    </row>
    <row r="778" spans="1:5" ht="14.4" x14ac:dyDescent="0.25">
      <c r="A778" s="2" t="s">
        <v>10013</v>
      </c>
      <c r="B778" s="1" t="s">
        <v>8968</v>
      </c>
      <c r="C778" s="1" t="s">
        <v>8958</v>
      </c>
      <c r="D778" s="32" t="s">
        <v>9051</v>
      </c>
      <c r="E778" s="3">
        <v>84.7</v>
      </c>
    </row>
    <row r="779" spans="1:5" ht="14.4" x14ac:dyDescent="0.25">
      <c r="A779" s="2" t="s">
        <v>10014</v>
      </c>
      <c r="B779" s="1" t="s">
        <v>8965</v>
      </c>
      <c r="C779" s="1" t="s">
        <v>8962</v>
      </c>
      <c r="D779" s="32" t="s">
        <v>10006</v>
      </c>
      <c r="E779" s="3">
        <v>96.2</v>
      </c>
    </row>
    <row r="780" spans="1:5" ht="14.4" x14ac:dyDescent="0.25">
      <c r="A780" s="2" t="s">
        <v>10015</v>
      </c>
      <c r="B780" s="1" t="s">
        <v>8971</v>
      </c>
      <c r="C780" s="1" t="s">
        <v>8962</v>
      </c>
      <c r="D780" s="32" t="s">
        <v>8989</v>
      </c>
      <c r="E780" s="3">
        <v>96.7</v>
      </c>
    </row>
    <row r="781" spans="1:5" ht="14.4" x14ac:dyDescent="0.25">
      <c r="A781" s="2" t="s">
        <v>10016</v>
      </c>
      <c r="B781" s="1" t="s">
        <v>8961</v>
      </c>
      <c r="C781" s="1" t="s">
        <v>8962</v>
      </c>
      <c r="D781" s="32" t="s">
        <v>8963</v>
      </c>
      <c r="E781" s="3">
        <v>98.8</v>
      </c>
    </row>
    <row r="782" spans="1:5" ht="14.4" x14ac:dyDescent="0.25">
      <c r="A782" s="2" t="s">
        <v>10017</v>
      </c>
      <c r="B782" s="1" t="s">
        <v>8961</v>
      </c>
      <c r="C782" s="1" t="s">
        <v>8962</v>
      </c>
      <c r="D782" s="32" t="s">
        <v>8963</v>
      </c>
      <c r="E782" s="3">
        <v>98.8</v>
      </c>
    </row>
    <row r="783" spans="1:5" ht="14.4" x14ac:dyDescent="0.25">
      <c r="A783" s="2" t="s">
        <v>10018</v>
      </c>
      <c r="B783" s="1" t="s">
        <v>8961</v>
      </c>
      <c r="C783" s="1" t="s">
        <v>8962</v>
      </c>
      <c r="D783" s="32" t="s">
        <v>8963</v>
      </c>
      <c r="E783" s="3">
        <v>100</v>
      </c>
    </row>
    <row r="784" spans="1:5" ht="14.4" x14ac:dyDescent="0.25">
      <c r="A784" s="2" t="s">
        <v>10019</v>
      </c>
      <c r="B784" s="1" t="s">
        <v>8996</v>
      </c>
      <c r="C784" s="1" t="s">
        <v>8962</v>
      </c>
      <c r="D784" s="32" t="s">
        <v>8997</v>
      </c>
      <c r="E784" s="3">
        <v>99</v>
      </c>
    </row>
    <row r="785" spans="1:5" ht="14.4" x14ac:dyDescent="0.25">
      <c r="A785" s="2" t="s">
        <v>10020</v>
      </c>
      <c r="B785" s="1" t="s">
        <v>8971</v>
      </c>
      <c r="C785" s="1" t="s">
        <v>8962</v>
      </c>
      <c r="D785" s="32" t="s">
        <v>8972</v>
      </c>
      <c r="E785" s="3">
        <v>99.3</v>
      </c>
    </row>
    <row r="786" spans="1:5" ht="14.4" x14ac:dyDescent="0.25">
      <c r="A786" s="2" t="s">
        <v>10021</v>
      </c>
      <c r="B786" s="1" t="s">
        <v>9007</v>
      </c>
      <c r="C786" s="1" t="s">
        <v>8958</v>
      </c>
      <c r="D786" s="32" t="s">
        <v>10022</v>
      </c>
      <c r="E786" s="3">
        <v>100</v>
      </c>
    </row>
    <row r="787" spans="1:5" ht="14.4" x14ac:dyDescent="0.25">
      <c r="A787" s="2" t="s">
        <v>10023</v>
      </c>
      <c r="B787" s="1" t="s">
        <v>8961</v>
      </c>
      <c r="C787" s="1" t="s">
        <v>8962</v>
      </c>
      <c r="D787" s="32" t="s">
        <v>8963</v>
      </c>
      <c r="E787" s="3">
        <v>99.4</v>
      </c>
    </row>
    <row r="788" spans="1:5" ht="14.4" x14ac:dyDescent="0.25">
      <c r="A788" s="2" t="s">
        <v>10024</v>
      </c>
      <c r="B788" s="1" t="s">
        <v>8961</v>
      </c>
      <c r="C788" s="1" t="s">
        <v>8962</v>
      </c>
      <c r="D788" s="32" t="s">
        <v>8963</v>
      </c>
      <c r="E788" s="3">
        <v>100</v>
      </c>
    </row>
    <row r="789" spans="1:5" ht="14.4" x14ac:dyDescent="0.25">
      <c r="A789" s="2" t="s">
        <v>10025</v>
      </c>
      <c r="B789" s="1" t="s">
        <v>8971</v>
      </c>
      <c r="C789" s="1" t="s">
        <v>8962</v>
      </c>
      <c r="D789" s="32" t="s">
        <v>8972</v>
      </c>
      <c r="E789" s="3">
        <v>99.5</v>
      </c>
    </row>
    <row r="790" spans="1:5" ht="14.4" x14ac:dyDescent="0.25">
      <c r="A790" s="2" t="s">
        <v>10026</v>
      </c>
      <c r="B790" s="1" t="s">
        <v>8961</v>
      </c>
      <c r="C790" s="1" t="s">
        <v>8962</v>
      </c>
      <c r="D790" s="32" t="s">
        <v>8963</v>
      </c>
      <c r="E790" s="3">
        <v>99.4</v>
      </c>
    </row>
    <row r="791" spans="1:5" ht="14.4" x14ac:dyDescent="0.25">
      <c r="A791" s="2" t="s">
        <v>10027</v>
      </c>
      <c r="B791" s="1" t="s">
        <v>8996</v>
      </c>
      <c r="C791" s="1" t="s">
        <v>8962</v>
      </c>
      <c r="D791" s="32" t="s">
        <v>8997</v>
      </c>
      <c r="E791" s="3">
        <v>98.6</v>
      </c>
    </row>
    <row r="792" spans="1:5" ht="14.4" x14ac:dyDescent="0.25">
      <c r="A792" s="2" t="s">
        <v>10028</v>
      </c>
      <c r="B792" s="1" t="s">
        <v>8965</v>
      </c>
      <c r="C792" s="1" t="s">
        <v>8962</v>
      </c>
      <c r="D792" s="32" t="s">
        <v>8966</v>
      </c>
      <c r="E792" s="3">
        <v>100</v>
      </c>
    </row>
    <row r="793" spans="1:5" ht="14.4" x14ac:dyDescent="0.25">
      <c r="A793" s="2" t="s">
        <v>10029</v>
      </c>
      <c r="B793" s="1" t="s">
        <v>8965</v>
      </c>
      <c r="C793" s="1" t="s">
        <v>8962</v>
      </c>
      <c r="D793" s="32" t="s">
        <v>8985</v>
      </c>
      <c r="E793" s="3">
        <v>95.7</v>
      </c>
    </row>
    <row r="794" spans="1:5" ht="14.4" x14ac:dyDescent="0.25">
      <c r="A794" s="2" t="s">
        <v>10030</v>
      </c>
      <c r="B794" s="1" t="s">
        <v>8971</v>
      </c>
      <c r="C794" s="1" t="s">
        <v>8962</v>
      </c>
      <c r="D794" s="32" t="s">
        <v>9197</v>
      </c>
      <c r="E794" s="3">
        <v>99.4</v>
      </c>
    </row>
    <row r="795" spans="1:5" ht="14.4" x14ac:dyDescent="0.25">
      <c r="A795" s="2" t="s">
        <v>10031</v>
      </c>
      <c r="B795" s="1" t="s">
        <v>8965</v>
      </c>
      <c r="C795" s="1" t="s">
        <v>8962</v>
      </c>
      <c r="D795" s="32" t="s">
        <v>8985</v>
      </c>
      <c r="E795" s="3">
        <v>99.7</v>
      </c>
    </row>
    <row r="796" spans="1:5" ht="14.4" x14ac:dyDescent="0.25">
      <c r="A796" s="2" t="s">
        <v>10032</v>
      </c>
      <c r="B796" s="1" t="s">
        <v>8971</v>
      </c>
      <c r="C796" s="1" t="s">
        <v>8962</v>
      </c>
      <c r="D796" s="32" t="s">
        <v>8989</v>
      </c>
      <c r="E796" s="3">
        <v>95.6</v>
      </c>
    </row>
    <row r="797" spans="1:5" ht="14.4" x14ac:dyDescent="0.25">
      <c r="A797" s="2" t="s">
        <v>10033</v>
      </c>
      <c r="B797" s="1" t="s">
        <v>8965</v>
      </c>
      <c r="C797" s="1" t="s">
        <v>8962</v>
      </c>
      <c r="D797" s="32" t="s">
        <v>8966</v>
      </c>
      <c r="E797" s="3">
        <v>98.8</v>
      </c>
    </row>
    <row r="798" spans="1:5" ht="14.4" x14ac:dyDescent="0.25">
      <c r="A798" s="2" t="s">
        <v>10034</v>
      </c>
      <c r="B798" s="1" t="s">
        <v>8961</v>
      </c>
      <c r="C798" s="1" t="s">
        <v>8962</v>
      </c>
      <c r="D798" s="32" t="s">
        <v>8963</v>
      </c>
      <c r="E798" s="3">
        <v>100</v>
      </c>
    </row>
    <row r="799" spans="1:5" ht="14.4" x14ac:dyDescent="0.25">
      <c r="A799" s="2" t="s">
        <v>10035</v>
      </c>
      <c r="B799" s="1" t="s">
        <v>8965</v>
      </c>
      <c r="C799" s="1" t="s">
        <v>8962</v>
      </c>
      <c r="D799" s="32" t="s">
        <v>8966</v>
      </c>
      <c r="E799" s="3">
        <v>99.3</v>
      </c>
    </row>
    <row r="800" spans="1:5" ht="14.4" x14ac:dyDescent="0.25">
      <c r="A800" s="2" t="s">
        <v>10036</v>
      </c>
      <c r="B800" s="1" t="s">
        <v>9020</v>
      </c>
      <c r="C800" s="1" t="s">
        <v>8958</v>
      </c>
      <c r="D800" s="32" t="s">
        <v>9076</v>
      </c>
      <c r="E800" s="3">
        <v>92.4</v>
      </c>
    </row>
    <row r="801" spans="1:5" ht="14.4" x14ac:dyDescent="0.25">
      <c r="A801" s="2" t="s">
        <v>10037</v>
      </c>
      <c r="B801" s="1" t="s">
        <v>9020</v>
      </c>
      <c r="C801" s="1" t="s">
        <v>8958</v>
      </c>
      <c r="D801" s="32" t="s">
        <v>10038</v>
      </c>
      <c r="E801" s="3">
        <v>98.8</v>
      </c>
    </row>
    <row r="802" spans="1:5" ht="14.4" x14ac:dyDescent="0.25">
      <c r="A802" s="2" t="s">
        <v>10039</v>
      </c>
      <c r="B802" s="1" t="s">
        <v>8965</v>
      </c>
      <c r="C802" s="1" t="s">
        <v>8962</v>
      </c>
      <c r="D802" s="32" t="s">
        <v>8966</v>
      </c>
      <c r="E802" s="3">
        <v>96.9</v>
      </c>
    </row>
    <row r="803" spans="1:5" ht="14.4" x14ac:dyDescent="0.25">
      <c r="A803" s="2" t="s">
        <v>10040</v>
      </c>
      <c r="B803" s="1" t="s">
        <v>8957</v>
      </c>
      <c r="C803" s="1" t="s">
        <v>8958</v>
      </c>
      <c r="D803" s="32" t="s">
        <v>9374</v>
      </c>
      <c r="E803" s="3">
        <v>81.5</v>
      </c>
    </row>
    <row r="804" spans="1:5" ht="14.4" x14ac:dyDescent="0.25">
      <c r="A804" s="2" t="s">
        <v>10041</v>
      </c>
      <c r="B804" s="1" t="s">
        <v>8961</v>
      </c>
      <c r="C804" s="1" t="s">
        <v>8974</v>
      </c>
      <c r="D804" s="32" t="s">
        <v>10042</v>
      </c>
      <c r="E804" s="3" t="s">
        <v>9082</v>
      </c>
    </row>
    <row r="805" spans="1:5" ht="14.4" x14ac:dyDescent="0.25">
      <c r="A805" s="2" t="s">
        <v>10043</v>
      </c>
      <c r="B805" s="1" t="s">
        <v>9064</v>
      </c>
      <c r="C805" s="1" t="s">
        <v>8958</v>
      </c>
      <c r="D805" s="32" t="s">
        <v>10044</v>
      </c>
      <c r="E805" s="3">
        <v>96.8</v>
      </c>
    </row>
    <row r="806" spans="1:5" ht="14.4" x14ac:dyDescent="0.25">
      <c r="A806" s="2" t="s">
        <v>10045</v>
      </c>
      <c r="B806" s="1" t="s">
        <v>8971</v>
      </c>
      <c r="C806" s="1" t="s">
        <v>8962</v>
      </c>
      <c r="D806" s="32" t="s">
        <v>8989</v>
      </c>
      <c r="E806" s="3">
        <v>98</v>
      </c>
    </row>
    <row r="807" spans="1:5" ht="14.4" x14ac:dyDescent="0.25">
      <c r="A807" s="2" t="s">
        <v>10046</v>
      </c>
      <c r="B807" s="1" t="s">
        <v>8961</v>
      </c>
      <c r="C807" s="1" t="s">
        <v>8962</v>
      </c>
      <c r="D807" s="32" t="s">
        <v>8963</v>
      </c>
      <c r="E807" s="3">
        <v>99.5</v>
      </c>
    </row>
    <row r="808" spans="1:5" ht="14.4" x14ac:dyDescent="0.25">
      <c r="A808" s="2" t="s">
        <v>10047</v>
      </c>
      <c r="B808" s="1" t="s">
        <v>8965</v>
      </c>
      <c r="C808" s="1" t="s">
        <v>8962</v>
      </c>
      <c r="D808" s="32" t="s">
        <v>9042</v>
      </c>
      <c r="E808" s="3">
        <v>98.9</v>
      </c>
    </row>
    <row r="809" spans="1:5" ht="14.4" x14ac:dyDescent="0.25">
      <c r="A809" s="2" t="s">
        <v>10048</v>
      </c>
      <c r="B809" s="1" t="s">
        <v>9020</v>
      </c>
      <c r="C809" s="1" t="s">
        <v>8958</v>
      </c>
      <c r="D809" s="32" t="s">
        <v>9308</v>
      </c>
      <c r="E809" s="3">
        <v>84.6</v>
      </c>
    </row>
    <row r="810" spans="1:5" ht="14.4" x14ac:dyDescent="0.25">
      <c r="A810" s="2" t="s">
        <v>10049</v>
      </c>
      <c r="B810" s="1" t="s">
        <v>8961</v>
      </c>
      <c r="C810" s="1" t="s">
        <v>8962</v>
      </c>
      <c r="D810" s="32" t="s">
        <v>8963</v>
      </c>
      <c r="E810" s="3">
        <v>100</v>
      </c>
    </row>
    <row r="811" spans="1:5" ht="14.4" x14ac:dyDescent="0.25">
      <c r="A811" s="2" t="s">
        <v>10050</v>
      </c>
      <c r="B811" s="1" t="s">
        <v>8965</v>
      </c>
      <c r="C811" s="1" t="s">
        <v>8962</v>
      </c>
      <c r="D811" s="32" t="s">
        <v>9598</v>
      </c>
      <c r="E811" s="3">
        <v>98.1</v>
      </c>
    </row>
    <row r="812" spans="1:5" ht="14.4" x14ac:dyDescent="0.25">
      <c r="A812" s="2" t="s">
        <v>10051</v>
      </c>
      <c r="B812" s="1" t="s">
        <v>8996</v>
      </c>
      <c r="C812" s="1" t="s">
        <v>8962</v>
      </c>
      <c r="D812" s="32" t="s">
        <v>8997</v>
      </c>
      <c r="E812" s="3">
        <v>100</v>
      </c>
    </row>
    <row r="813" spans="1:5" ht="14.4" x14ac:dyDescent="0.25">
      <c r="A813" s="2" t="s">
        <v>10052</v>
      </c>
      <c r="B813" s="1" t="s">
        <v>8996</v>
      </c>
      <c r="C813" s="1" t="s">
        <v>8962</v>
      </c>
      <c r="D813" s="32" t="s">
        <v>8997</v>
      </c>
      <c r="E813" s="3">
        <v>98.9</v>
      </c>
    </row>
    <row r="814" spans="1:5" ht="14.4" x14ac:dyDescent="0.25">
      <c r="A814" s="2" t="s">
        <v>10053</v>
      </c>
      <c r="B814" s="1" t="s">
        <v>9020</v>
      </c>
      <c r="C814" s="1" t="s">
        <v>8958</v>
      </c>
      <c r="D814" s="32" t="s">
        <v>9963</v>
      </c>
      <c r="E814" s="3">
        <v>86</v>
      </c>
    </row>
    <row r="815" spans="1:5" ht="14.4" x14ac:dyDescent="0.25">
      <c r="A815" s="2" t="s">
        <v>10054</v>
      </c>
      <c r="B815" s="1" t="s">
        <v>8971</v>
      </c>
      <c r="C815" s="1" t="s">
        <v>8974</v>
      </c>
      <c r="D815" s="32" t="s">
        <v>10055</v>
      </c>
      <c r="E815" s="3" t="s">
        <v>9751</v>
      </c>
    </row>
    <row r="816" spans="1:5" ht="14.4" x14ac:dyDescent="0.25">
      <c r="A816" s="2" t="s">
        <v>10056</v>
      </c>
      <c r="B816" s="1" t="s">
        <v>8965</v>
      </c>
      <c r="C816" s="1" t="s">
        <v>8962</v>
      </c>
      <c r="D816" s="32" t="s">
        <v>8985</v>
      </c>
      <c r="E816" s="3">
        <v>97.5</v>
      </c>
    </row>
    <row r="817" spans="1:5" ht="14.4" x14ac:dyDescent="0.25">
      <c r="A817" s="2" t="s">
        <v>10057</v>
      </c>
      <c r="B817" s="1" t="s">
        <v>8965</v>
      </c>
      <c r="C817" s="1" t="s">
        <v>8962</v>
      </c>
      <c r="D817" s="32" t="s">
        <v>9042</v>
      </c>
      <c r="E817" s="3">
        <v>97.9</v>
      </c>
    </row>
    <row r="818" spans="1:5" ht="14.4" x14ac:dyDescent="0.25">
      <c r="A818" s="2" t="s">
        <v>10058</v>
      </c>
      <c r="B818" s="1" t="s">
        <v>8965</v>
      </c>
      <c r="C818" s="1" t="s">
        <v>8962</v>
      </c>
      <c r="D818" s="32" t="s">
        <v>8966</v>
      </c>
      <c r="E818" s="3">
        <v>97.1</v>
      </c>
    </row>
    <row r="819" spans="1:5" ht="14.4" x14ac:dyDescent="0.25">
      <c r="A819" s="2" t="s">
        <v>10059</v>
      </c>
      <c r="B819" s="1" t="s">
        <v>9064</v>
      </c>
      <c r="C819" s="1" t="s">
        <v>8974</v>
      </c>
      <c r="D819" s="32" t="s">
        <v>10060</v>
      </c>
      <c r="E819" s="3" t="s">
        <v>8979</v>
      </c>
    </row>
    <row r="820" spans="1:5" ht="14.4" x14ac:dyDescent="0.25">
      <c r="A820" s="2" t="s">
        <v>10061</v>
      </c>
      <c r="B820" s="1" t="s">
        <v>8965</v>
      </c>
      <c r="C820" s="1" t="s">
        <v>8962</v>
      </c>
      <c r="D820" s="32" t="s">
        <v>8985</v>
      </c>
      <c r="E820" s="3">
        <v>100</v>
      </c>
    </row>
    <row r="821" spans="1:5" ht="14.4" x14ac:dyDescent="0.25">
      <c r="A821" s="2" t="s">
        <v>10062</v>
      </c>
      <c r="B821" s="1" t="s">
        <v>8971</v>
      </c>
      <c r="C821" s="1" t="s">
        <v>8962</v>
      </c>
      <c r="D821" s="32" t="s">
        <v>9194</v>
      </c>
      <c r="E821" s="3">
        <v>99.4</v>
      </c>
    </row>
    <row r="822" spans="1:5" ht="14.4" x14ac:dyDescent="0.25">
      <c r="A822" s="2" t="s">
        <v>10063</v>
      </c>
      <c r="B822" s="1" t="s">
        <v>8961</v>
      </c>
      <c r="C822" s="1" t="s">
        <v>8962</v>
      </c>
      <c r="D822" s="32" t="s">
        <v>8963</v>
      </c>
      <c r="E822" s="3">
        <v>100</v>
      </c>
    </row>
    <row r="823" spans="1:5" ht="14.4" x14ac:dyDescent="0.25">
      <c r="A823" s="2" t="s">
        <v>10064</v>
      </c>
      <c r="B823" s="1" t="s">
        <v>9020</v>
      </c>
      <c r="C823" s="1" t="s">
        <v>8958</v>
      </c>
      <c r="D823" s="32" t="s">
        <v>10065</v>
      </c>
      <c r="E823" s="3">
        <v>81.3</v>
      </c>
    </row>
    <row r="824" spans="1:5" ht="14.4" x14ac:dyDescent="0.25">
      <c r="A824" s="2" t="s">
        <v>10066</v>
      </c>
      <c r="B824" s="1" t="s">
        <v>8971</v>
      </c>
      <c r="C824" s="1" t="s">
        <v>8962</v>
      </c>
      <c r="D824" s="32" t="s">
        <v>8989</v>
      </c>
      <c r="E824" s="3">
        <v>99.3</v>
      </c>
    </row>
    <row r="825" spans="1:5" ht="14.4" x14ac:dyDescent="0.25">
      <c r="A825" s="2" t="s">
        <v>10067</v>
      </c>
      <c r="B825" s="1" t="s">
        <v>9007</v>
      </c>
      <c r="C825" s="1" t="s">
        <v>8974</v>
      </c>
      <c r="D825" s="32" t="s">
        <v>10068</v>
      </c>
      <c r="E825" s="3" t="s">
        <v>10069</v>
      </c>
    </row>
    <row r="826" spans="1:5" ht="14.4" x14ac:dyDescent="0.25">
      <c r="A826" s="2" t="s">
        <v>10070</v>
      </c>
      <c r="B826" s="1" t="s">
        <v>9044</v>
      </c>
      <c r="C826" s="1" t="s">
        <v>8958</v>
      </c>
      <c r="D826" s="32" t="s">
        <v>9045</v>
      </c>
      <c r="E826" s="3">
        <v>100</v>
      </c>
    </row>
    <row r="827" spans="1:5" ht="14.4" x14ac:dyDescent="0.25">
      <c r="A827" s="2" t="s">
        <v>10071</v>
      </c>
      <c r="B827" s="1" t="s">
        <v>9064</v>
      </c>
      <c r="C827" s="1" t="s">
        <v>8974</v>
      </c>
      <c r="D827" s="32" t="s">
        <v>10072</v>
      </c>
      <c r="E827" s="3" t="s">
        <v>10073</v>
      </c>
    </row>
    <row r="828" spans="1:5" ht="14.4" x14ac:dyDescent="0.25">
      <c r="A828" s="2" t="s">
        <v>10074</v>
      </c>
      <c r="B828" s="1" t="s">
        <v>8971</v>
      </c>
      <c r="C828" s="1" t="s">
        <v>8962</v>
      </c>
      <c r="D828" s="32" t="s">
        <v>8989</v>
      </c>
      <c r="E828" s="3">
        <v>96.9</v>
      </c>
    </row>
    <row r="829" spans="1:5" ht="14.4" x14ac:dyDescent="0.25">
      <c r="A829" s="2" t="s">
        <v>10075</v>
      </c>
      <c r="B829" s="1" t="s">
        <v>9033</v>
      </c>
      <c r="C829" s="1" t="s">
        <v>8962</v>
      </c>
      <c r="D829" s="32" t="s">
        <v>9034</v>
      </c>
      <c r="E829" s="3">
        <v>100</v>
      </c>
    </row>
    <row r="830" spans="1:5" ht="14.4" x14ac:dyDescent="0.25">
      <c r="A830" s="2" t="s">
        <v>10076</v>
      </c>
      <c r="B830" s="1" t="s">
        <v>8982</v>
      </c>
      <c r="C830" s="1" t="s">
        <v>8962</v>
      </c>
      <c r="D830" s="32" t="s">
        <v>8983</v>
      </c>
      <c r="E830" s="3">
        <v>95.7</v>
      </c>
    </row>
    <row r="831" spans="1:5" ht="14.4" x14ac:dyDescent="0.25">
      <c r="A831" s="2" t="s">
        <v>10077</v>
      </c>
      <c r="B831" s="1" t="s">
        <v>8996</v>
      </c>
      <c r="C831" s="1" t="s">
        <v>8962</v>
      </c>
      <c r="D831" s="32" t="s">
        <v>8997</v>
      </c>
      <c r="E831" s="3">
        <v>99.3</v>
      </c>
    </row>
    <row r="832" spans="1:5" ht="14.4" x14ac:dyDescent="0.25">
      <c r="A832" s="2" t="s">
        <v>10078</v>
      </c>
      <c r="B832" s="1" t="s">
        <v>8965</v>
      </c>
      <c r="C832" s="1" t="s">
        <v>8962</v>
      </c>
      <c r="D832" s="32" t="s">
        <v>8985</v>
      </c>
      <c r="E832" s="3">
        <v>99.7</v>
      </c>
    </row>
    <row r="833" spans="1:5" ht="14.4" x14ac:dyDescent="0.25">
      <c r="A833" s="2" t="s">
        <v>10079</v>
      </c>
      <c r="B833" s="1" t="s">
        <v>8965</v>
      </c>
      <c r="C833" s="1" t="s">
        <v>8962</v>
      </c>
      <c r="D833" s="32" t="s">
        <v>8966</v>
      </c>
      <c r="E833" s="3">
        <v>96.4</v>
      </c>
    </row>
    <row r="834" spans="1:5" ht="14.4" x14ac:dyDescent="0.25">
      <c r="A834" s="2" t="s">
        <v>10080</v>
      </c>
      <c r="B834" s="1" t="s">
        <v>8961</v>
      </c>
      <c r="C834" s="1" t="s">
        <v>8962</v>
      </c>
      <c r="D834" s="32" t="s">
        <v>8963</v>
      </c>
      <c r="E834" s="3">
        <v>99.4</v>
      </c>
    </row>
    <row r="835" spans="1:5" ht="14.4" x14ac:dyDescent="0.25">
      <c r="A835" s="2" t="s">
        <v>10081</v>
      </c>
      <c r="B835" s="1" t="s">
        <v>8996</v>
      </c>
      <c r="C835" s="1" t="s">
        <v>8962</v>
      </c>
      <c r="D835" s="32" t="s">
        <v>8997</v>
      </c>
      <c r="E835" s="3">
        <v>100</v>
      </c>
    </row>
    <row r="836" spans="1:5" ht="14.4" x14ac:dyDescent="0.25">
      <c r="A836" s="2" t="s">
        <v>10082</v>
      </c>
      <c r="B836" s="1" t="s">
        <v>8971</v>
      </c>
      <c r="C836" s="1" t="s">
        <v>8962</v>
      </c>
      <c r="D836" s="32" t="s">
        <v>8989</v>
      </c>
      <c r="E836" s="3">
        <v>96.4</v>
      </c>
    </row>
    <row r="837" spans="1:5" ht="14.4" x14ac:dyDescent="0.25">
      <c r="A837" s="2" t="s">
        <v>10083</v>
      </c>
      <c r="B837" s="1" t="s">
        <v>9064</v>
      </c>
      <c r="C837" s="1" t="s">
        <v>8962</v>
      </c>
      <c r="D837" s="32" t="s">
        <v>9065</v>
      </c>
      <c r="E837" s="3">
        <v>99.8</v>
      </c>
    </row>
    <row r="838" spans="1:5" ht="14.4" x14ac:dyDescent="0.25">
      <c r="A838" s="2" t="s">
        <v>10084</v>
      </c>
      <c r="B838" s="1" t="s">
        <v>9007</v>
      </c>
      <c r="C838" s="1" t="s">
        <v>8974</v>
      </c>
      <c r="D838" s="32" t="s">
        <v>10085</v>
      </c>
      <c r="E838" s="3" t="s">
        <v>10086</v>
      </c>
    </row>
    <row r="839" spans="1:5" ht="14.4" x14ac:dyDescent="0.25">
      <c r="A839" s="2" t="s">
        <v>10087</v>
      </c>
      <c r="B839" s="1" t="s">
        <v>8996</v>
      </c>
      <c r="C839" s="1" t="s">
        <v>8962</v>
      </c>
      <c r="D839" s="32" t="s">
        <v>8997</v>
      </c>
      <c r="E839" s="3">
        <v>98.5</v>
      </c>
    </row>
    <row r="840" spans="1:5" ht="14.4" x14ac:dyDescent="0.25">
      <c r="A840" s="2" t="s">
        <v>10088</v>
      </c>
      <c r="B840" s="1" t="s">
        <v>8965</v>
      </c>
      <c r="C840" s="1" t="s">
        <v>8962</v>
      </c>
      <c r="D840" s="32" t="s">
        <v>8985</v>
      </c>
      <c r="E840" s="3">
        <v>100</v>
      </c>
    </row>
    <row r="841" spans="1:5" ht="14.4" x14ac:dyDescent="0.25">
      <c r="A841" s="2" t="s">
        <v>10089</v>
      </c>
      <c r="B841" s="1" t="s">
        <v>8971</v>
      </c>
      <c r="C841" s="1" t="s">
        <v>8962</v>
      </c>
      <c r="D841" s="32" t="s">
        <v>8989</v>
      </c>
      <c r="E841" s="3">
        <v>100</v>
      </c>
    </row>
    <row r="842" spans="1:5" ht="14.4" x14ac:dyDescent="0.25">
      <c r="A842" s="2" t="s">
        <v>10090</v>
      </c>
      <c r="B842" s="1" t="s">
        <v>8965</v>
      </c>
      <c r="C842" s="1" t="s">
        <v>8962</v>
      </c>
      <c r="D842" s="32" t="s">
        <v>8966</v>
      </c>
      <c r="E842" s="3">
        <v>100</v>
      </c>
    </row>
    <row r="843" spans="1:5" ht="14.4" x14ac:dyDescent="0.25">
      <c r="A843" s="2" t="s">
        <v>10091</v>
      </c>
      <c r="B843" s="1" t="s">
        <v>8971</v>
      </c>
      <c r="C843" s="1" t="s">
        <v>8962</v>
      </c>
      <c r="D843" s="32" t="s">
        <v>9194</v>
      </c>
      <c r="E843" s="3">
        <v>98.8</v>
      </c>
    </row>
    <row r="844" spans="1:5" ht="14.4" x14ac:dyDescent="0.25">
      <c r="A844" s="2" t="s">
        <v>10092</v>
      </c>
      <c r="B844" s="1" t="s">
        <v>9116</v>
      </c>
      <c r="C844" s="1" t="s">
        <v>8958</v>
      </c>
      <c r="D844" s="32" t="s">
        <v>10093</v>
      </c>
      <c r="E844" s="3">
        <v>84.3</v>
      </c>
    </row>
    <row r="845" spans="1:5" ht="14.4" x14ac:dyDescent="0.25">
      <c r="A845" s="2" t="s">
        <v>10094</v>
      </c>
      <c r="B845" s="1" t="s">
        <v>8965</v>
      </c>
      <c r="C845" s="1" t="s">
        <v>8962</v>
      </c>
      <c r="D845" s="32" t="s">
        <v>8985</v>
      </c>
      <c r="E845" s="3">
        <v>99</v>
      </c>
    </row>
    <row r="846" spans="1:5" ht="14.4" x14ac:dyDescent="0.25">
      <c r="A846" s="2" t="s">
        <v>10095</v>
      </c>
      <c r="B846" s="1" t="s">
        <v>8961</v>
      </c>
      <c r="C846" s="1" t="s">
        <v>8962</v>
      </c>
      <c r="D846" s="32" t="s">
        <v>8963</v>
      </c>
      <c r="E846" s="3">
        <v>97.5</v>
      </c>
    </row>
    <row r="847" spans="1:5" ht="14.4" x14ac:dyDescent="0.25">
      <c r="A847" s="2" t="s">
        <v>10096</v>
      </c>
      <c r="B847" s="1" t="s">
        <v>9020</v>
      </c>
      <c r="C847" s="1" t="s">
        <v>8958</v>
      </c>
      <c r="D847" s="32" t="s">
        <v>9963</v>
      </c>
      <c r="E847" s="3">
        <v>86.5</v>
      </c>
    </row>
    <row r="848" spans="1:5" ht="14.4" x14ac:dyDescent="0.25">
      <c r="A848" s="2" t="s">
        <v>10097</v>
      </c>
      <c r="B848" s="1" t="s">
        <v>8982</v>
      </c>
      <c r="C848" s="1" t="s">
        <v>8962</v>
      </c>
      <c r="D848" s="32" t="s">
        <v>8983</v>
      </c>
      <c r="E848" s="3">
        <v>100</v>
      </c>
    </row>
    <row r="849" spans="1:5" ht="14.4" x14ac:dyDescent="0.25">
      <c r="A849" s="2" t="s">
        <v>10098</v>
      </c>
      <c r="B849" s="1" t="s">
        <v>8961</v>
      </c>
      <c r="C849" s="1" t="s">
        <v>8962</v>
      </c>
      <c r="D849" s="32" t="s">
        <v>8963</v>
      </c>
      <c r="E849" s="3">
        <v>100</v>
      </c>
    </row>
    <row r="850" spans="1:5" ht="14.4" x14ac:dyDescent="0.25">
      <c r="A850" s="2" t="s">
        <v>10099</v>
      </c>
      <c r="B850" s="1" t="s">
        <v>8996</v>
      </c>
      <c r="C850" s="1" t="s">
        <v>8962</v>
      </c>
      <c r="D850" s="32" t="s">
        <v>8997</v>
      </c>
      <c r="E850" s="3">
        <v>98.2</v>
      </c>
    </row>
    <row r="851" spans="1:5" ht="14.4" x14ac:dyDescent="0.25">
      <c r="A851" s="2" t="s">
        <v>10100</v>
      </c>
      <c r="B851" s="1" t="s">
        <v>8968</v>
      </c>
      <c r="C851" s="1" t="s">
        <v>8958</v>
      </c>
      <c r="D851" s="32" t="s">
        <v>9265</v>
      </c>
      <c r="E851" s="3">
        <v>79.7</v>
      </c>
    </row>
    <row r="852" spans="1:5" ht="14.4" x14ac:dyDescent="0.25">
      <c r="A852" s="2" t="s">
        <v>10101</v>
      </c>
      <c r="B852" s="1" t="s">
        <v>9116</v>
      </c>
      <c r="C852" s="1" t="s">
        <v>8958</v>
      </c>
      <c r="D852" s="32" t="s">
        <v>10093</v>
      </c>
      <c r="E852" s="3">
        <v>86.1</v>
      </c>
    </row>
    <row r="853" spans="1:5" ht="14.4" x14ac:dyDescent="0.25">
      <c r="A853" s="2" t="s">
        <v>10102</v>
      </c>
      <c r="B853" s="1" t="s">
        <v>9064</v>
      </c>
      <c r="C853" s="1" t="s">
        <v>8958</v>
      </c>
      <c r="D853" s="32" t="s">
        <v>10103</v>
      </c>
      <c r="E853" s="3">
        <v>94.4</v>
      </c>
    </row>
    <row r="854" spans="1:5" ht="14.4" x14ac:dyDescent="0.25">
      <c r="A854" s="2" t="s">
        <v>10104</v>
      </c>
      <c r="B854" s="1" t="s">
        <v>8961</v>
      </c>
      <c r="C854" s="1" t="s">
        <v>8962</v>
      </c>
      <c r="D854" s="32" t="s">
        <v>8963</v>
      </c>
      <c r="E854" s="3">
        <v>100</v>
      </c>
    </row>
    <row r="855" spans="1:5" ht="14.4" x14ac:dyDescent="0.25">
      <c r="A855" s="2" t="s">
        <v>10105</v>
      </c>
      <c r="B855" s="1" t="s">
        <v>8965</v>
      </c>
      <c r="C855" s="1" t="s">
        <v>8962</v>
      </c>
      <c r="D855" s="32" t="s">
        <v>8966</v>
      </c>
      <c r="E855" s="3">
        <v>99.4</v>
      </c>
    </row>
    <row r="856" spans="1:5" ht="14.4" x14ac:dyDescent="0.25">
      <c r="A856" s="2" t="s">
        <v>10106</v>
      </c>
      <c r="B856" s="1" t="s">
        <v>8968</v>
      </c>
      <c r="C856" s="1" t="s">
        <v>8958</v>
      </c>
      <c r="D856" s="32" t="s">
        <v>9277</v>
      </c>
      <c r="E856" s="3">
        <v>88.9</v>
      </c>
    </row>
    <row r="857" spans="1:5" ht="14.4" x14ac:dyDescent="0.25">
      <c r="A857" s="2" t="s">
        <v>10107</v>
      </c>
      <c r="B857" s="1" t="s">
        <v>8965</v>
      </c>
      <c r="C857" s="1" t="s">
        <v>8962</v>
      </c>
      <c r="D857" s="32" t="s">
        <v>8985</v>
      </c>
      <c r="E857" s="3">
        <v>100</v>
      </c>
    </row>
    <row r="858" spans="1:5" ht="14.4" x14ac:dyDescent="0.25">
      <c r="A858" s="2" t="s">
        <v>10108</v>
      </c>
      <c r="B858" s="1" t="s">
        <v>8971</v>
      </c>
      <c r="C858" s="1" t="s">
        <v>8962</v>
      </c>
      <c r="D858" s="32" t="s">
        <v>8989</v>
      </c>
      <c r="E858" s="3">
        <v>96.2</v>
      </c>
    </row>
    <row r="859" spans="1:5" ht="14.4" x14ac:dyDescent="0.25">
      <c r="A859" s="2" t="s">
        <v>10109</v>
      </c>
      <c r="B859" s="1" t="s">
        <v>8982</v>
      </c>
      <c r="C859" s="1" t="s">
        <v>8962</v>
      </c>
      <c r="D859" s="32" t="s">
        <v>8983</v>
      </c>
      <c r="E859" s="3">
        <v>99</v>
      </c>
    </row>
    <row r="860" spans="1:5" ht="14.4" x14ac:dyDescent="0.25">
      <c r="A860" s="2" t="s">
        <v>10110</v>
      </c>
      <c r="B860" s="1" t="s">
        <v>8965</v>
      </c>
      <c r="C860" s="1" t="s">
        <v>8962</v>
      </c>
      <c r="D860" s="32" t="s">
        <v>8985</v>
      </c>
      <c r="E860" s="3">
        <v>99.6</v>
      </c>
    </row>
    <row r="861" spans="1:5" ht="14.4" x14ac:dyDescent="0.25">
      <c r="A861" s="2" t="s">
        <v>10111</v>
      </c>
      <c r="B861" s="1" t="s">
        <v>8965</v>
      </c>
      <c r="C861" s="1" t="s">
        <v>8962</v>
      </c>
      <c r="D861" s="32" t="s">
        <v>9207</v>
      </c>
      <c r="E861" s="3">
        <v>99.3</v>
      </c>
    </row>
    <row r="862" spans="1:5" ht="14.4" x14ac:dyDescent="0.25">
      <c r="A862" s="2" t="s">
        <v>10112</v>
      </c>
      <c r="B862" s="1" t="s">
        <v>8965</v>
      </c>
      <c r="C862" s="1" t="s">
        <v>8962</v>
      </c>
      <c r="D862" s="32" t="s">
        <v>8966</v>
      </c>
      <c r="E862" s="3">
        <v>100</v>
      </c>
    </row>
    <row r="863" spans="1:5" ht="14.4" x14ac:dyDescent="0.25">
      <c r="A863" s="2" t="s">
        <v>10113</v>
      </c>
      <c r="B863" s="1" t="s">
        <v>8996</v>
      </c>
      <c r="C863" s="1" t="s">
        <v>8962</v>
      </c>
      <c r="D863" s="32" t="s">
        <v>8997</v>
      </c>
      <c r="E863" s="3">
        <v>100</v>
      </c>
    </row>
    <row r="864" spans="1:5" ht="14.4" x14ac:dyDescent="0.25">
      <c r="A864" s="2" t="s">
        <v>10114</v>
      </c>
      <c r="B864" s="1" t="s">
        <v>8996</v>
      </c>
      <c r="C864" s="1" t="s">
        <v>8962</v>
      </c>
      <c r="D864" s="32" t="s">
        <v>8997</v>
      </c>
      <c r="E864" s="3">
        <v>99.6</v>
      </c>
    </row>
    <row r="865" spans="1:5" ht="14.4" x14ac:dyDescent="0.25">
      <c r="A865" s="2" t="s">
        <v>10115</v>
      </c>
      <c r="B865" s="1" t="s">
        <v>8961</v>
      </c>
      <c r="C865" s="1" t="s">
        <v>8962</v>
      </c>
      <c r="D865" s="32" t="s">
        <v>8963</v>
      </c>
      <c r="E865" s="3">
        <v>100</v>
      </c>
    </row>
    <row r="866" spans="1:5" ht="14.4" x14ac:dyDescent="0.25">
      <c r="A866" s="2" t="s">
        <v>10116</v>
      </c>
      <c r="B866" s="1" t="s">
        <v>8961</v>
      </c>
      <c r="C866" s="1" t="s">
        <v>8962</v>
      </c>
      <c r="D866" s="32" t="s">
        <v>8963</v>
      </c>
      <c r="E866" s="3">
        <v>96.2</v>
      </c>
    </row>
    <row r="867" spans="1:5" ht="14.4" x14ac:dyDescent="0.25">
      <c r="A867" s="2" t="s">
        <v>10117</v>
      </c>
      <c r="B867" s="1" t="s">
        <v>8965</v>
      </c>
      <c r="C867" s="1" t="s">
        <v>8962</v>
      </c>
      <c r="D867" s="32" t="s">
        <v>8966</v>
      </c>
      <c r="E867" s="3">
        <v>99.5</v>
      </c>
    </row>
    <row r="868" spans="1:5" ht="14.4" x14ac:dyDescent="0.25">
      <c r="A868" s="2" t="s">
        <v>10118</v>
      </c>
      <c r="B868" s="1" t="s">
        <v>8965</v>
      </c>
      <c r="C868" s="1" t="s">
        <v>8962</v>
      </c>
      <c r="D868" s="32" t="s">
        <v>8985</v>
      </c>
      <c r="E868" s="3">
        <v>96.4</v>
      </c>
    </row>
    <row r="869" spans="1:5" ht="14.4" x14ac:dyDescent="0.25">
      <c r="A869" s="2" t="s">
        <v>10119</v>
      </c>
      <c r="B869" s="1" t="s">
        <v>8961</v>
      </c>
      <c r="C869" s="1" t="s">
        <v>8962</v>
      </c>
      <c r="D869" s="32" t="s">
        <v>8963</v>
      </c>
      <c r="E869" s="3">
        <v>99.4</v>
      </c>
    </row>
    <row r="870" spans="1:5" ht="14.4" x14ac:dyDescent="0.25">
      <c r="A870" s="2" t="s">
        <v>10120</v>
      </c>
      <c r="B870" s="1" t="s">
        <v>8961</v>
      </c>
      <c r="C870" s="1" t="s">
        <v>8962</v>
      </c>
      <c r="D870" s="32" t="s">
        <v>8963</v>
      </c>
      <c r="E870" s="3">
        <v>98.1</v>
      </c>
    </row>
    <row r="871" spans="1:5" ht="14.4" x14ac:dyDescent="0.25">
      <c r="A871" s="2" t="s">
        <v>10121</v>
      </c>
      <c r="B871" s="1" t="s">
        <v>8965</v>
      </c>
      <c r="C871" s="1" t="s">
        <v>8962</v>
      </c>
      <c r="D871" s="32" t="s">
        <v>8966</v>
      </c>
      <c r="E871" s="3">
        <v>100</v>
      </c>
    </row>
    <row r="872" spans="1:5" ht="14.4" x14ac:dyDescent="0.25">
      <c r="A872" s="2" t="s">
        <v>10122</v>
      </c>
      <c r="B872" s="1" t="s">
        <v>8965</v>
      </c>
      <c r="C872" s="1" t="s">
        <v>8962</v>
      </c>
      <c r="D872" s="32" t="s">
        <v>8985</v>
      </c>
      <c r="E872" s="3">
        <v>99.6</v>
      </c>
    </row>
    <row r="873" spans="1:5" ht="14.4" x14ac:dyDescent="0.25">
      <c r="A873" s="2" t="s">
        <v>10123</v>
      </c>
      <c r="B873" s="1" t="s">
        <v>8965</v>
      </c>
      <c r="C873" s="1" t="s">
        <v>8962</v>
      </c>
      <c r="D873" s="32" t="s">
        <v>8985</v>
      </c>
      <c r="E873" s="3">
        <v>97.9</v>
      </c>
    </row>
    <row r="874" spans="1:5" ht="14.4" x14ac:dyDescent="0.25">
      <c r="A874" s="2" t="s">
        <v>10124</v>
      </c>
      <c r="B874" s="1" t="s">
        <v>8971</v>
      </c>
      <c r="C874" s="1" t="s">
        <v>8962</v>
      </c>
      <c r="D874" s="32" t="s">
        <v>9194</v>
      </c>
      <c r="E874" s="3">
        <v>99.2</v>
      </c>
    </row>
    <row r="875" spans="1:5" ht="14.4" x14ac:dyDescent="0.25">
      <c r="A875" s="2" t="s">
        <v>10125</v>
      </c>
      <c r="B875" s="1" t="s">
        <v>9116</v>
      </c>
      <c r="C875" s="1" t="s">
        <v>8958</v>
      </c>
      <c r="D875" s="32" t="s">
        <v>10126</v>
      </c>
      <c r="E875" s="3">
        <v>97.1</v>
      </c>
    </row>
    <row r="876" spans="1:5" ht="14.4" x14ac:dyDescent="0.25">
      <c r="A876" s="2" t="s">
        <v>10127</v>
      </c>
      <c r="B876" s="1" t="s">
        <v>8965</v>
      </c>
      <c r="C876" s="1" t="s">
        <v>8958</v>
      </c>
      <c r="D876" s="32" t="s">
        <v>10001</v>
      </c>
      <c r="E876" s="3">
        <v>99.5</v>
      </c>
    </row>
    <row r="877" spans="1:5" ht="14.4" x14ac:dyDescent="0.25">
      <c r="A877" s="2" t="s">
        <v>10128</v>
      </c>
      <c r="B877" s="1" t="s">
        <v>8961</v>
      </c>
      <c r="C877" s="1" t="s">
        <v>8962</v>
      </c>
      <c r="D877" s="32" t="s">
        <v>8963</v>
      </c>
      <c r="E877" s="3">
        <v>99.4</v>
      </c>
    </row>
    <row r="878" spans="1:5" ht="14.4" x14ac:dyDescent="0.25">
      <c r="A878" s="2" t="s">
        <v>10129</v>
      </c>
      <c r="B878" s="1" t="s">
        <v>8961</v>
      </c>
      <c r="C878" s="1" t="s">
        <v>8962</v>
      </c>
      <c r="D878" s="32" t="s">
        <v>8963</v>
      </c>
      <c r="E878" s="3">
        <v>98.7</v>
      </c>
    </row>
    <row r="879" spans="1:5" ht="14.4" x14ac:dyDescent="0.25">
      <c r="A879" s="2" t="s">
        <v>10130</v>
      </c>
      <c r="B879" s="1" t="s">
        <v>9007</v>
      </c>
      <c r="C879" s="1" t="s">
        <v>8974</v>
      </c>
      <c r="D879" s="32" t="s">
        <v>10131</v>
      </c>
      <c r="E879" s="3" t="s">
        <v>10132</v>
      </c>
    </row>
    <row r="880" spans="1:5" ht="14.4" x14ac:dyDescent="0.25">
      <c r="A880" s="2" t="s">
        <v>10133</v>
      </c>
      <c r="B880" s="1" t="s">
        <v>9020</v>
      </c>
      <c r="C880" s="1" t="s">
        <v>8958</v>
      </c>
      <c r="D880" s="32" t="s">
        <v>10134</v>
      </c>
      <c r="E880" s="3">
        <v>81.5</v>
      </c>
    </row>
    <row r="881" spans="1:5" ht="14.4" x14ac:dyDescent="0.25">
      <c r="A881" s="2" t="s">
        <v>10135</v>
      </c>
      <c r="B881" s="1" t="s">
        <v>8961</v>
      </c>
      <c r="C881" s="1" t="s">
        <v>8962</v>
      </c>
      <c r="D881" s="32" t="s">
        <v>8963</v>
      </c>
      <c r="E881" s="3">
        <v>96.4</v>
      </c>
    </row>
    <row r="882" spans="1:5" ht="14.4" x14ac:dyDescent="0.25">
      <c r="A882" s="2" t="s">
        <v>10136</v>
      </c>
      <c r="B882" s="1" t="s">
        <v>8965</v>
      </c>
      <c r="C882" s="1" t="s">
        <v>8962</v>
      </c>
      <c r="D882" s="32" t="s">
        <v>8985</v>
      </c>
      <c r="E882" s="3">
        <v>99.5</v>
      </c>
    </row>
    <row r="883" spans="1:5" ht="14.4" x14ac:dyDescent="0.25">
      <c r="A883" s="2" t="s">
        <v>10137</v>
      </c>
      <c r="B883" s="1" t="s">
        <v>8982</v>
      </c>
      <c r="C883" s="1" t="s">
        <v>8962</v>
      </c>
      <c r="D883" s="32" t="s">
        <v>8983</v>
      </c>
      <c r="E883" s="3">
        <v>100</v>
      </c>
    </row>
    <row r="884" spans="1:5" ht="14.4" x14ac:dyDescent="0.25">
      <c r="A884" s="2" t="s">
        <v>10138</v>
      </c>
      <c r="B884" s="1" t="s">
        <v>9007</v>
      </c>
      <c r="C884" s="1" t="s">
        <v>8958</v>
      </c>
      <c r="D884" s="32" t="s">
        <v>10139</v>
      </c>
      <c r="E884" s="3">
        <v>98.8</v>
      </c>
    </row>
    <row r="885" spans="1:5" ht="14.4" x14ac:dyDescent="0.25">
      <c r="A885" s="2" t="s">
        <v>10140</v>
      </c>
      <c r="B885" s="1" t="s">
        <v>9020</v>
      </c>
      <c r="C885" s="1" t="s">
        <v>8958</v>
      </c>
      <c r="D885" s="32" t="s">
        <v>10141</v>
      </c>
      <c r="E885" s="3">
        <v>87.5</v>
      </c>
    </row>
    <row r="886" spans="1:5" ht="14.4" x14ac:dyDescent="0.25">
      <c r="A886" s="2" t="s">
        <v>10142</v>
      </c>
      <c r="B886" s="1" t="s">
        <v>9030</v>
      </c>
      <c r="C886" s="1" t="s">
        <v>8974</v>
      </c>
      <c r="D886" s="32" t="s">
        <v>10143</v>
      </c>
      <c r="E886" s="3" t="s">
        <v>10144</v>
      </c>
    </row>
    <row r="887" spans="1:5" ht="14.4" x14ac:dyDescent="0.25">
      <c r="A887" s="2" t="s">
        <v>10145</v>
      </c>
      <c r="B887" s="1" t="s">
        <v>8965</v>
      </c>
      <c r="C887" s="1" t="s">
        <v>8958</v>
      </c>
      <c r="D887" s="32" t="s">
        <v>10146</v>
      </c>
      <c r="E887" s="3">
        <v>86.3</v>
      </c>
    </row>
    <row r="888" spans="1:5" ht="14.4" x14ac:dyDescent="0.25">
      <c r="A888" s="2" t="s">
        <v>10147</v>
      </c>
      <c r="B888" s="1" t="s">
        <v>8965</v>
      </c>
      <c r="C888" s="1" t="s">
        <v>8962</v>
      </c>
      <c r="D888" s="32" t="s">
        <v>8966</v>
      </c>
      <c r="E888" s="3">
        <v>99.4</v>
      </c>
    </row>
    <row r="889" spans="1:5" ht="14.4" x14ac:dyDescent="0.25">
      <c r="A889" s="2" t="s">
        <v>10148</v>
      </c>
      <c r="B889" s="1" t="s">
        <v>9064</v>
      </c>
      <c r="C889" s="1" t="s">
        <v>8958</v>
      </c>
      <c r="D889" s="32" t="s">
        <v>10149</v>
      </c>
      <c r="E889" s="3">
        <v>100</v>
      </c>
    </row>
    <row r="890" spans="1:5" ht="14.4" x14ac:dyDescent="0.25">
      <c r="A890" s="2" t="s">
        <v>10150</v>
      </c>
      <c r="B890" s="1" t="s">
        <v>9064</v>
      </c>
      <c r="C890" s="1" t="s">
        <v>8974</v>
      </c>
      <c r="D890" s="32" t="s">
        <v>10151</v>
      </c>
      <c r="E890" s="3" t="s">
        <v>10152</v>
      </c>
    </row>
    <row r="891" spans="1:5" ht="14.4" x14ac:dyDescent="0.25">
      <c r="A891" s="2" t="s">
        <v>10153</v>
      </c>
      <c r="B891" s="1" t="s">
        <v>8971</v>
      </c>
      <c r="C891" s="1" t="s">
        <v>8962</v>
      </c>
      <c r="D891" s="32" t="s">
        <v>9194</v>
      </c>
      <c r="E891" s="3">
        <v>99.8</v>
      </c>
    </row>
    <row r="892" spans="1:5" ht="14.4" x14ac:dyDescent="0.25">
      <c r="A892" s="2" t="s">
        <v>10154</v>
      </c>
      <c r="B892" s="1" t="s">
        <v>9116</v>
      </c>
      <c r="C892" s="1" t="s">
        <v>8958</v>
      </c>
      <c r="D892" s="32" t="s">
        <v>10155</v>
      </c>
      <c r="E892" s="3">
        <v>88.9</v>
      </c>
    </row>
    <row r="893" spans="1:5" ht="14.4" x14ac:dyDescent="0.25">
      <c r="A893" s="2" t="s">
        <v>10156</v>
      </c>
      <c r="B893" s="1" t="s">
        <v>8965</v>
      </c>
      <c r="C893" s="1" t="s">
        <v>8962</v>
      </c>
      <c r="D893" s="32" t="s">
        <v>8966</v>
      </c>
      <c r="E893" s="3">
        <v>98.3</v>
      </c>
    </row>
    <row r="894" spans="1:5" ht="14.4" x14ac:dyDescent="0.25">
      <c r="A894" s="2" t="s">
        <v>10157</v>
      </c>
      <c r="B894" s="1" t="s">
        <v>8965</v>
      </c>
      <c r="C894" s="1" t="s">
        <v>8962</v>
      </c>
      <c r="D894" s="32" t="s">
        <v>9042</v>
      </c>
      <c r="E894" s="3">
        <v>100</v>
      </c>
    </row>
    <row r="895" spans="1:5" ht="14.4" x14ac:dyDescent="0.25">
      <c r="A895" s="2" t="s">
        <v>10158</v>
      </c>
      <c r="B895" s="1" t="s">
        <v>8965</v>
      </c>
      <c r="C895" s="1" t="s">
        <v>8962</v>
      </c>
      <c r="D895" s="32" t="s">
        <v>9042</v>
      </c>
      <c r="E895" s="3">
        <v>98.9</v>
      </c>
    </row>
    <row r="896" spans="1:5" ht="14.4" x14ac:dyDescent="0.25">
      <c r="A896" s="2" t="s">
        <v>10159</v>
      </c>
      <c r="B896" s="1" t="s">
        <v>9007</v>
      </c>
      <c r="C896" s="1" t="s">
        <v>8958</v>
      </c>
      <c r="D896" s="32" t="s">
        <v>10160</v>
      </c>
      <c r="E896" s="3">
        <v>99.4</v>
      </c>
    </row>
    <row r="897" spans="1:5" ht="14.4" x14ac:dyDescent="0.25">
      <c r="A897" s="2" t="s">
        <v>10161</v>
      </c>
      <c r="B897" s="1" t="s">
        <v>9030</v>
      </c>
      <c r="C897" s="1" t="s">
        <v>8958</v>
      </c>
      <c r="D897" s="32" t="s">
        <v>10162</v>
      </c>
      <c r="E897" s="3">
        <v>89.4</v>
      </c>
    </row>
    <row r="898" spans="1:5" ht="14.4" x14ac:dyDescent="0.25">
      <c r="A898" s="2" t="s">
        <v>10163</v>
      </c>
      <c r="B898" s="1" t="s">
        <v>8961</v>
      </c>
      <c r="C898" s="1" t="s">
        <v>8962</v>
      </c>
      <c r="D898" s="32" t="s">
        <v>8963</v>
      </c>
      <c r="E898" s="3">
        <v>100</v>
      </c>
    </row>
    <row r="899" spans="1:5" ht="14.4" x14ac:dyDescent="0.25">
      <c r="A899" s="2" t="s">
        <v>10164</v>
      </c>
      <c r="B899" s="1" t="s">
        <v>8982</v>
      </c>
      <c r="C899" s="1" t="s">
        <v>8962</v>
      </c>
      <c r="D899" s="32" t="s">
        <v>8983</v>
      </c>
      <c r="E899" s="3">
        <v>100</v>
      </c>
    </row>
    <row r="900" spans="1:5" ht="14.4" x14ac:dyDescent="0.25">
      <c r="A900" s="2" t="s">
        <v>10165</v>
      </c>
      <c r="B900" s="1" t="s">
        <v>8965</v>
      </c>
      <c r="C900" s="1" t="s">
        <v>8958</v>
      </c>
      <c r="D900" s="32" t="s">
        <v>10166</v>
      </c>
      <c r="E900" s="3">
        <v>100</v>
      </c>
    </row>
    <row r="901" spans="1:5" ht="14.4" x14ac:dyDescent="0.25">
      <c r="A901" s="2" t="s">
        <v>10167</v>
      </c>
      <c r="B901" s="1" t="s">
        <v>9007</v>
      </c>
      <c r="C901" s="1" t="s">
        <v>8974</v>
      </c>
      <c r="D901" s="32" t="s">
        <v>10168</v>
      </c>
      <c r="E901" s="3" t="s">
        <v>10169</v>
      </c>
    </row>
    <row r="902" spans="1:5" ht="14.4" x14ac:dyDescent="0.25">
      <c r="A902" s="2" t="s">
        <v>10170</v>
      </c>
      <c r="B902" s="1" t="s">
        <v>8965</v>
      </c>
      <c r="C902" s="1" t="s">
        <v>8962</v>
      </c>
      <c r="D902" s="32" t="s">
        <v>8966</v>
      </c>
      <c r="E902" s="3">
        <v>96.7</v>
      </c>
    </row>
    <row r="903" spans="1:5" ht="14.4" x14ac:dyDescent="0.25">
      <c r="A903" s="2" t="s">
        <v>10171</v>
      </c>
      <c r="B903" s="1" t="s">
        <v>9116</v>
      </c>
      <c r="C903" s="1" t="s">
        <v>8958</v>
      </c>
      <c r="D903" s="32" t="s">
        <v>9481</v>
      </c>
      <c r="E903" s="3">
        <v>83.1</v>
      </c>
    </row>
    <row r="904" spans="1:5" ht="14.4" x14ac:dyDescent="0.25">
      <c r="A904" s="2" t="s">
        <v>10172</v>
      </c>
      <c r="B904" s="1" t="s">
        <v>8965</v>
      </c>
      <c r="C904" s="1" t="s">
        <v>8962</v>
      </c>
      <c r="D904" s="32" t="s">
        <v>8985</v>
      </c>
      <c r="E904" s="3">
        <v>99.7</v>
      </c>
    </row>
    <row r="905" spans="1:5" ht="14.4" x14ac:dyDescent="0.25">
      <c r="A905" s="2" t="s">
        <v>10173</v>
      </c>
      <c r="B905" s="1" t="s">
        <v>8961</v>
      </c>
      <c r="C905" s="1" t="s">
        <v>8962</v>
      </c>
      <c r="D905" s="32" t="s">
        <v>8963</v>
      </c>
      <c r="E905" s="3">
        <v>99.4</v>
      </c>
    </row>
    <row r="906" spans="1:5" ht="14.4" x14ac:dyDescent="0.25">
      <c r="A906" s="2" t="s">
        <v>10174</v>
      </c>
      <c r="B906" s="1" t="s">
        <v>8961</v>
      </c>
      <c r="C906" s="1" t="s">
        <v>8962</v>
      </c>
      <c r="D906" s="32" t="s">
        <v>8963</v>
      </c>
      <c r="E906" s="3">
        <v>96.4</v>
      </c>
    </row>
    <row r="907" spans="1:5" ht="14.4" x14ac:dyDescent="0.25">
      <c r="A907" s="2" t="s">
        <v>10175</v>
      </c>
      <c r="B907" s="1" t="s">
        <v>8971</v>
      </c>
      <c r="C907" s="1" t="s">
        <v>8974</v>
      </c>
      <c r="D907" s="32" t="s">
        <v>10176</v>
      </c>
      <c r="E907" s="3" t="s">
        <v>9082</v>
      </c>
    </row>
    <row r="908" spans="1:5" ht="14.4" x14ac:dyDescent="0.25">
      <c r="A908" s="2" t="s">
        <v>10177</v>
      </c>
      <c r="B908" s="1" t="s">
        <v>8996</v>
      </c>
      <c r="C908" s="1" t="s">
        <v>8962</v>
      </c>
      <c r="D908" s="32" t="s">
        <v>8997</v>
      </c>
      <c r="E908" s="3">
        <v>99.6</v>
      </c>
    </row>
    <row r="909" spans="1:5" ht="14.4" x14ac:dyDescent="0.25">
      <c r="A909" s="2" t="s">
        <v>10178</v>
      </c>
      <c r="B909" s="1" t="s">
        <v>8996</v>
      </c>
      <c r="C909" s="1" t="s">
        <v>8962</v>
      </c>
      <c r="D909" s="32" t="s">
        <v>8997</v>
      </c>
      <c r="E909" s="3">
        <v>98.3</v>
      </c>
    </row>
    <row r="910" spans="1:5" ht="14.4" x14ac:dyDescent="0.25">
      <c r="A910" s="2" t="s">
        <v>10179</v>
      </c>
      <c r="B910" s="1" t="s">
        <v>8971</v>
      </c>
      <c r="C910" s="1" t="s">
        <v>8962</v>
      </c>
      <c r="D910" s="32" t="s">
        <v>8972</v>
      </c>
      <c r="E910" s="3">
        <v>98.9</v>
      </c>
    </row>
    <row r="911" spans="1:5" ht="14.4" x14ac:dyDescent="0.25">
      <c r="A911" s="2" t="s">
        <v>10180</v>
      </c>
      <c r="B911" s="1" t="s">
        <v>8971</v>
      </c>
      <c r="C911" s="1" t="s">
        <v>8962</v>
      </c>
      <c r="D911" s="32" t="s">
        <v>8989</v>
      </c>
      <c r="E911" s="3">
        <v>100</v>
      </c>
    </row>
    <row r="912" spans="1:5" ht="14.4" x14ac:dyDescent="0.25">
      <c r="A912" s="2" t="s">
        <v>10181</v>
      </c>
      <c r="B912" s="1" t="s">
        <v>8996</v>
      </c>
      <c r="C912" s="1" t="s">
        <v>8962</v>
      </c>
      <c r="D912" s="32" t="s">
        <v>8997</v>
      </c>
      <c r="E912" s="3">
        <v>98.2</v>
      </c>
    </row>
    <row r="913" spans="1:5" ht="14.4" x14ac:dyDescent="0.25">
      <c r="A913" s="2" t="s">
        <v>10182</v>
      </c>
      <c r="B913" s="1" t="s">
        <v>8971</v>
      </c>
      <c r="C913" s="1" t="s">
        <v>8958</v>
      </c>
      <c r="D913" s="32" t="s">
        <v>10183</v>
      </c>
      <c r="E913" s="3">
        <v>98.2</v>
      </c>
    </row>
    <row r="914" spans="1:5" ht="14.4" x14ac:dyDescent="0.25">
      <c r="A914" s="2" t="s">
        <v>10184</v>
      </c>
      <c r="B914" s="1" t="s">
        <v>8965</v>
      </c>
      <c r="C914" s="1" t="s">
        <v>8962</v>
      </c>
      <c r="D914" s="32" t="s">
        <v>9207</v>
      </c>
      <c r="E914" s="3">
        <v>98.6</v>
      </c>
    </row>
    <row r="915" spans="1:5" ht="14.4" x14ac:dyDescent="0.25">
      <c r="A915" s="2" t="s">
        <v>10185</v>
      </c>
      <c r="B915" s="1" t="s">
        <v>9020</v>
      </c>
      <c r="C915" s="1" t="s">
        <v>8958</v>
      </c>
      <c r="D915" s="32" t="s">
        <v>9484</v>
      </c>
      <c r="E915" s="3">
        <v>81</v>
      </c>
    </row>
    <row r="916" spans="1:5" ht="14.4" x14ac:dyDescent="0.25">
      <c r="A916" s="2" t="s">
        <v>10186</v>
      </c>
      <c r="B916" s="1" t="s">
        <v>8965</v>
      </c>
      <c r="C916" s="1" t="s">
        <v>8962</v>
      </c>
      <c r="D916" s="32" t="s">
        <v>9598</v>
      </c>
      <c r="E916" s="3">
        <v>99.4</v>
      </c>
    </row>
    <row r="917" spans="1:5" ht="14.4" x14ac:dyDescent="0.25">
      <c r="A917" s="2" t="s">
        <v>10187</v>
      </c>
      <c r="B917" s="1" t="s">
        <v>8996</v>
      </c>
      <c r="C917" s="1" t="s">
        <v>8962</v>
      </c>
      <c r="D917" s="32" t="s">
        <v>8997</v>
      </c>
      <c r="E917" s="3">
        <v>98.1</v>
      </c>
    </row>
    <row r="918" spans="1:5" ht="14.4" x14ac:dyDescent="0.25">
      <c r="A918" s="2" t="s">
        <v>10188</v>
      </c>
      <c r="B918" s="1" t="s">
        <v>9020</v>
      </c>
      <c r="C918" s="1" t="s">
        <v>8958</v>
      </c>
      <c r="D918" s="32" t="s">
        <v>9404</v>
      </c>
      <c r="E918" s="3">
        <v>98.7</v>
      </c>
    </row>
    <row r="919" spans="1:5" ht="14.4" x14ac:dyDescent="0.25">
      <c r="A919" s="2" t="s">
        <v>10189</v>
      </c>
      <c r="B919" s="1" t="s">
        <v>9020</v>
      </c>
      <c r="C919" s="1" t="s">
        <v>8958</v>
      </c>
      <c r="D919" s="32" t="s">
        <v>9484</v>
      </c>
      <c r="E919" s="3">
        <v>80.7</v>
      </c>
    </row>
    <row r="920" spans="1:5" ht="14.4" x14ac:dyDescent="0.25">
      <c r="A920" s="2" t="s">
        <v>10190</v>
      </c>
      <c r="B920" s="1" t="s">
        <v>8968</v>
      </c>
      <c r="C920" s="1" t="s">
        <v>8958</v>
      </c>
      <c r="D920" s="32" t="s">
        <v>9873</v>
      </c>
      <c r="E920" s="3">
        <v>84.2</v>
      </c>
    </row>
    <row r="921" spans="1:5" ht="14.4" x14ac:dyDescent="0.25">
      <c r="A921" s="2" t="s">
        <v>10191</v>
      </c>
      <c r="B921" s="1" t="s">
        <v>9020</v>
      </c>
      <c r="C921" s="1" t="s">
        <v>8958</v>
      </c>
      <c r="D921" s="32" t="s">
        <v>10192</v>
      </c>
      <c r="E921" s="3">
        <v>95.7</v>
      </c>
    </row>
    <row r="922" spans="1:5" ht="14.4" x14ac:dyDescent="0.25">
      <c r="A922" s="2" t="s">
        <v>10193</v>
      </c>
      <c r="B922" s="1" t="s">
        <v>9020</v>
      </c>
      <c r="C922" s="1" t="s">
        <v>8958</v>
      </c>
      <c r="D922" s="32" t="s">
        <v>10194</v>
      </c>
      <c r="E922" s="3">
        <v>87.7</v>
      </c>
    </row>
    <row r="923" spans="1:5" ht="14.4" x14ac:dyDescent="0.25">
      <c r="A923" s="2" t="s">
        <v>10195</v>
      </c>
      <c r="B923" s="1" t="s">
        <v>9020</v>
      </c>
      <c r="C923" s="1" t="s">
        <v>8958</v>
      </c>
      <c r="D923" s="32" t="s">
        <v>10196</v>
      </c>
      <c r="E923" s="3">
        <v>86.5</v>
      </c>
    </row>
    <row r="924" spans="1:5" ht="14.4" x14ac:dyDescent="0.25">
      <c r="A924" s="2" t="s">
        <v>10197</v>
      </c>
      <c r="B924" s="1" t="s">
        <v>8996</v>
      </c>
      <c r="C924" s="1" t="s">
        <v>8962</v>
      </c>
      <c r="D924" s="32" t="s">
        <v>8997</v>
      </c>
      <c r="E924" s="3">
        <v>100</v>
      </c>
    </row>
    <row r="925" spans="1:5" ht="14.4" x14ac:dyDescent="0.25">
      <c r="A925" s="2" t="s">
        <v>10198</v>
      </c>
      <c r="B925" s="1" t="s">
        <v>8965</v>
      </c>
      <c r="C925" s="1" t="s">
        <v>8962</v>
      </c>
      <c r="D925" s="32" t="s">
        <v>9042</v>
      </c>
      <c r="E925" s="3">
        <v>99.3</v>
      </c>
    </row>
    <row r="926" spans="1:5" ht="14.4" x14ac:dyDescent="0.25">
      <c r="A926" s="2" t="s">
        <v>10199</v>
      </c>
      <c r="B926" s="1" t="s">
        <v>8996</v>
      </c>
      <c r="C926" s="1" t="s">
        <v>8962</v>
      </c>
      <c r="D926" s="32" t="s">
        <v>8997</v>
      </c>
      <c r="E926" s="3">
        <v>95.9</v>
      </c>
    </row>
    <row r="927" spans="1:5" ht="14.4" x14ac:dyDescent="0.25">
      <c r="A927" s="2" t="s">
        <v>10200</v>
      </c>
      <c r="B927" s="1" t="s">
        <v>8982</v>
      </c>
      <c r="C927" s="1" t="s">
        <v>8958</v>
      </c>
      <c r="D927" s="32" t="s">
        <v>10201</v>
      </c>
      <c r="E927" s="3">
        <v>91.6</v>
      </c>
    </row>
    <row r="928" spans="1:5" ht="14.4" x14ac:dyDescent="0.25">
      <c r="A928" s="2" t="s">
        <v>10202</v>
      </c>
      <c r="B928" s="1" t="s">
        <v>8961</v>
      </c>
      <c r="C928" s="1" t="s">
        <v>8962</v>
      </c>
      <c r="D928" s="32" t="s">
        <v>8963</v>
      </c>
      <c r="E928" s="3">
        <v>100</v>
      </c>
    </row>
    <row r="929" spans="1:5" ht="14.4" x14ac:dyDescent="0.25">
      <c r="A929" s="2" t="s">
        <v>10203</v>
      </c>
      <c r="B929" s="1" t="s">
        <v>9020</v>
      </c>
      <c r="C929" s="1" t="s">
        <v>8958</v>
      </c>
      <c r="D929" s="32" t="s">
        <v>10204</v>
      </c>
      <c r="E929" s="3">
        <v>93.1</v>
      </c>
    </row>
    <row r="930" spans="1:5" ht="14.4" x14ac:dyDescent="0.25">
      <c r="A930" s="2" t="s">
        <v>10205</v>
      </c>
      <c r="B930" s="1" t="s">
        <v>8968</v>
      </c>
      <c r="C930" s="1" t="s">
        <v>8958</v>
      </c>
      <c r="D930" s="32" t="s">
        <v>10206</v>
      </c>
      <c r="E930" s="3">
        <v>78.5</v>
      </c>
    </row>
    <row r="931" spans="1:5" ht="14.4" x14ac:dyDescent="0.25">
      <c r="A931" s="2" t="s">
        <v>10207</v>
      </c>
      <c r="B931" s="1" t="s">
        <v>8961</v>
      </c>
      <c r="C931" s="1" t="s">
        <v>8962</v>
      </c>
      <c r="D931" s="32" t="s">
        <v>8963</v>
      </c>
      <c r="E931" s="3">
        <v>99.4</v>
      </c>
    </row>
    <row r="932" spans="1:5" ht="14.4" x14ac:dyDescent="0.25">
      <c r="A932" s="2" t="s">
        <v>10208</v>
      </c>
      <c r="B932" s="1" t="s">
        <v>8971</v>
      </c>
      <c r="C932" s="1" t="s">
        <v>8962</v>
      </c>
      <c r="D932" s="32" t="s">
        <v>8972</v>
      </c>
      <c r="E932" s="3">
        <v>98.9</v>
      </c>
    </row>
    <row r="933" spans="1:5" ht="14.4" x14ac:dyDescent="0.25">
      <c r="A933" s="2" t="s">
        <v>10209</v>
      </c>
      <c r="B933" s="1" t="s">
        <v>8961</v>
      </c>
      <c r="C933" s="1" t="s">
        <v>8962</v>
      </c>
      <c r="D933" s="32" t="s">
        <v>8963</v>
      </c>
      <c r="E933" s="3">
        <v>98.8</v>
      </c>
    </row>
    <row r="934" spans="1:5" ht="14.4" x14ac:dyDescent="0.25">
      <c r="A934" s="2" t="s">
        <v>10210</v>
      </c>
      <c r="B934" s="1" t="s">
        <v>9030</v>
      </c>
      <c r="C934" s="1" t="s">
        <v>8958</v>
      </c>
      <c r="D934" s="32" t="s">
        <v>10211</v>
      </c>
      <c r="E934" s="3">
        <v>99.5</v>
      </c>
    </row>
    <row r="935" spans="1:5" ht="14.4" x14ac:dyDescent="0.25">
      <c r="A935" s="2" t="s">
        <v>10212</v>
      </c>
      <c r="B935" s="1" t="s">
        <v>9064</v>
      </c>
      <c r="C935" s="1" t="s">
        <v>8974</v>
      </c>
      <c r="D935" s="32" t="s">
        <v>10213</v>
      </c>
      <c r="E935" s="3" t="s">
        <v>10214</v>
      </c>
    </row>
    <row r="936" spans="1:5" ht="14.4" x14ac:dyDescent="0.25">
      <c r="A936" s="2" t="s">
        <v>10215</v>
      </c>
      <c r="B936" s="1" t="s">
        <v>8968</v>
      </c>
      <c r="C936" s="1" t="s">
        <v>8958</v>
      </c>
      <c r="D936" s="32" t="s">
        <v>9098</v>
      </c>
      <c r="E936" s="3">
        <v>95.9</v>
      </c>
    </row>
    <row r="937" spans="1:5" ht="14.4" x14ac:dyDescent="0.25">
      <c r="A937" s="2" t="s">
        <v>10216</v>
      </c>
      <c r="B937" s="1" t="s">
        <v>8965</v>
      </c>
      <c r="C937" s="1" t="s">
        <v>8962</v>
      </c>
      <c r="D937" s="32" t="s">
        <v>8966</v>
      </c>
      <c r="E937" s="3">
        <v>98.6</v>
      </c>
    </row>
    <row r="938" spans="1:5" ht="14.4" x14ac:dyDescent="0.25">
      <c r="A938" s="2" t="s">
        <v>10217</v>
      </c>
      <c r="B938" s="1" t="s">
        <v>9020</v>
      </c>
      <c r="C938" s="1" t="s">
        <v>8958</v>
      </c>
      <c r="D938" s="32" t="s">
        <v>9404</v>
      </c>
      <c r="E938" s="3">
        <v>80.8</v>
      </c>
    </row>
    <row r="939" spans="1:5" ht="14.4" x14ac:dyDescent="0.25">
      <c r="A939" s="2" t="s">
        <v>10218</v>
      </c>
      <c r="B939" s="1" t="s">
        <v>9020</v>
      </c>
      <c r="C939" s="1" t="s">
        <v>8958</v>
      </c>
      <c r="D939" s="32" t="s">
        <v>10219</v>
      </c>
      <c r="E939" s="3">
        <v>86.7</v>
      </c>
    </row>
    <row r="940" spans="1:5" ht="14.4" x14ac:dyDescent="0.25">
      <c r="A940" s="2" t="s">
        <v>10220</v>
      </c>
      <c r="B940" s="1" t="s">
        <v>8965</v>
      </c>
      <c r="C940" s="1" t="s">
        <v>8958</v>
      </c>
      <c r="D940" s="32" t="s">
        <v>9402</v>
      </c>
      <c r="E940" s="3">
        <v>88.9</v>
      </c>
    </row>
    <row r="941" spans="1:5" ht="14.4" x14ac:dyDescent="0.25">
      <c r="A941" s="2" t="s">
        <v>10221</v>
      </c>
      <c r="B941" s="1" t="s">
        <v>8965</v>
      </c>
      <c r="C941" s="1" t="s">
        <v>8962</v>
      </c>
      <c r="D941" s="32" t="s">
        <v>8966</v>
      </c>
      <c r="E941" s="3">
        <v>97.7</v>
      </c>
    </row>
    <row r="942" spans="1:5" ht="14.4" x14ac:dyDescent="0.25">
      <c r="A942" s="2" t="s">
        <v>10222</v>
      </c>
      <c r="B942" s="1" t="s">
        <v>9116</v>
      </c>
      <c r="C942" s="1" t="s">
        <v>8958</v>
      </c>
      <c r="D942" s="32" t="s">
        <v>9376</v>
      </c>
      <c r="E942" s="3">
        <v>90.9</v>
      </c>
    </row>
    <row r="943" spans="1:5" ht="14.4" x14ac:dyDescent="0.25">
      <c r="A943" s="2" t="s">
        <v>10223</v>
      </c>
      <c r="B943" s="1" t="s">
        <v>9007</v>
      </c>
      <c r="C943" s="1" t="s">
        <v>8974</v>
      </c>
      <c r="D943" s="32" t="s">
        <v>9988</v>
      </c>
      <c r="E943" s="3" t="s">
        <v>10224</v>
      </c>
    </row>
    <row r="944" spans="1:5" ht="14.4" x14ac:dyDescent="0.25">
      <c r="A944" s="2" t="s">
        <v>10225</v>
      </c>
      <c r="B944" s="1" t="s">
        <v>9064</v>
      </c>
      <c r="C944" s="1" t="s">
        <v>8958</v>
      </c>
      <c r="D944" s="32" t="s">
        <v>10226</v>
      </c>
      <c r="E944" s="3">
        <v>93.9</v>
      </c>
    </row>
    <row r="945" spans="1:5" ht="14.4" x14ac:dyDescent="0.25">
      <c r="A945" s="2" t="s">
        <v>10227</v>
      </c>
      <c r="B945" s="1" t="s">
        <v>8965</v>
      </c>
      <c r="C945" s="1" t="s">
        <v>8962</v>
      </c>
      <c r="D945" s="32" t="s">
        <v>8985</v>
      </c>
      <c r="E945" s="3">
        <v>96.6</v>
      </c>
    </row>
    <row r="946" spans="1:5" ht="14.4" x14ac:dyDescent="0.25">
      <c r="A946" s="2" t="s">
        <v>10228</v>
      </c>
      <c r="B946" s="1" t="s">
        <v>8996</v>
      </c>
      <c r="C946" s="1" t="s">
        <v>8962</v>
      </c>
      <c r="D946" s="32" t="s">
        <v>8997</v>
      </c>
      <c r="E946" s="3">
        <v>100</v>
      </c>
    </row>
    <row r="947" spans="1:5" ht="14.4" x14ac:dyDescent="0.25">
      <c r="A947" s="2" t="s">
        <v>10229</v>
      </c>
      <c r="B947" s="1" t="s">
        <v>8965</v>
      </c>
      <c r="C947" s="1" t="s">
        <v>8962</v>
      </c>
      <c r="D947" s="32" t="s">
        <v>9042</v>
      </c>
      <c r="E947" s="3">
        <v>95.9</v>
      </c>
    </row>
    <row r="948" spans="1:5" ht="14.4" x14ac:dyDescent="0.25">
      <c r="A948" s="2" t="s">
        <v>10230</v>
      </c>
      <c r="B948" s="1" t="s">
        <v>9033</v>
      </c>
      <c r="C948" s="1" t="s">
        <v>8962</v>
      </c>
      <c r="D948" s="32" t="s">
        <v>9034</v>
      </c>
      <c r="E948" s="3">
        <v>95.4</v>
      </c>
    </row>
    <row r="949" spans="1:5" ht="14.4" x14ac:dyDescent="0.25">
      <c r="A949" s="2" t="s">
        <v>10231</v>
      </c>
      <c r="B949" s="1" t="s">
        <v>8961</v>
      </c>
      <c r="C949" s="1" t="s">
        <v>8962</v>
      </c>
      <c r="D949" s="32" t="s">
        <v>8963</v>
      </c>
      <c r="E949" s="3">
        <v>98.2</v>
      </c>
    </row>
    <row r="950" spans="1:5" ht="14.4" x14ac:dyDescent="0.25">
      <c r="A950" s="2" t="s">
        <v>10232</v>
      </c>
      <c r="B950" s="1" t="s">
        <v>8965</v>
      </c>
      <c r="C950" s="1" t="s">
        <v>8962</v>
      </c>
      <c r="D950" s="32" t="s">
        <v>9042</v>
      </c>
      <c r="E950" s="3">
        <v>100</v>
      </c>
    </row>
    <row r="951" spans="1:5" ht="14.4" x14ac:dyDescent="0.25">
      <c r="A951" s="2" t="s">
        <v>10233</v>
      </c>
      <c r="B951" s="1" t="s">
        <v>8961</v>
      </c>
      <c r="C951" s="1" t="s">
        <v>8962</v>
      </c>
      <c r="D951" s="32" t="s">
        <v>8963</v>
      </c>
      <c r="E951" s="3">
        <v>100</v>
      </c>
    </row>
    <row r="952" spans="1:5" ht="14.4" x14ac:dyDescent="0.25">
      <c r="A952" s="2" t="s">
        <v>10234</v>
      </c>
      <c r="B952" s="1" t="s">
        <v>8971</v>
      </c>
      <c r="C952" s="1" t="s">
        <v>8962</v>
      </c>
      <c r="D952" s="32" t="s">
        <v>8989</v>
      </c>
      <c r="E952" s="3">
        <v>99.7</v>
      </c>
    </row>
    <row r="953" spans="1:5" ht="14.4" x14ac:dyDescent="0.25">
      <c r="A953" s="2" t="s">
        <v>10235</v>
      </c>
      <c r="B953" s="1" t="s">
        <v>8961</v>
      </c>
      <c r="C953" s="1" t="s">
        <v>8962</v>
      </c>
      <c r="D953" s="32" t="s">
        <v>8963</v>
      </c>
      <c r="E953" s="3">
        <v>99.4</v>
      </c>
    </row>
    <row r="954" spans="1:5" ht="14.4" x14ac:dyDescent="0.25">
      <c r="A954" s="2" t="s">
        <v>10236</v>
      </c>
      <c r="B954" s="1" t="s">
        <v>8961</v>
      </c>
      <c r="C954" s="1" t="s">
        <v>8962</v>
      </c>
      <c r="D954" s="32" t="s">
        <v>8963</v>
      </c>
      <c r="E954" s="3">
        <v>96.9</v>
      </c>
    </row>
    <row r="955" spans="1:5" ht="14.4" x14ac:dyDescent="0.25">
      <c r="A955" s="2" t="s">
        <v>10237</v>
      </c>
      <c r="B955" s="1" t="s">
        <v>8961</v>
      </c>
      <c r="C955" s="1" t="s">
        <v>8962</v>
      </c>
      <c r="D955" s="32" t="s">
        <v>8963</v>
      </c>
      <c r="E955" s="3">
        <v>96.6</v>
      </c>
    </row>
    <row r="956" spans="1:5" ht="14.4" x14ac:dyDescent="0.25">
      <c r="A956" s="2" t="s">
        <v>10238</v>
      </c>
      <c r="B956" s="1" t="s">
        <v>9033</v>
      </c>
      <c r="C956" s="1" t="s">
        <v>8962</v>
      </c>
      <c r="D956" s="32" t="s">
        <v>9034</v>
      </c>
      <c r="E956" s="3">
        <v>97.7</v>
      </c>
    </row>
    <row r="957" spans="1:5" ht="14.4" x14ac:dyDescent="0.25">
      <c r="A957" s="2" t="s">
        <v>10239</v>
      </c>
      <c r="B957" s="1" t="s">
        <v>9064</v>
      </c>
      <c r="C957" s="1" t="s">
        <v>8974</v>
      </c>
      <c r="D957" s="32" t="s">
        <v>9235</v>
      </c>
      <c r="E957" s="3" t="s">
        <v>9082</v>
      </c>
    </row>
    <row r="958" spans="1:5" ht="14.4" x14ac:dyDescent="0.25">
      <c r="A958" s="2" t="s">
        <v>10240</v>
      </c>
      <c r="B958" s="1" t="s">
        <v>8961</v>
      </c>
      <c r="C958" s="1" t="s">
        <v>8962</v>
      </c>
      <c r="D958" s="32" t="s">
        <v>8963</v>
      </c>
      <c r="E958" s="3">
        <v>99.4</v>
      </c>
    </row>
    <row r="959" spans="1:5" ht="14.4" x14ac:dyDescent="0.25">
      <c r="A959" s="2" t="s">
        <v>10241</v>
      </c>
      <c r="B959" s="1" t="s">
        <v>8971</v>
      </c>
      <c r="C959" s="1" t="s">
        <v>8962</v>
      </c>
      <c r="D959" s="32" t="s">
        <v>8972</v>
      </c>
      <c r="E959" s="3">
        <v>99</v>
      </c>
    </row>
    <row r="960" spans="1:5" ht="14.4" x14ac:dyDescent="0.25">
      <c r="A960" s="2" t="s">
        <v>10242</v>
      </c>
      <c r="B960" s="1" t="s">
        <v>8968</v>
      </c>
      <c r="C960" s="1" t="s">
        <v>8958</v>
      </c>
      <c r="D960" s="32" t="s">
        <v>9124</v>
      </c>
      <c r="E960" s="3">
        <v>70.599999999999994</v>
      </c>
    </row>
    <row r="961" spans="1:5" ht="14.4" x14ac:dyDescent="0.25">
      <c r="A961" s="2" t="s">
        <v>10243</v>
      </c>
      <c r="B961" s="1" t="s">
        <v>8968</v>
      </c>
      <c r="C961" s="1" t="s">
        <v>8958</v>
      </c>
      <c r="D961" s="32" t="s">
        <v>10244</v>
      </c>
      <c r="E961" s="3">
        <v>100</v>
      </c>
    </row>
    <row r="962" spans="1:5" ht="14.4" x14ac:dyDescent="0.25">
      <c r="A962" s="2" t="s">
        <v>10245</v>
      </c>
      <c r="B962" s="1" t="s">
        <v>8982</v>
      </c>
      <c r="C962" s="1" t="s">
        <v>8958</v>
      </c>
      <c r="D962" s="32" t="s">
        <v>10246</v>
      </c>
      <c r="E962" s="3">
        <v>99.5</v>
      </c>
    </row>
    <row r="963" spans="1:5" ht="14.4" x14ac:dyDescent="0.25">
      <c r="A963" s="2" t="s">
        <v>10247</v>
      </c>
      <c r="B963" s="1" t="s">
        <v>8971</v>
      </c>
      <c r="C963" s="1" t="s">
        <v>8962</v>
      </c>
      <c r="D963" s="32" t="s">
        <v>9194</v>
      </c>
      <c r="E963" s="3">
        <v>99.5</v>
      </c>
    </row>
    <row r="964" spans="1:5" ht="14.4" x14ac:dyDescent="0.25">
      <c r="A964" s="2" t="s">
        <v>10248</v>
      </c>
      <c r="B964" s="1" t="s">
        <v>8961</v>
      </c>
      <c r="C964" s="1" t="s">
        <v>8962</v>
      </c>
      <c r="D964" s="32" t="s">
        <v>8963</v>
      </c>
      <c r="E964" s="3">
        <v>100</v>
      </c>
    </row>
    <row r="965" spans="1:5" ht="14.4" x14ac:dyDescent="0.25">
      <c r="A965" s="2" t="s">
        <v>10249</v>
      </c>
      <c r="B965" s="1" t="s">
        <v>8961</v>
      </c>
      <c r="C965" s="1" t="s">
        <v>8962</v>
      </c>
      <c r="D965" s="32" t="s">
        <v>8963</v>
      </c>
      <c r="E965" s="3">
        <v>99.4</v>
      </c>
    </row>
    <row r="966" spans="1:5" ht="14.4" x14ac:dyDescent="0.25">
      <c r="A966" s="2" t="s">
        <v>10250</v>
      </c>
      <c r="B966" s="1" t="s">
        <v>9033</v>
      </c>
      <c r="C966" s="1" t="s">
        <v>8962</v>
      </c>
      <c r="D966" s="32" t="s">
        <v>9034</v>
      </c>
      <c r="E966" s="3">
        <v>97.3</v>
      </c>
    </row>
    <row r="967" spans="1:5" ht="14.4" x14ac:dyDescent="0.25">
      <c r="A967" s="2" t="s">
        <v>10251</v>
      </c>
      <c r="B967" s="1" t="s">
        <v>8961</v>
      </c>
      <c r="C967" s="1" t="s">
        <v>8962</v>
      </c>
      <c r="D967" s="32" t="s">
        <v>8963</v>
      </c>
      <c r="E967" s="3">
        <v>98.1</v>
      </c>
    </row>
    <row r="968" spans="1:5" ht="14.4" x14ac:dyDescent="0.25">
      <c r="A968" s="2" t="s">
        <v>10252</v>
      </c>
      <c r="B968" s="1" t="s">
        <v>8971</v>
      </c>
      <c r="C968" s="1" t="s">
        <v>8962</v>
      </c>
      <c r="D968" s="32" t="s">
        <v>8989</v>
      </c>
      <c r="E968" s="3">
        <v>100</v>
      </c>
    </row>
    <row r="969" spans="1:5" ht="14.4" x14ac:dyDescent="0.25">
      <c r="A969" s="2" t="s">
        <v>10253</v>
      </c>
      <c r="B969" s="1" t="s">
        <v>8961</v>
      </c>
      <c r="C969" s="1" t="s">
        <v>8962</v>
      </c>
      <c r="D969" s="32" t="s">
        <v>8963</v>
      </c>
      <c r="E969" s="3">
        <v>98.8</v>
      </c>
    </row>
    <row r="970" spans="1:5" ht="14.4" x14ac:dyDescent="0.25">
      <c r="A970" s="2" t="s">
        <v>10254</v>
      </c>
      <c r="B970" s="1" t="s">
        <v>8996</v>
      </c>
      <c r="C970" s="1" t="s">
        <v>8962</v>
      </c>
      <c r="D970" s="32" t="s">
        <v>8997</v>
      </c>
      <c r="E970" s="3">
        <v>100</v>
      </c>
    </row>
    <row r="971" spans="1:5" ht="14.4" x14ac:dyDescent="0.25">
      <c r="A971" s="2" t="s">
        <v>10255</v>
      </c>
      <c r="B971" s="1" t="s">
        <v>8965</v>
      </c>
      <c r="C971" s="1" t="s">
        <v>8962</v>
      </c>
      <c r="D971" s="32" t="s">
        <v>8985</v>
      </c>
      <c r="E971" s="3">
        <v>98.1</v>
      </c>
    </row>
    <row r="972" spans="1:5" ht="14.4" x14ac:dyDescent="0.25">
      <c r="A972" s="2" t="s">
        <v>10256</v>
      </c>
      <c r="B972" s="1" t="s">
        <v>9033</v>
      </c>
      <c r="C972" s="1" t="s">
        <v>8962</v>
      </c>
      <c r="D972" s="32" t="s">
        <v>9034</v>
      </c>
      <c r="E972" s="3">
        <v>99.2</v>
      </c>
    </row>
    <row r="973" spans="1:5" ht="14.4" x14ac:dyDescent="0.25">
      <c r="A973" s="2" t="s">
        <v>10257</v>
      </c>
      <c r="B973" s="1" t="s">
        <v>8961</v>
      </c>
      <c r="C973" s="1" t="s">
        <v>8962</v>
      </c>
      <c r="D973" s="32" t="s">
        <v>8963</v>
      </c>
      <c r="E973" s="3">
        <v>98.1</v>
      </c>
    </row>
    <row r="974" spans="1:5" ht="14.4" x14ac:dyDescent="0.25">
      <c r="A974" s="2" t="s">
        <v>10258</v>
      </c>
      <c r="B974" s="1" t="s">
        <v>8965</v>
      </c>
      <c r="C974" s="1" t="s">
        <v>8962</v>
      </c>
      <c r="D974" s="32" t="s">
        <v>8985</v>
      </c>
      <c r="E974" s="3">
        <v>99.7</v>
      </c>
    </row>
    <row r="975" spans="1:5" ht="14.4" x14ac:dyDescent="0.25">
      <c r="A975" s="2" t="s">
        <v>10259</v>
      </c>
      <c r="B975" s="1" t="s">
        <v>8961</v>
      </c>
      <c r="C975" s="1" t="s">
        <v>8962</v>
      </c>
      <c r="D975" s="32" t="s">
        <v>8963</v>
      </c>
      <c r="E975" s="3">
        <v>100</v>
      </c>
    </row>
    <row r="976" spans="1:5" ht="14.4" x14ac:dyDescent="0.25">
      <c r="A976" s="2" t="s">
        <v>10260</v>
      </c>
      <c r="B976" s="1" t="s">
        <v>9007</v>
      </c>
      <c r="C976" s="1" t="s">
        <v>8974</v>
      </c>
      <c r="D976" s="32" t="s">
        <v>10261</v>
      </c>
      <c r="E976" s="3" t="s">
        <v>10262</v>
      </c>
    </row>
    <row r="977" spans="1:5" ht="14.4" x14ac:dyDescent="0.25">
      <c r="A977" s="2" t="s">
        <v>10263</v>
      </c>
      <c r="B977" s="1" t="s">
        <v>8971</v>
      </c>
      <c r="C977" s="1" t="s">
        <v>8962</v>
      </c>
      <c r="D977" s="32" t="s">
        <v>8989</v>
      </c>
      <c r="E977" s="3">
        <v>99.5</v>
      </c>
    </row>
    <row r="978" spans="1:5" ht="14.4" x14ac:dyDescent="0.25">
      <c r="A978" s="2" t="s">
        <v>10264</v>
      </c>
      <c r="B978" s="1" t="s">
        <v>9116</v>
      </c>
      <c r="C978" s="1" t="s">
        <v>8958</v>
      </c>
      <c r="D978" s="32" t="s">
        <v>10093</v>
      </c>
      <c r="E978" s="3">
        <v>81.8</v>
      </c>
    </row>
    <row r="979" spans="1:5" ht="14.4" x14ac:dyDescent="0.25">
      <c r="A979" s="2" t="s">
        <v>10265</v>
      </c>
      <c r="B979" s="1" t="s">
        <v>8965</v>
      </c>
      <c r="C979" s="1" t="s">
        <v>8962</v>
      </c>
      <c r="D979" s="32" t="s">
        <v>8985</v>
      </c>
      <c r="E979" s="3">
        <v>99</v>
      </c>
    </row>
    <row r="980" spans="1:5" ht="14.4" x14ac:dyDescent="0.25">
      <c r="A980" s="2" t="s">
        <v>10266</v>
      </c>
      <c r="B980" s="1" t="s">
        <v>8961</v>
      </c>
      <c r="C980" s="1" t="s">
        <v>8962</v>
      </c>
      <c r="D980" s="32" t="s">
        <v>8963</v>
      </c>
      <c r="E980" s="3">
        <v>97.6</v>
      </c>
    </row>
    <row r="981" spans="1:5" ht="14.4" x14ac:dyDescent="0.25">
      <c r="A981" s="2" t="s">
        <v>10267</v>
      </c>
      <c r="B981" s="1" t="s">
        <v>8961</v>
      </c>
      <c r="C981" s="1" t="s">
        <v>8962</v>
      </c>
      <c r="D981" s="32" t="s">
        <v>8963</v>
      </c>
      <c r="E981" s="3">
        <v>99.4</v>
      </c>
    </row>
    <row r="982" spans="1:5" ht="14.4" x14ac:dyDescent="0.25">
      <c r="A982" s="2" t="s">
        <v>10268</v>
      </c>
      <c r="B982" s="1" t="s">
        <v>8961</v>
      </c>
      <c r="C982" s="1" t="s">
        <v>8962</v>
      </c>
      <c r="D982" s="32" t="s">
        <v>8963</v>
      </c>
      <c r="E982" s="3">
        <v>99.4</v>
      </c>
    </row>
    <row r="983" spans="1:5" ht="14.4" x14ac:dyDescent="0.25">
      <c r="A983" s="2" t="s">
        <v>10269</v>
      </c>
      <c r="B983" s="1" t="s">
        <v>8971</v>
      </c>
      <c r="C983" s="1" t="s">
        <v>8962</v>
      </c>
      <c r="D983" s="32" t="s">
        <v>8989</v>
      </c>
      <c r="E983" s="3">
        <v>95.4</v>
      </c>
    </row>
    <row r="984" spans="1:5" ht="14.4" x14ac:dyDescent="0.25">
      <c r="A984" s="2" t="s">
        <v>10270</v>
      </c>
      <c r="B984" s="1" t="s">
        <v>8968</v>
      </c>
      <c r="C984" s="1" t="s">
        <v>8958</v>
      </c>
      <c r="D984" s="32" t="s">
        <v>9651</v>
      </c>
      <c r="E984" s="3">
        <v>85.4</v>
      </c>
    </row>
    <row r="985" spans="1:5" ht="14.4" x14ac:dyDescent="0.25">
      <c r="A985" s="2" t="s">
        <v>10271</v>
      </c>
      <c r="B985" s="1" t="s">
        <v>8982</v>
      </c>
      <c r="C985" s="1" t="s">
        <v>8958</v>
      </c>
      <c r="D985" s="32" t="s">
        <v>10272</v>
      </c>
      <c r="E985" s="3">
        <v>95.4</v>
      </c>
    </row>
    <row r="986" spans="1:5" ht="14.4" x14ac:dyDescent="0.25">
      <c r="A986" s="2" t="s">
        <v>10273</v>
      </c>
      <c r="B986" s="1" t="s">
        <v>8968</v>
      </c>
      <c r="C986" s="1" t="s">
        <v>8958</v>
      </c>
      <c r="D986" s="32" t="s">
        <v>9285</v>
      </c>
      <c r="E986" s="3">
        <v>86.7</v>
      </c>
    </row>
    <row r="987" spans="1:5" ht="14.4" x14ac:dyDescent="0.25">
      <c r="A987" s="2" t="s">
        <v>10274</v>
      </c>
      <c r="B987" s="1" t="s">
        <v>8971</v>
      </c>
      <c r="C987" s="1" t="s">
        <v>8974</v>
      </c>
      <c r="D987" s="32" t="s">
        <v>10275</v>
      </c>
      <c r="E987" s="3" t="s">
        <v>9082</v>
      </c>
    </row>
    <row r="988" spans="1:5" ht="14.4" x14ac:dyDescent="0.25">
      <c r="A988" s="2" t="s">
        <v>10276</v>
      </c>
      <c r="B988" s="1" t="s">
        <v>8968</v>
      </c>
      <c r="C988" s="1" t="s">
        <v>8958</v>
      </c>
      <c r="D988" s="32" t="s">
        <v>9513</v>
      </c>
      <c r="E988" s="3">
        <v>88.9</v>
      </c>
    </row>
    <row r="989" spans="1:5" ht="14.4" x14ac:dyDescent="0.25">
      <c r="A989" s="2" t="s">
        <v>10277</v>
      </c>
      <c r="B989" s="1" t="s">
        <v>8982</v>
      </c>
      <c r="C989" s="1" t="s">
        <v>8958</v>
      </c>
      <c r="D989" s="32" t="s">
        <v>9766</v>
      </c>
      <c r="E989" s="3">
        <v>87.5</v>
      </c>
    </row>
    <row r="990" spans="1:5" ht="14.4" x14ac:dyDescent="0.25">
      <c r="A990" s="2" t="s">
        <v>10278</v>
      </c>
      <c r="B990" s="1" t="s">
        <v>8968</v>
      </c>
      <c r="C990" s="1" t="s">
        <v>8958</v>
      </c>
      <c r="D990" s="32" t="s">
        <v>9100</v>
      </c>
      <c r="E990" s="3">
        <v>89.5</v>
      </c>
    </row>
    <row r="991" spans="1:5" ht="14.4" x14ac:dyDescent="0.25">
      <c r="A991" s="2" t="s">
        <v>10279</v>
      </c>
      <c r="B991" s="1" t="s">
        <v>8968</v>
      </c>
      <c r="C991" s="1" t="s">
        <v>8958</v>
      </c>
      <c r="D991" s="32" t="s">
        <v>10280</v>
      </c>
      <c r="E991" s="3">
        <v>93.5</v>
      </c>
    </row>
    <row r="992" spans="1:5" ht="14.4" x14ac:dyDescent="0.25">
      <c r="A992" s="2" t="s">
        <v>10281</v>
      </c>
      <c r="B992" s="1" t="s">
        <v>8965</v>
      </c>
      <c r="C992" s="1" t="s">
        <v>8962</v>
      </c>
      <c r="D992" s="32" t="s">
        <v>8966</v>
      </c>
      <c r="E992" s="3">
        <v>100</v>
      </c>
    </row>
    <row r="993" spans="1:5" ht="14.4" x14ac:dyDescent="0.25">
      <c r="A993" s="2" t="s">
        <v>10282</v>
      </c>
      <c r="B993" s="1" t="s">
        <v>8968</v>
      </c>
      <c r="C993" s="1" t="s">
        <v>8958</v>
      </c>
      <c r="D993" s="32" t="s">
        <v>9267</v>
      </c>
      <c r="E993" s="3">
        <v>92.7</v>
      </c>
    </row>
    <row r="994" spans="1:5" ht="14.4" x14ac:dyDescent="0.25">
      <c r="A994" s="2" t="s">
        <v>10283</v>
      </c>
      <c r="B994" s="1" t="s">
        <v>8968</v>
      </c>
      <c r="C994" s="1" t="s">
        <v>8958</v>
      </c>
      <c r="D994" s="32" t="s">
        <v>9520</v>
      </c>
      <c r="E994" s="3">
        <v>86</v>
      </c>
    </row>
    <row r="995" spans="1:5" ht="14.4" x14ac:dyDescent="0.25">
      <c r="A995" s="2" t="s">
        <v>10284</v>
      </c>
      <c r="B995" s="1" t="s">
        <v>8968</v>
      </c>
      <c r="C995" s="1" t="s">
        <v>8958</v>
      </c>
      <c r="D995" s="32" t="s">
        <v>9356</v>
      </c>
      <c r="E995" s="3">
        <v>78.2</v>
      </c>
    </row>
    <row r="996" spans="1:5" ht="14.4" x14ac:dyDescent="0.25">
      <c r="A996" s="2" t="s">
        <v>10285</v>
      </c>
      <c r="B996" s="1" t="s">
        <v>8968</v>
      </c>
      <c r="C996" s="1" t="s">
        <v>8958</v>
      </c>
      <c r="D996" s="32" t="s">
        <v>9279</v>
      </c>
      <c r="E996" s="3">
        <v>80.8</v>
      </c>
    </row>
    <row r="997" spans="1:5" ht="14.4" x14ac:dyDescent="0.25">
      <c r="A997" s="2" t="s">
        <v>10286</v>
      </c>
      <c r="B997" s="1" t="s">
        <v>8968</v>
      </c>
      <c r="C997" s="1" t="s">
        <v>8958</v>
      </c>
      <c r="D997" s="32" t="s">
        <v>9506</v>
      </c>
      <c r="E997" s="3">
        <v>74.7</v>
      </c>
    </row>
    <row r="998" spans="1:5" ht="14.4" x14ac:dyDescent="0.25">
      <c r="A998" s="2" t="s">
        <v>10287</v>
      </c>
      <c r="B998" s="1" t="s">
        <v>9064</v>
      </c>
      <c r="C998" s="1" t="s">
        <v>8958</v>
      </c>
      <c r="D998" s="32" t="s">
        <v>10288</v>
      </c>
      <c r="E998" s="3">
        <v>97.3</v>
      </c>
    </row>
    <row r="999" spans="1:5" ht="14.4" x14ac:dyDescent="0.25">
      <c r="A999" s="2" t="s">
        <v>10289</v>
      </c>
      <c r="B999" s="1" t="s">
        <v>8968</v>
      </c>
      <c r="C999" s="1" t="s">
        <v>8958</v>
      </c>
      <c r="D999" s="32" t="s">
        <v>9265</v>
      </c>
      <c r="E999" s="3">
        <v>81.8</v>
      </c>
    </row>
    <row r="1000" spans="1:5" ht="14.4" x14ac:dyDescent="0.25">
      <c r="A1000" s="2" t="s">
        <v>10290</v>
      </c>
      <c r="B1000" s="1" t="s">
        <v>9044</v>
      </c>
      <c r="C1000" s="1" t="s">
        <v>8958</v>
      </c>
      <c r="D1000" s="32" t="s">
        <v>10291</v>
      </c>
      <c r="E1000" s="3">
        <v>88.4</v>
      </c>
    </row>
    <row r="1001" spans="1:5" ht="14.4" x14ac:dyDescent="0.25">
      <c r="A1001" s="2" t="s">
        <v>10292</v>
      </c>
      <c r="B1001" s="1" t="s">
        <v>8968</v>
      </c>
      <c r="C1001" s="1" t="s">
        <v>8958</v>
      </c>
      <c r="D1001" s="32" t="s">
        <v>9641</v>
      </c>
      <c r="E1001" s="3">
        <v>86.6</v>
      </c>
    </row>
    <row r="1002" spans="1:5" ht="14.4" x14ac:dyDescent="0.25">
      <c r="A1002" s="2" t="s">
        <v>10293</v>
      </c>
      <c r="B1002" s="1" t="s">
        <v>8968</v>
      </c>
      <c r="C1002" s="1" t="s">
        <v>8958</v>
      </c>
      <c r="D1002" s="32" t="s">
        <v>9314</v>
      </c>
      <c r="E1002" s="3">
        <v>90.1</v>
      </c>
    </row>
    <row r="1003" spans="1:5" ht="14.4" x14ac:dyDescent="0.25">
      <c r="A1003" s="2" t="s">
        <v>10294</v>
      </c>
      <c r="B1003" s="1" t="s">
        <v>8968</v>
      </c>
      <c r="C1003" s="1" t="s">
        <v>8958</v>
      </c>
      <c r="D1003" s="32" t="s">
        <v>9060</v>
      </c>
      <c r="E1003" s="3">
        <v>90.2</v>
      </c>
    </row>
    <row r="1004" spans="1:5" ht="14.4" x14ac:dyDescent="0.25">
      <c r="A1004" s="2" t="s">
        <v>10295</v>
      </c>
      <c r="B1004" s="1" t="s">
        <v>8982</v>
      </c>
      <c r="C1004" s="1" t="s">
        <v>8958</v>
      </c>
      <c r="D1004" s="32" t="s">
        <v>10296</v>
      </c>
      <c r="E1004" s="3">
        <v>94.9</v>
      </c>
    </row>
    <row r="1005" spans="1:5" ht="14.4" x14ac:dyDescent="0.25">
      <c r="A1005" s="2" t="s">
        <v>10297</v>
      </c>
      <c r="B1005" s="1" t="s">
        <v>8968</v>
      </c>
      <c r="C1005" s="1" t="s">
        <v>8958</v>
      </c>
      <c r="D1005" s="32" t="s">
        <v>9120</v>
      </c>
      <c r="E1005" s="3">
        <v>84.3</v>
      </c>
    </row>
    <row r="1006" spans="1:5" ht="14.4" x14ac:dyDescent="0.25">
      <c r="A1006" s="2" t="s">
        <v>10298</v>
      </c>
      <c r="B1006" s="1" t="s">
        <v>8968</v>
      </c>
      <c r="C1006" s="1" t="s">
        <v>8958</v>
      </c>
      <c r="D1006" s="32" t="s">
        <v>9331</v>
      </c>
      <c r="E1006" s="3">
        <v>83.8</v>
      </c>
    </row>
    <row r="1007" spans="1:5" ht="14.4" x14ac:dyDescent="0.25">
      <c r="A1007" s="2" t="s">
        <v>10299</v>
      </c>
      <c r="B1007" s="1" t="s">
        <v>8971</v>
      </c>
      <c r="C1007" s="1" t="s">
        <v>8962</v>
      </c>
      <c r="D1007" s="32" t="s">
        <v>8989</v>
      </c>
      <c r="E1007" s="3">
        <v>100</v>
      </c>
    </row>
    <row r="1008" spans="1:5" ht="14.4" x14ac:dyDescent="0.25">
      <c r="A1008" s="2" t="s">
        <v>10300</v>
      </c>
      <c r="B1008" s="1" t="s">
        <v>8971</v>
      </c>
      <c r="C1008" s="1" t="s">
        <v>8962</v>
      </c>
      <c r="D1008" s="32" t="s">
        <v>9197</v>
      </c>
      <c r="E1008" s="3">
        <v>98.5</v>
      </c>
    </row>
    <row r="1009" spans="1:5" ht="14.4" x14ac:dyDescent="0.25">
      <c r="A1009" s="2" t="s">
        <v>10301</v>
      </c>
      <c r="B1009" s="1" t="s">
        <v>8961</v>
      </c>
      <c r="C1009" s="1" t="s">
        <v>8962</v>
      </c>
      <c r="D1009" s="32" t="s">
        <v>8963</v>
      </c>
      <c r="E1009" s="3">
        <v>99</v>
      </c>
    </row>
    <row r="1010" spans="1:5" ht="14.4" x14ac:dyDescent="0.25">
      <c r="A1010" s="2" t="s">
        <v>10302</v>
      </c>
      <c r="B1010" s="1" t="s">
        <v>9007</v>
      </c>
      <c r="C1010" s="1" t="s">
        <v>8958</v>
      </c>
      <c r="D1010" s="32" t="s">
        <v>10303</v>
      </c>
      <c r="E1010" s="3">
        <v>100</v>
      </c>
    </row>
    <row r="1011" spans="1:5" ht="14.4" x14ac:dyDescent="0.25">
      <c r="A1011" s="2" t="s">
        <v>10304</v>
      </c>
      <c r="B1011" s="1" t="s">
        <v>9020</v>
      </c>
      <c r="C1011" s="1" t="s">
        <v>8958</v>
      </c>
      <c r="D1011" s="32" t="s">
        <v>10305</v>
      </c>
      <c r="E1011" s="3">
        <v>81.599999999999994</v>
      </c>
    </row>
    <row r="1012" spans="1:5" ht="14.4" x14ac:dyDescent="0.25">
      <c r="A1012" s="2" t="s">
        <v>10306</v>
      </c>
      <c r="B1012" s="1" t="s">
        <v>8971</v>
      </c>
      <c r="C1012" s="1" t="s">
        <v>8962</v>
      </c>
      <c r="D1012" s="32" t="s">
        <v>8989</v>
      </c>
      <c r="E1012" s="3">
        <v>95.2</v>
      </c>
    </row>
    <row r="1013" spans="1:5" ht="14.4" x14ac:dyDescent="0.25">
      <c r="A1013" s="2" t="s">
        <v>10307</v>
      </c>
      <c r="B1013" s="1" t="s">
        <v>8971</v>
      </c>
      <c r="C1013" s="1" t="s">
        <v>8962</v>
      </c>
      <c r="D1013" s="32" t="s">
        <v>8989</v>
      </c>
      <c r="E1013" s="3">
        <v>98.4</v>
      </c>
    </row>
    <row r="1014" spans="1:5" ht="14.4" x14ac:dyDescent="0.25">
      <c r="A1014" s="2" t="s">
        <v>10308</v>
      </c>
      <c r="B1014" s="1" t="s">
        <v>8971</v>
      </c>
      <c r="C1014" s="1" t="s">
        <v>8958</v>
      </c>
      <c r="D1014" s="32" t="s">
        <v>9895</v>
      </c>
      <c r="E1014" s="3">
        <v>100</v>
      </c>
    </row>
    <row r="1015" spans="1:5" ht="14.4" x14ac:dyDescent="0.25">
      <c r="A1015" s="2" t="s">
        <v>10309</v>
      </c>
      <c r="B1015" s="1" t="s">
        <v>8982</v>
      </c>
      <c r="C1015" s="1" t="s">
        <v>8958</v>
      </c>
      <c r="D1015" s="32" t="s">
        <v>10310</v>
      </c>
      <c r="E1015" s="3">
        <v>84.3</v>
      </c>
    </row>
    <row r="1016" spans="1:5" ht="14.4" x14ac:dyDescent="0.25">
      <c r="A1016" s="2" t="s">
        <v>10311</v>
      </c>
      <c r="B1016" s="1" t="s">
        <v>8961</v>
      </c>
      <c r="C1016" s="1" t="s">
        <v>8962</v>
      </c>
      <c r="D1016" s="32" t="s">
        <v>8963</v>
      </c>
      <c r="E1016" s="3">
        <v>97.4</v>
      </c>
    </row>
    <row r="1017" spans="1:5" ht="14.4" x14ac:dyDescent="0.25">
      <c r="A1017" s="2" t="s">
        <v>10312</v>
      </c>
      <c r="B1017" s="1" t="s">
        <v>8965</v>
      </c>
      <c r="C1017" s="1" t="s">
        <v>8962</v>
      </c>
      <c r="D1017" s="32" t="s">
        <v>9042</v>
      </c>
      <c r="E1017" s="3">
        <v>99.3</v>
      </c>
    </row>
    <row r="1018" spans="1:5" ht="14.4" x14ac:dyDescent="0.25">
      <c r="A1018" s="2" t="s">
        <v>10313</v>
      </c>
      <c r="B1018" s="1" t="s">
        <v>8971</v>
      </c>
      <c r="C1018" s="1" t="s">
        <v>8962</v>
      </c>
      <c r="D1018" s="32" t="s">
        <v>8972</v>
      </c>
      <c r="E1018" s="3">
        <v>99.6</v>
      </c>
    </row>
    <row r="1019" spans="1:5" ht="14.4" x14ac:dyDescent="0.25">
      <c r="A1019" s="2" t="s">
        <v>10314</v>
      </c>
      <c r="B1019" s="1" t="s">
        <v>8971</v>
      </c>
      <c r="C1019" s="1" t="s">
        <v>8974</v>
      </c>
      <c r="D1019" s="32" t="s">
        <v>10315</v>
      </c>
      <c r="E1019" s="3" t="s">
        <v>10316</v>
      </c>
    </row>
    <row r="1020" spans="1:5" ht="14.4" x14ac:dyDescent="0.25">
      <c r="A1020" s="2" t="s">
        <v>10317</v>
      </c>
      <c r="B1020" s="1" t="s">
        <v>8982</v>
      </c>
      <c r="C1020" s="1" t="s">
        <v>8962</v>
      </c>
      <c r="D1020" s="32" t="s">
        <v>8983</v>
      </c>
      <c r="E1020" s="3">
        <v>97.7</v>
      </c>
    </row>
    <row r="1021" spans="1:5" ht="14.4" x14ac:dyDescent="0.25">
      <c r="A1021" s="2" t="s">
        <v>10318</v>
      </c>
      <c r="B1021" s="1" t="s">
        <v>8971</v>
      </c>
      <c r="C1021" s="1" t="s">
        <v>8962</v>
      </c>
      <c r="D1021" s="32" t="s">
        <v>8989</v>
      </c>
      <c r="E1021" s="3">
        <v>96</v>
      </c>
    </row>
    <row r="1022" spans="1:5" ht="14.4" x14ac:dyDescent="0.25">
      <c r="A1022" s="2" t="s">
        <v>10319</v>
      </c>
      <c r="B1022" s="1" t="s">
        <v>8971</v>
      </c>
      <c r="C1022" s="1" t="s">
        <v>8962</v>
      </c>
      <c r="D1022" s="32" t="s">
        <v>9194</v>
      </c>
      <c r="E1022" s="3">
        <v>100</v>
      </c>
    </row>
    <row r="1023" spans="1:5" ht="14.4" x14ac:dyDescent="0.25">
      <c r="A1023" s="2" t="s">
        <v>10320</v>
      </c>
      <c r="B1023" s="1" t="s">
        <v>8965</v>
      </c>
      <c r="C1023" s="1" t="s">
        <v>8962</v>
      </c>
      <c r="D1023" s="32" t="s">
        <v>8966</v>
      </c>
      <c r="E1023" s="3">
        <v>97.9</v>
      </c>
    </row>
    <row r="1024" spans="1:5" ht="14.4" x14ac:dyDescent="0.25">
      <c r="A1024" s="2" t="s">
        <v>10321</v>
      </c>
      <c r="B1024" s="1" t="s">
        <v>8965</v>
      </c>
      <c r="C1024" s="1" t="s">
        <v>8962</v>
      </c>
      <c r="D1024" s="32" t="s">
        <v>8985</v>
      </c>
      <c r="E1024" s="3">
        <v>99.6</v>
      </c>
    </row>
    <row r="1025" spans="1:5" ht="14.4" x14ac:dyDescent="0.25">
      <c r="A1025" s="2" t="s">
        <v>10322</v>
      </c>
      <c r="B1025" s="1" t="s">
        <v>8996</v>
      </c>
      <c r="C1025" s="1" t="s">
        <v>8962</v>
      </c>
      <c r="D1025" s="32" t="s">
        <v>8997</v>
      </c>
      <c r="E1025" s="3">
        <v>99.4</v>
      </c>
    </row>
    <row r="1026" spans="1:5" ht="14.4" x14ac:dyDescent="0.25">
      <c r="A1026" s="2" t="s">
        <v>10323</v>
      </c>
      <c r="B1026" s="1" t="s">
        <v>8996</v>
      </c>
      <c r="C1026" s="1" t="s">
        <v>8962</v>
      </c>
      <c r="D1026" s="32" t="s">
        <v>8997</v>
      </c>
      <c r="E1026" s="3">
        <v>100</v>
      </c>
    </row>
    <row r="1027" spans="1:5" ht="14.4" x14ac:dyDescent="0.25">
      <c r="A1027" s="2" t="s">
        <v>10324</v>
      </c>
      <c r="B1027" s="1" t="s">
        <v>8965</v>
      </c>
      <c r="C1027" s="1" t="s">
        <v>8962</v>
      </c>
      <c r="D1027" s="32" t="s">
        <v>8985</v>
      </c>
      <c r="E1027" s="3">
        <v>99.7</v>
      </c>
    </row>
    <row r="1028" spans="1:5" ht="14.4" x14ac:dyDescent="0.25">
      <c r="A1028" s="2" t="s">
        <v>10325</v>
      </c>
      <c r="B1028" s="1" t="s">
        <v>8961</v>
      </c>
      <c r="C1028" s="1" t="s">
        <v>8962</v>
      </c>
      <c r="D1028" s="32" t="s">
        <v>8963</v>
      </c>
      <c r="E1028" s="3">
        <v>99.4</v>
      </c>
    </row>
    <row r="1029" spans="1:5" ht="14.4" x14ac:dyDescent="0.25">
      <c r="A1029" s="2" t="s">
        <v>10326</v>
      </c>
      <c r="B1029" s="1" t="s">
        <v>8961</v>
      </c>
      <c r="C1029" s="1" t="s">
        <v>8962</v>
      </c>
      <c r="D1029" s="32" t="s">
        <v>8963</v>
      </c>
      <c r="E1029" s="3">
        <v>98.1</v>
      </c>
    </row>
    <row r="1030" spans="1:5" ht="14.4" x14ac:dyDescent="0.25">
      <c r="A1030" s="2" t="s">
        <v>10327</v>
      </c>
      <c r="B1030" s="1" t="s">
        <v>9020</v>
      </c>
      <c r="C1030" s="1" t="s">
        <v>8958</v>
      </c>
      <c r="D1030" s="32" t="s">
        <v>9076</v>
      </c>
      <c r="E1030" s="3">
        <v>92</v>
      </c>
    </row>
    <row r="1031" spans="1:5" ht="14.4" x14ac:dyDescent="0.25">
      <c r="A1031" s="2" t="s">
        <v>10328</v>
      </c>
      <c r="B1031" s="1" t="s">
        <v>8965</v>
      </c>
      <c r="C1031" s="1" t="s">
        <v>8962</v>
      </c>
      <c r="D1031" s="32" t="s">
        <v>8985</v>
      </c>
      <c r="E1031" s="3">
        <v>99</v>
      </c>
    </row>
    <row r="1032" spans="1:5" ht="14.4" x14ac:dyDescent="0.25">
      <c r="A1032" s="2" t="s">
        <v>10329</v>
      </c>
      <c r="B1032" s="1" t="s">
        <v>9020</v>
      </c>
      <c r="C1032" s="1" t="s">
        <v>8958</v>
      </c>
      <c r="D1032" s="32" t="s">
        <v>9484</v>
      </c>
      <c r="E1032" s="3">
        <v>81</v>
      </c>
    </row>
    <row r="1033" spans="1:5" ht="14.4" x14ac:dyDescent="0.25">
      <c r="A1033" s="2" t="s">
        <v>10330</v>
      </c>
      <c r="B1033" s="1" t="s">
        <v>9116</v>
      </c>
      <c r="C1033" s="1" t="s">
        <v>8958</v>
      </c>
      <c r="D1033" s="32" t="s">
        <v>9682</v>
      </c>
      <c r="E1033" s="3">
        <v>94</v>
      </c>
    </row>
    <row r="1034" spans="1:5" ht="14.4" x14ac:dyDescent="0.25">
      <c r="A1034" s="2" t="s">
        <v>10331</v>
      </c>
      <c r="B1034" s="1" t="s">
        <v>8965</v>
      </c>
      <c r="C1034" s="1" t="s">
        <v>8962</v>
      </c>
      <c r="D1034" s="32" t="s">
        <v>8966</v>
      </c>
      <c r="E1034" s="3">
        <v>98.6</v>
      </c>
    </row>
    <row r="1035" spans="1:5" ht="14.4" x14ac:dyDescent="0.25">
      <c r="A1035" s="2" t="s">
        <v>10332</v>
      </c>
      <c r="B1035" s="1" t="s">
        <v>8971</v>
      </c>
      <c r="C1035" s="1" t="s">
        <v>8962</v>
      </c>
      <c r="D1035" s="32" t="s">
        <v>8989</v>
      </c>
      <c r="E1035" s="3">
        <v>97.7</v>
      </c>
    </row>
    <row r="1036" spans="1:5" ht="14.4" x14ac:dyDescent="0.25">
      <c r="A1036" s="2" t="s">
        <v>10333</v>
      </c>
      <c r="B1036" s="1" t="s">
        <v>8961</v>
      </c>
      <c r="C1036" s="1" t="s">
        <v>8962</v>
      </c>
      <c r="D1036" s="32" t="s">
        <v>8963</v>
      </c>
      <c r="E1036" s="3">
        <v>98.8</v>
      </c>
    </row>
    <row r="1037" spans="1:5" ht="14.4" x14ac:dyDescent="0.25">
      <c r="A1037" s="2" t="s">
        <v>10334</v>
      </c>
      <c r="B1037" s="1" t="s">
        <v>9116</v>
      </c>
      <c r="C1037" s="1" t="s">
        <v>8958</v>
      </c>
      <c r="D1037" s="32" t="s">
        <v>9481</v>
      </c>
      <c r="E1037" s="3">
        <v>82.1</v>
      </c>
    </row>
    <row r="1038" spans="1:5" ht="14.4" x14ac:dyDescent="0.25">
      <c r="A1038" s="2" t="s">
        <v>10335</v>
      </c>
      <c r="B1038" s="1" t="s">
        <v>8965</v>
      </c>
      <c r="C1038" s="1" t="s">
        <v>8962</v>
      </c>
      <c r="D1038" s="32" t="s">
        <v>9042</v>
      </c>
      <c r="E1038" s="3">
        <v>99.6</v>
      </c>
    </row>
    <row r="1039" spans="1:5" ht="14.4" x14ac:dyDescent="0.25">
      <c r="A1039" s="2" t="s">
        <v>10336</v>
      </c>
      <c r="B1039" s="1" t="s">
        <v>8982</v>
      </c>
      <c r="C1039" s="1" t="s">
        <v>8962</v>
      </c>
      <c r="D1039" s="32" t="s">
        <v>8983</v>
      </c>
      <c r="E1039" s="3">
        <v>99.1</v>
      </c>
    </row>
    <row r="1040" spans="1:5" ht="14.4" x14ac:dyDescent="0.25">
      <c r="A1040" s="2" t="s">
        <v>10337</v>
      </c>
      <c r="B1040" s="1" t="s">
        <v>9020</v>
      </c>
      <c r="C1040" s="1" t="s">
        <v>8958</v>
      </c>
      <c r="D1040" s="32" t="s">
        <v>9076</v>
      </c>
      <c r="E1040" s="3">
        <v>84.6</v>
      </c>
    </row>
    <row r="1041" spans="1:5" ht="14.4" x14ac:dyDescent="0.25">
      <c r="A1041" s="2" t="s">
        <v>10338</v>
      </c>
      <c r="B1041" s="1" t="s">
        <v>8968</v>
      </c>
      <c r="C1041" s="1" t="s">
        <v>8958</v>
      </c>
      <c r="D1041" s="32" t="s">
        <v>9302</v>
      </c>
      <c r="E1041" s="3">
        <v>83.8</v>
      </c>
    </row>
    <row r="1042" spans="1:5" ht="14.4" x14ac:dyDescent="0.25">
      <c r="A1042" s="2" t="s">
        <v>10339</v>
      </c>
      <c r="B1042" s="1" t="s">
        <v>9044</v>
      </c>
      <c r="C1042" s="1" t="s">
        <v>8958</v>
      </c>
      <c r="D1042" s="32" t="s">
        <v>9524</v>
      </c>
      <c r="E1042" s="3">
        <v>81.3</v>
      </c>
    </row>
    <row r="1043" spans="1:5" ht="14.4" x14ac:dyDescent="0.25">
      <c r="A1043" s="2" t="s">
        <v>10340</v>
      </c>
      <c r="B1043" s="1" t="s">
        <v>8961</v>
      </c>
      <c r="C1043" s="1" t="s">
        <v>8962</v>
      </c>
      <c r="D1043" s="32" t="s">
        <v>8963</v>
      </c>
      <c r="E1043" s="3">
        <v>100</v>
      </c>
    </row>
    <row r="1044" spans="1:5" ht="14.4" x14ac:dyDescent="0.25">
      <c r="A1044" s="2" t="s">
        <v>10341</v>
      </c>
      <c r="B1044" s="1" t="s">
        <v>8982</v>
      </c>
      <c r="C1044" s="1" t="s">
        <v>8962</v>
      </c>
      <c r="D1044" s="32" t="s">
        <v>8983</v>
      </c>
      <c r="E1044" s="3">
        <v>98.6</v>
      </c>
    </row>
    <row r="1045" spans="1:5" ht="14.4" x14ac:dyDescent="0.25">
      <c r="A1045" s="2" t="s">
        <v>10342</v>
      </c>
      <c r="B1045" s="1" t="s">
        <v>8965</v>
      </c>
      <c r="C1045" s="1" t="s">
        <v>8962</v>
      </c>
      <c r="D1045" s="32" t="s">
        <v>8985</v>
      </c>
      <c r="E1045" s="3">
        <v>98.6</v>
      </c>
    </row>
    <row r="1046" spans="1:5" ht="14.4" x14ac:dyDescent="0.25">
      <c r="A1046" s="2" t="s">
        <v>10343</v>
      </c>
      <c r="B1046" s="1" t="s">
        <v>8965</v>
      </c>
      <c r="C1046" s="1" t="s">
        <v>8962</v>
      </c>
      <c r="D1046" s="32" t="s">
        <v>8966</v>
      </c>
      <c r="E1046" s="3">
        <v>100</v>
      </c>
    </row>
    <row r="1047" spans="1:5" ht="14.4" x14ac:dyDescent="0.25">
      <c r="A1047" s="2" t="s">
        <v>10344</v>
      </c>
      <c r="B1047" s="1" t="s">
        <v>8957</v>
      </c>
      <c r="C1047" s="1" t="s">
        <v>8958</v>
      </c>
      <c r="D1047" s="32" t="s">
        <v>8959</v>
      </c>
      <c r="E1047" s="3">
        <v>81</v>
      </c>
    </row>
    <row r="1048" spans="1:5" ht="14.4" x14ac:dyDescent="0.25">
      <c r="A1048" s="2" t="s">
        <v>10345</v>
      </c>
      <c r="B1048" s="1" t="s">
        <v>8968</v>
      </c>
      <c r="C1048" s="1" t="s">
        <v>8958</v>
      </c>
      <c r="D1048" s="32" t="s">
        <v>9300</v>
      </c>
      <c r="E1048" s="3">
        <v>81.8</v>
      </c>
    </row>
    <row r="1049" spans="1:5" ht="14.4" x14ac:dyDescent="0.25">
      <c r="A1049" s="2" t="s">
        <v>10346</v>
      </c>
      <c r="B1049" s="1" t="s">
        <v>9020</v>
      </c>
      <c r="C1049" s="1" t="s">
        <v>8958</v>
      </c>
      <c r="D1049" s="32" t="s">
        <v>9308</v>
      </c>
      <c r="E1049" s="3">
        <v>80.3</v>
      </c>
    </row>
    <row r="1050" spans="1:5" ht="14.4" x14ac:dyDescent="0.25">
      <c r="A1050" s="2" t="s">
        <v>10347</v>
      </c>
      <c r="B1050" s="1" t="s">
        <v>8971</v>
      </c>
      <c r="C1050" s="1" t="s">
        <v>8962</v>
      </c>
      <c r="D1050" s="32" t="s">
        <v>8972</v>
      </c>
      <c r="E1050" s="3">
        <v>99.2</v>
      </c>
    </row>
    <row r="1051" spans="1:5" ht="14.4" x14ac:dyDescent="0.25">
      <c r="A1051" s="2" t="s">
        <v>10348</v>
      </c>
      <c r="B1051" s="1" t="s">
        <v>8965</v>
      </c>
      <c r="C1051" s="1" t="s">
        <v>8962</v>
      </c>
      <c r="D1051" s="32" t="s">
        <v>8966</v>
      </c>
      <c r="E1051" s="3">
        <v>100</v>
      </c>
    </row>
    <row r="1052" spans="1:5" ht="14.4" x14ac:dyDescent="0.25">
      <c r="A1052" s="2" t="s">
        <v>10349</v>
      </c>
      <c r="B1052" s="1" t="s">
        <v>8996</v>
      </c>
      <c r="C1052" s="1" t="s">
        <v>8958</v>
      </c>
      <c r="D1052" s="32" t="s">
        <v>10350</v>
      </c>
      <c r="E1052" s="3">
        <v>97.8</v>
      </c>
    </row>
    <row r="1053" spans="1:5" ht="14.4" x14ac:dyDescent="0.25">
      <c r="A1053" s="2" t="s">
        <v>10351</v>
      </c>
      <c r="B1053" s="1" t="s">
        <v>8996</v>
      </c>
      <c r="C1053" s="1" t="s">
        <v>8962</v>
      </c>
      <c r="D1053" s="32" t="s">
        <v>8997</v>
      </c>
      <c r="E1053" s="3">
        <v>99.3</v>
      </c>
    </row>
    <row r="1054" spans="1:5" ht="14.4" x14ac:dyDescent="0.25">
      <c r="A1054" s="2" t="s">
        <v>10352</v>
      </c>
      <c r="B1054" s="1" t="s">
        <v>8971</v>
      </c>
      <c r="C1054" s="1" t="s">
        <v>8962</v>
      </c>
      <c r="D1054" s="32" t="s">
        <v>8972</v>
      </c>
      <c r="E1054" s="3">
        <v>98.1</v>
      </c>
    </row>
    <row r="1055" spans="1:5" ht="14.4" x14ac:dyDescent="0.25">
      <c r="A1055" s="2" t="s">
        <v>10353</v>
      </c>
      <c r="B1055" s="1" t="s">
        <v>8961</v>
      </c>
      <c r="C1055" s="1" t="s">
        <v>8962</v>
      </c>
      <c r="D1055" s="32" t="s">
        <v>8963</v>
      </c>
      <c r="E1055" s="3">
        <v>98.2</v>
      </c>
    </row>
    <row r="1056" spans="1:5" ht="14.4" x14ac:dyDescent="0.25">
      <c r="A1056" s="2" t="s">
        <v>10354</v>
      </c>
      <c r="B1056" s="1" t="s">
        <v>8965</v>
      </c>
      <c r="C1056" s="1" t="s">
        <v>8962</v>
      </c>
      <c r="D1056" s="32" t="s">
        <v>8966</v>
      </c>
      <c r="E1056" s="3">
        <v>98.6</v>
      </c>
    </row>
    <row r="1057" spans="1:5" ht="14.4" x14ac:dyDescent="0.25">
      <c r="A1057" s="2" t="s">
        <v>10355</v>
      </c>
      <c r="B1057" s="1" t="s">
        <v>8965</v>
      </c>
      <c r="C1057" s="1" t="s">
        <v>8974</v>
      </c>
      <c r="D1057" s="32" t="s">
        <v>10356</v>
      </c>
      <c r="E1057" s="3" t="s">
        <v>10357</v>
      </c>
    </row>
    <row r="1058" spans="1:5" ht="14.4" x14ac:dyDescent="0.25">
      <c r="A1058" s="2" t="s">
        <v>10358</v>
      </c>
      <c r="B1058" s="1" t="s">
        <v>8996</v>
      </c>
      <c r="C1058" s="1" t="s">
        <v>8962</v>
      </c>
      <c r="D1058" s="32" t="s">
        <v>8997</v>
      </c>
      <c r="E1058" s="3">
        <v>98.3</v>
      </c>
    </row>
    <row r="1059" spans="1:5" ht="14.4" x14ac:dyDescent="0.25">
      <c r="A1059" s="2" t="s">
        <v>10359</v>
      </c>
      <c r="B1059" s="1" t="s">
        <v>8968</v>
      </c>
      <c r="C1059" s="1" t="s">
        <v>8958</v>
      </c>
      <c r="D1059" s="32" t="s">
        <v>9356</v>
      </c>
      <c r="E1059" s="3">
        <v>78.599999999999994</v>
      </c>
    </row>
    <row r="1060" spans="1:5" ht="14.4" x14ac:dyDescent="0.25">
      <c r="A1060" s="2" t="s">
        <v>10360</v>
      </c>
      <c r="B1060" s="1" t="s">
        <v>8996</v>
      </c>
      <c r="C1060" s="1" t="s">
        <v>8962</v>
      </c>
      <c r="D1060" s="32" t="s">
        <v>8997</v>
      </c>
      <c r="E1060" s="3">
        <v>99.3</v>
      </c>
    </row>
    <row r="1061" spans="1:5" ht="14.4" x14ac:dyDescent="0.25">
      <c r="A1061" s="2" t="s">
        <v>10361</v>
      </c>
      <c r="B1061" s="1" t="s">
        <v>8968</v>
      </c>
      <c r="C1061" s="1" t="s">
        <v>8958</v>
      </c>
      <c r="D1061" s="32" t="s">
        <v>10362</v>
      </c>
      <c r="E1061" s="3">
        <v>81.7</v>
      </c>
    </row>
    <row r="1062" spans="1:5" ht="14.4" x14ac:dyDescent="0.25">
      <c r="A1062" s="2" t="s">
        <v>10363</v>
      </c>
      <c r="B1062" s="1" t="s">
        <v>8968</v>
      </c>
      <c r="C1062" s="1" t="s">
        <v>8958</v>
      </c>
      <c r="D1062" s="32" t="s">
        <v>10280</v>
      </c>
      <c r="E1062" s="3">
        <v>91.8</v>
      </c>
    </row>
    <row r="1063" spans="1:5" ht="14.4" x14ac:dyDescent="0.25">
      <c r="A1063" s="2" t="s">
        <v>10364</v>
      </c>
      <c r="B1063" s="1" t="s">
        <v>9020</v>
      </c>
      <c r="C1063" s="1" t="s">
        <v>8958</v>
      </c>
      <c r="D1063" s="32" t="s">
        <v>10365</v>
      </c>
      <c r="E1063" s="3">
        <v>98.8</v>
      </c>
    </row>
    <row r="1064" spans="1:5" ht="14.4" x14ac:dyDescent="0.25">
      <c r="A1064" s="2" t="s">
        <v>10366</v>
      </c>
      <c r="B1064" s="1" t="s">
        <v>8968</v>
      </c>
      <c r="C1064" s="1" t="s">
        <v>8958</v>
      </c>
      <c r="D1064" s="32" t="s">
        <v>9047</v>
      </c>
      <c r="E1064" s="3">
        <v>74</v>
      </c>
    </row>
    <row r="1065" spans="1:5" ht="14.4" x14ac:dyDescent="0.25">
      <c r="A1065" s="2" t="s">
        <v>10367</v>
      </c>
      <c r="B1065" s="1" t="s">
        <v>8968</v>
      </c>
      <c r="C1065" s="1" t="s">
        <v>8958</v>
      </c>
      <c r="D1065" s="32" t="s">
        <v>9331</v>
      </c>
      <c r="E1065" s="3">
        <v>88.3</v>
      </c>
    </row>
    <row r="1066" spans="1:5" ht="14.4" x14ac:dyDescent="0.25">
      <c r="A1066" s="2" t="s">
        <v>10368</v>
      </c>
      <c r="B1066" s="1" t="s">
        <v>8961</v>
      </c>
      <c r="C1066" s="1" t="s">
        <v>8962</v>
      </c>
      <c r="D1066" s="32" t="s">
        <v>8963</v>
      </c>
      <c r="E1066" s="3">
        <v>99.4</v>
      </c>
    </row>
    <row r="1067" spans="1:5" ht="14.4" x14ac:dyDescent="0.25">
      <c r="A1067" s="2" t="s">
        <v>10369</v>
      </c>
      <c r="B1067" s="1" t="s">
        <v>8968</v>
      </c>
      <c r="C1067" s="1" t="s">
        <v>8958</v>
      </c>
      <c r="D1067" s="32" t="s">
        <v>9641</v>
      </c>
      <c r="E1067" s="3">
        <v>80.900000000000006</v>
      </c>
    </row>
    <row r="1068" spans="1:5" ht="14.4" x14ac:dyDescent="0.25">
      <c r="A1068" s="2" t="s">
        <v>10370</v>
      </c>
      <c r="B1068" s="1" t="s">
        <v>8965</v>
      </c>
      <c r="C1068" s="1" t="s">
        <v>8958</v>
      </c>
      <c r="D1068" s="32" t="s">
        <v>10371</v>
      </c>
      <c r="E1068" s="3">
        <v>99.8</v>
      </c>
    </row>
    <row r="1069" spans="1:5" ht="14.4" x14ac:dyDescent="0.25">
      <c r="A1069" s="2" t="s">
        <v>10372</v>
      </c>
      <c r="B1069" s="1" t="s">
        <v>8965</v>
      </c>
      <c r="C1069" s="1" t="s">
        <v>8962</v>
      </c>
      <c r="D1069" s="32" t="s">
        <v>8966</v>
      </c>
      <c r="E1069" s="3">
        <v>100</v>
      </c>
    </row>
    <row r="1070" spans="1:5" ht="14.4" x14ac:dyDescent="0.25">
      <c r="A1070" s="2" t="s">
        <v>10373</v>
      </c>
      <c r="B1070" s="1" t="s">
        <v>9020</v>
      </c>
      <c r="C1070" s="1" t="s">
        <v>8958</v>
      </c>
      <c r="D1070" s="32" t="s">
        <v>10374</v>
      </c>
      <c r="E1070" s="3">
        <v>98.3</v>
      </c>
    </row>
    <row r="1071" spans="1:5" ht="14.4" x14ac:dyDescent="0.25">
      <c r="A1071" s="2" t="s">
        <v>10375</v>
      </c>
      <c r="B1071" s="1" t="s">
        <v>8971</v>
      </c>
      <c r="C1071" s="1" t="s">
        <v>8962</v>
      </c>
      <c r="D1071" s="32" t="s">
        <v>8989</v>
      </c>
      <c r="E1071" s="3">
        <v>97.4</v>
      </c>
    </row>
    <row r="1072" spans="1:5" ht="14.4" x14ac:dyDescent="0.25">
      <c r="A1072" s="2" t="s">
        <v>10376</v>
      </c>
      <c r="B1072" s="1" t="s">
        <v>8961</v>
      </c>
      <c r="C1072" s="1" t="s">
        <v>8962</v>
      </c>
      <c r="D1072" s="32" t="s">
        <v>8963</v>
      </c>
      <c r="E1072" s="3">
        <v>96.8</v>
      </c>
    </row>
    <row r="1073" spans="1:5" ht="14.4" x14ac:dyDescent="0.25">
      <c r="A1073" s="2" t="s">
        <v>10377</v>
      </c>
      <c r="B1073" s="1" t="s">
        <v>8968</v>
      </c>
      <c r="C1073" s="1" t="s">
        <v>8958</v>
      </c>
      <c r="D1073" s="32" t="s">
        <v>9285</v>
      </c>
      <c r="E1073" s="3">
        <v>82.5</v>
      </c>
    </row>
    <row r="1074" spans="1:5" ht="14.4" x14ac:dyDescent="0.25">
      <c r="A1074" s="2" t="s">
        <v>10378</v>
      </c>
      <c r="B1074" s="1" t="s">
        <v>8968</v>
      </c>
      <c r="C1074" s="1" t="s">
        <v>8958</v>
      </c>
      <c r="D1074" s="32" t="s">
        <v>9265</v>
      </c>
      <c r="E1074" s="3">
        <v>83.1</v>
      </c>
    </row>
    <row r="1075" spans="1:5" ht="14.4" x14ac:dyDescent="0.25">
      <c r="A1075" s="2" t="s">
        <v>10379</v>
      </c>
      <c r="B1075" s="1" t="s">
        <v>8965</v>
      </c>
      <c r="C1075" s="1" t="s">
        <v>8962</v>
      </c>
      <c r="D1075" s="32" t="s">
        <v>8966</v>
      </c>
      <c r="E1075" s="3">
        <v>95.4</v>
      </c>
    </row>
    <row r="1076" spans="1:5" ht="14.4" x14ac:dyDescent="0.25">
      <c r="A1076" s="2" t="s">
        <v>10380</v>
      </c>
      <c r="B1076" s="1" t="s">
        <v>8968</v>
      </c>
      <c r="C1076" s="1" t="s">
        <v>8958</v>
      </c>
      <c r="D1076" s="32" t="s">
        <v>8969</v>
      </c>
      <c r="E1076" s="3">
        <v>70.599999999999994</v>
      </c>
    </row>
    <row r="1077" spans="1:5" ht="14.4" x14ac:dyDescent="0.25">
      <c r="A1077" s="2" t="s">
        <v>10381</v>
      </c>
      <c r="B1077" s="1" t="s">
        <v>8996</v>
      </c>
      <c r="C1077" s="1" t="s">
        <v>8962</v>
      </c>
      <c r="D1077" s="32" t="s">
        <v>8997</v>
      </c>
      <c r="E1077" s="3">
        <v>98.6</v>
      </c>
    </row>
    <row r="1078" spans="1:5" ht="14.4" x14ac:dyDescent="0.25">
      <c r="A1078" s="2" t="s">
        <v>10382</v>
      </c>
      <c r="B1078" s="1" t="s">
        <v>8965</v>
      </c>
      <c r="C1078" s="1" t="s">
        <v>8962</v>
      </c>
      <c r="D1078" s="32" t="s">
        <v>8966</v>
      </c>
      <c r="E1078" s="3">
        <v>97.7</v>
      </c>
    </row>
    <row r="1079" spans="1:5" ht="14.4" x14ac:dyDescent="0.25">
      <c r="A1079" s="2" t="s">
        <v>10383</v>
      </c>
      <c r="B1079" s="1" t="s">
        <v>8968</v>
      </c>
      <c r="C1079" s="1" t="s">
        <v>8958</v>
      </c>
      <c r="D1079" s="32" t="s">
        <v>9051</v>
      </c>
      <c r="E1079" s="3">
        <v>92.3</v>
      </c>
    </row>
    <row r="1080" spans="1:5" ht="14.4" x14ac:dyDescent="0.25">
      <c r="A1080" s="2" t="s">
        <v>10384</v>
      </c>
      <c r="B1080" s="1" t="s">
        <v>8965</v>
      </c>
      <c r="C1080" s="1" t="s">
        <v>8962</v>
      </c>
      <c r="D1080" s="32" t="s">
        <v>8966</v>
      </c>
      <c r="E1080" s="3">
        <v>96.8</v>
      </c>
    </row>
    <row r="1081" spans="1:5" ht="14.4" x14ac:dyDescent="0.25">
      <c r="A1081" s="2" t="s">
        <v>10385</v>
      </c>
      <c r="B1081" s="1" t="s">
        <v>8968</v>
      </c>
      <c r="C1081" s="1" t="s">
        <v>8958</v>
      </c>
      <c r="D1081" s="32" t="s">
        <v>9279</v>
      </c>
      <c r="E1081" s="3">
        <v>82.7</v>
      </c>
    </row>
    <row r="1082" spans="1:5" ht="14.4" x14ac:dyDescent="0.25">
      <c r="A1082" s="2" t="s">
        <v>10386</v>
      </c>
      <c r="B1082" s="1" t="s">
        <v>8968</v>
      </c>
      <c r="C1082" s="1" t="s">
        <v>8958</v>
      </c>
      <c r="D1082" s="32" t="s">
        <v>9520</v>
      </c>
      <c r="E1082" s="3">
        <v>88.7</v>
      </c>
    </row>
    <row r="1083" spans="1:5" ht="14.4" x14ac:dyDescent="0.25">
      <c r="A1083" s="2" t="s">
        <v>10387</v>
      </c>
      <c r="B1083" s="1" t="s">
        <v>8961</v>
      </c>
      <c r="C1083" s="1" t="s">
        <v>8962</v>
      </c>
      <c r="D1083" s="32" t="s">
        <v>8963</v>
      </c>
      <c r="E1083" s="3">
        <v>96.9</v>
      </c>
    </row>
    <row r="1084" spans="1:5" ht="14.4" x14ac:dyDescent="0.25">
      <c r="A1084" s="2" t="s">
        <v>10388</v>
      </c>
      <c r="B1084" s="1" t="s">
        <v>8965</v>
      </c>
      <c r="C1084" s="1" t="s">
        <v>8962</v>
      </c>
      <c r="D1084" s="32" t="s">
        <v>9042</v>
      </c>
      <c r="E1084" s="3">
        <v>96.6</v>
      </c>
    </row>
    <row r="1085" spans="1:5" ht="14.4" x14ac:dyDescent="0.25">
      <c r="A1085" s="2" t="s">
        <v>10389</v>
      </c>
      <c r="B1085" s="1" t="s">
        <v>8968</v>
      </c>
      <c r="C1085" s="1" t="s">
        <v>8958</v>
      </c>
      <c r="D1085" s="32" t="s">
        <v>9797</v>
      </c>
      <c r="E1085" s="3">
        <v>70</v>
      </c>
    </row>
    <row r="1086" spans="1:5" ht="14.4" x14ac:dyDescent="0.25">
      <c r="A1086" s="2" t="s">
        <v>10390</v>
      </c>
      <c r="B1086" s="1" t="s">
        <v>9033</v>
      </c>
      <c r="C1086" s="1" t="s">
        <v>8962</v>
      </c>
      <c r="D1086" s="32" t="s">
        <v>9034</v>
      </c>
      <c r="E1086" s="3">
        <v>100</v>
      </c>
    </row>
    <row r="1087" spans="1:5" ht="14.4" x14ac:dyDescent="0.25">
      <c r="A1087" s="2" t="s">
        <v>10391</v>
      </c>
      <c r="B1087" s="1" t="s">
        <v>8968</v>
      </c>
      <c r="C1087" s="1" t="s">
        <v>8958</v>
      </c>
      <c r="D1087" s="32" t="s">
        <v>10392</v>
      </c>
      <c r="E1087" s="3">
        <v>85.7</v>
      </c>
    </row>
    <row r="1088" spans="1:5" ht="14.4" x14ac:dyDescent="0.25">
      <c r="A1088" s="2" t="s">
        <v>10393</v>
      </c>
      <c r="B1088" s="1" t="s">
        <v>8982</v>
      </c>
      <c r="C1088" s="1" t="s">
        <v>8962</v>
      </c>
      <c r="D1088" s="32" t="s">
        <v>8983</v>
      </c>
      <c r="E1088" s="3">
        <v>97.5</v>
      </c>
    </row>
    <row r="1089" spans="1:5" ht="14.4" x14ac:dyDescent="0.25">
      <c r="A1089" s="2" t="s">
        <v>10394</v>
      </c>
      <c r="B1089" s="1" t="s">
        <v>8971</v>
      </c>
      <c r="C1089" s="1" t="s">
        <v>8962</v>
      </c>
      <c r="D1089" s="32" t="s">
        <v>8989</v>
      </c>
      <c r="E1089" s="3">
        <v>100</v>
      </c>
    </row>
    <row r="1090" spans="1:5" ht="14.4" x14ac:dyDescent="0.25">
      <c r="A1090" s="2" t="s">
        <v>10395</v>
      </c>
      <c r="B1090" s="1" t="s">
        <v>8961</v>
      </c>
      <c r="C1090" s="1" t="s">
        <v>8962</v>
      </c>
      <c r="D1090" s="32" t="s">
        <v>8963</v>
      </c>
      <c r="E1090" s="3">
        <v>99.4</v>
      </c>
    </row>
    <row r="1091" spans="1:5" ht="14.4" x14ac:dyDescent="0.25">
      <c r="A1091" s="2" t="s">
        <v>10396</v>
      </c>
      <c r="B1091" s="1" t="s">
        <v>9020</v>
      </c>
      <c r="C1091" s="1" t="s">
        <v>8958</v>
      </c>
      <c r="D1091" s="32" t="s">
        <v>10397</v>
      </c>
      <c r="E1091" s="3">
        <v>92.7</v>
      </c>
    </row>
    <row r="1092" spans="1:5" ht="14.4" x14ac:dyDescent="0.25">
      <c r="A1092" s="2" t="s">
        <v>10398</v>
      </c>
      <c r="B1092" s="1" t="s">
        <v>8982</v>
      </c>
      <c r="C1092" s="1" t="s">
        <v>8962</v>
      </c>
      <c r="D1092" s="32" t="s">
        <v>8983</v>
      </c>
      <c r="E1092" s="3">
        <v>99.2</v>
      </c>
    </row>
    <row r="1093" spans="1:5" ht="14.4" x14ac:dyDescent="0.25">
      <c r="A1093" s="2" t="s">
        <v>10399</v>
      </c>
      <c r="B1093" s="1" t="s">
        <v>8996</v>
      </c>
      <c r="C1093" s="1" t="s">
        <v>8962</v>
      </c>
      <c r="D1093" s="32" t="s">
        <v>8997</v>
      </c>
      <c r="E1093" s="3">
        <v>99.6</v>
      </c>
    </row>
    <row r="1094" spans="1:5" ht="14.4" x14ac:dyDescent="0.25">
      <c r="A1094" s="2" t="s">
        <v>10400</v>
      </c>
      <c r="B1094" s="1" t="s">
        <v>8965</v>
      </c>
      <c r="C1094" s="1" t="s">
        <v>8962</v>
      </c>
      <c r="D1094" s="32" t="s">
        <v>9042</v>
      </c>
      <c r="E1094" s="3">
        <v>100</v>
      </c>
    </row>
    <row r="1095" spans="1:5" ht="14.4" x14ac:dyDescent="0.25">
      <c r="A1095" s="2" t="s">
        <v>10401</v>
      </c>
      <c r="B1095" s="1" t="s">
        <v>8996</v>
      </c>
      <c r="C1095" s="1" t="s">
        <v>8962</v>
      </c>
      <c r="D1095" s="32" t="s">
        <v>8997</v>
      </c>
      <c r="E1095" s="3">
        <v>95.5</v>
      </c>
    </row>
    <row r="1096" spans="1:5" ht="14.4" x14ac:dyDescent="0.25">
      <c r="A1096" s="2" t="s">
        <v>10402</v>
      </c>
      <c r="B1096" s="1" t="s">
        <v>8961</v>
      </c>
      <c r="C1096" s="1" t="s">
        <v>8962</v>
      </c>
      <c r="D1096" s="32" t="s">
        <v>8963</v>
      </c>
      <c r="E1096" s="3">
        <v>98.8</v>
      </c>
    </row>
    <row r="1097" spans="1:5" ht="14.4" x14ac:dyDescent="0.25">
      <c r="A1097" s="2" t="s">
        <v>10403</v>
      </c>
      <c r="B1097" s="1" t="s">
        <v>8961</v>
      </c>
      <c r="C1097" s="1" t="s">
        <v>8962</v>
      </c>
      <c r="D1097" s="32" t="s">
        <v>8963</v>
      </c>
      <c r="E1097" s="3">
        <v>98.9</v>
      </c>
    </row>
    <row r="1098" spans="1:5" ht="14.4" x14ac:dyDescent="0.25">
      <c r="A1098" s="2" t="s">
        <v>10404</v>
      </c>
      <c r="B1098" s="1" t="s">
        <v>9007</v>
      </c>
      <c r="C1098" s="1" t="s">
        <v>8958</v>
      </c>
      <c r="D1098" s="32" t="s">
        <v>10405</v>
      </c>
      <c r="E1098" s="3">
        <v>97.8</v>
      </c>
    </row>
    <row r="1099" spans="1:5" ht="14.4" x14ac:dyDescent="0.25">
      <c r="A1099" s="2" t="s">
        <v>10406</v>
      </c>
      <c r="B1099" s="1" t="s">
        <v>8965</v>
      </c>
      <c r="C1099" s="1" t="s">
        <v>8962</v>
      </c>
      <c r="D1099" s="32" t="s">
        <v>8966</v>
      </c>
      <c r="E1099" s="3">
        <v>100</v>
      </c>
    </row>
    <row r="1100" spans="1:5" ht="14.4" x14ac:dyDescent="0.25">
      <c r="A1100" s="2" t="s">
        <v>10407</v>
      </c>
      <c r="B1100" s="1" t="s">
        <v>9116</v>
      </c>
      <c r="C1100" s="1" t="s">
        <v>8958</v>
      </c>
      <c r="D1100" s="32" t="s">
        <v>10093</v>
      </c>
      <c r="E1100" s="3">
        <v>80.900000000000006</v>
      </c>
    </row>
    <row r="1101" spans="1:5" ht="14.4" x14ac:dyDescent="0.25">
      <c r="A1101" s="2" t="s">
        <v>10408</v>
      </c>
      <c r="B1101" s="1" t="s">
        <v>8982</v>
      </c>
      <c r="C1101" s="1" t="s">
        <v>8958</v>
      </c>
      <c r="D1101" s="32" t="s">
        <v>10409</v>
      </c>
      <c r="E1101" s="3">
        <v>92.9</v>
      </c>
    </row>
    <row r="1102" spans="1:5" ht="14.4" x14ac:dyDescent="0.25">
      <c r="A1102" s="2" t="s">
        <v>10410</v>
      </c>
      <c r="B1102" s="1" t="s">
        <v>8965</v>
      </c>
      <c r="C1102" s="1" t="s">
        <v>8962</v>
      </c>
      <c r="D1102" s="32" t="s">
        <v>9042</v>
      </c>
      <c r="E1102" s="3">
        <v>95.6</v>
      </c>
    </row>
    <row r="1103" spans="1:5" ht="14.4" x14ac:dyDescent="0.25">
      <c r="A1103" s="2" t="s">
        <v>10411</v>
      </c>
      <c r="B1103" s="1" t="s">
        <v>8961</v>
      </c>
      <c r="C1103" s="1" t="s">
        <v>8962</v>
      </c>
      <c r="D1103" s="32" t="s">
        <v>8963</v>
      </c>
      <c r="E1103" s="3">
        <v>100</v>
      </c>
    </row>
    <row r="1104" spans="1:5" ht="14.4" x14ac:dyDescent="0.25">
      <c r="A1104" s="2" t="s">
        <v>10412</v>
      </c>
      <c r="B1104" s="1" t="s">
        <v>9033</v>
      </c>
      <c r="C1104" s="1" t="s">
        <v>8962</v>
      </c>
      <c r="D1104" s="32" t="s">
        <v>9034</v>
      </c>
      <c r="E1104" s="3">
        <v>100</v>
      </c>
    </row>
    <row r="1105" spans="1:5" ht="14.4" x14ac:dyDescent="0.25">
      <c r="A1105" s="2" t="s">
        <v>10413</v>
      </c>
      <c r="B1105" s="1" t="s">
        <v>8961</v>
      </c>
      <c r="C1105" s="1" t="s">
        <v>8962</v>
      </c>
      <c r="D1105" s="32" t="s">
        <v>8963</v>
      </c>
      <c r="E1105" s="3">
        <v>96.9</v>
      </c>
    </row>
    <row r="1106" spans="1:5" ht="14.4" x14ac:dyDescent="0.25">
      <c r="A1106" s="2" t="s">
        <v>10414</v>
      </c>
      <c r="B1106" s="1" t="s">
        <v>8996</v>
      </c>
      <c r="C1106" s="1" t="s">
        <v>8962</v>
      </c>
      <c r="D1106" s="32" t="s">
        <v>8997</v>
      </c>
      <c r="E1106" s="3">
        <v>100</v>
      </c>
    </row>
    <row r="1107" spans="1:5" ht="14.4" x14ac:dyDescent="0.25">
      <c r="A1107" s="2" t="s">
        <v>10415</v>
      </c>
      <c r="B1107" s="1" t="s">
        <v>8961</v>
      </c>
      <c r="C1107" s="1" t="s">
        <v>8962</v>
      </c>
      <c r="D1107" s="32" t="s">
        <v>8963</v>
      </c>
      <c r="E1107" s="3">
        <v>96.9</v>
      </c>
    </row>
    <row r="1108" spans="1:5" ht="14.4" x14ac:dyDescent="0.25">
      <c r="A1108" s="2" t="s">
        <v>10416</v>
      </c>
      <c r="B1108" s="1" t="s">
        <v>8965</v>
      </c>
      <c r="C1108" s="1" t="s">
        <v>8962</v>
      </c>
      <c r="D1108" s="32" t="s">
        <v>8985</v>
      </c>
      <c r="E1108" s="3">
        <v>98.8</v>
      </c>
    </row>
    <row r="1109" spans="1:5" ht="14.4" x14ac:dyDescent="0.25">
      <c r="A1109" s="2" t="s">
        <v>10417</v>
      </c>
      <c r="B1109" s="1" t="s">
        <v>8965</v>
      </c>
      <c r="C1109" s="1" t="s">
        <v>8962</v>
      </c>
      <c r="D1109" s="32" t="s">
        <v>8966</v>
      </c>
      <c r="E1109" s="3">
        <v>100</v>
      </c>
    </row>
    <row r="1110" spans="1:5" ht="14.4" x14ac:dyDescent="0.25">
      <c r="A1110" s="2" t="s">
        <v>10418</v>
      </c>
      <c r="B1110" s="1" t="s">
        <v>8996</v>
      </c>
      <c r="C1110" s="1" t="s">
        <v>8962</v>
      </c>
      <c r="D1110" s="32" t="s">
        <v>8997</v>
      </c>
      <c r="E1110" s="3">
        <v>96.8</v>
      </c>
    </row>
    <row r="1111" spans="1:5" ht="14.4" x14ac:dyDescent="0.25">
      <c r="A1111" s="2" t="s">
        <v>10419</v>
      </c>
      <c r="B1111" s="1" t="s">
        <v>8996</v>
      </c>
      <c r="C1111" s="1" t="s">
        <v>8962</v>
      </c>
      <c r="D1111" s="32" t="s">
        <v>8997</v>
      </c>
      <c r="E1111" s="3">
        <v>99.6</v>
      </c>
    </row>
    <row r="1112" spans="1:5" ht="14.4" x14ac:dyDescent="0.25">
      <c r="A1112" s="2" t="s">
        <v>10420</v>
      </c>
      <c r="B1112" s="1" t="s">
        <v>8971</v>
      </c>
      <c r="C1112" s="1" t="s">
        <v>8962</v>
      </c>
      <c r="D1112" s="32" t="s">
        <v>8972</v>
      </c>
      <c r="E1112" s="3">
        <v>99.1</v>
      </c>
    </row>
    <row r="1113" spans="1:5" ht="14.4" x14ac:dyDescent="0.25">
      <c r="A1113" s="2" t="s">
        <v>10421</v>
      </c>
      <c r="B1113" s="1" t="s">
        <v>8996</v>
      </c>
      <c r="C1113" s="1" t="s">
        <v>8962</v>
      </c>
      <c r="D1113" s="32" t="s">
        <v>8997</v>
      </c>
      <c r="E1113" s="3">
        <v>99.6</v>
      </c>
    </row>
    <row r="1114" spans="1:5" ht="14.4" x14ac:dyDescent="0.25">
      <c r="A1114" s="2" t="s">
        <v>10422</v>
      </c>
      <c r="B1114" s="1" t="s">
        <v>8965</v>
      </c>
      <c r="C1114" s="1" t="s">
        <v>8962</v>
      </c>
      <c r="D1114" s="32" t="s">
        <v>8966</v>
      </c>
      <c r="E1114" s="3">
        <v>99.5</v>
      </c>
    </row>
    <row r="1115" spans="1:5" ht="14.4" x14ac:dyDescent="0.25">
      <c r="A1115" s="2" t="s">
        <v>10423</v>
      </c>
      <c r="B1115" s="1" t="s">
        <v>8965</v>
      </c>
      <c r="C1115" s="1" t="s">
        <v>8962</v>
      </c>
      <c r="D1115" s="32" t="s">
        <v>8966</v>
      </c>
      <c r="E1115" s="3">
        <v>96.8</v>
      </c>
    </row>
    <row r="1116" spans="1:5" ht="14.4" x14ac:dyDescent="0.25">
      <c r="A1116" s="2" t="s">
        <v>10424</v>
      </c>
      <c r="B1116" s="1" t="s">
        <v>8965</v>
      </c>
      <c r="C1116" s="1" t="s">
        <v>8962</v>
      </c>
      <c r="D1116" s="32" t="s">
        <v>9042</v>
      </c>
      <c r="E1116" s="3">
        <v>95.5</v>
      </c>
    </row>
    <row r="1117" spans="1:5" ht="14.4" x14ac:dyDescent="0.25">
      <c r="A1117" s="2" t="s">
        <v>10425</v>
      </c>
      <c r="B1117" s="1" t="s">
        <v>8961</v>
      </c>
      <c r="C1117" s="1" t="s">
        <v>8962</v>
      </c>
      <c r="D1117" s="32" t="s">
        <v>8963</v>
      </c>
      <c r="E1117" s="3">
        <v>98.8</v>
      </c>
    </row>
    <row r="1118" spans="1:5" ht="14.4" x14ac:dyDescent="0.25">
      <c r="A1118" s="2" t="s">
        <v>10426</v>
      </c>
      <c r="B1118" s="1" t="s">
        <v>8996</v>
      </c>
      <c r="C1118" s="1" t="s">
        <v>8962</v>
      </c>
      <c r="D1118" s="32" t="s">
        <v>8997</v>
      </c>
      <c r="E1118" s="3">
        <v>96.9</v>
      </c>
    </row>
    <row r="1119" spans="1:5" ht="14.4" x14ac:dyDescent="0.25">
      <c r="A1119" s="2" t="s">
        <v>10427</v>
      </c>
      <c r="B1119" s="1" t="s">
        <v>8965</v>
      </c>
      <c r="C1119" s="1" t="s">
        <v>8962</v>
      </c>
      <c r="D1119" s="32" t="s">
        <v>8966</v>
      </c>
      <c r="E1119" s="3">
        <v>100</v>
      </c>
    </row>
    <row r="1120" spans="1:5" ht="14.4" x14ac:dyDescent="0.25">
      <c r="A1120" s="2" t="s">
        <v>10428</v>
      </c>
      <c r="B1120" s="1" t="s">
        <v>8961</v>
      </c>
      <c r="C1120" s="1" t="s">
        <v>8962</v>
      </c>
      <c r="D1120" s="32" t="s">
        <v>8963</v>
      </c>
      <c r="E1120" s="3">
        <v>100</v>
      </c>
    </row>
    <row r="1121" spans="1:5" ht="14.4" x14ac:dyDescent="0.25">
      <c r="A1121" s="2" t="s">
        <v>10429</v>
      </c>
      <c r="B1121" s="1" t="s">
        <v>8965</v>
      </c>
      <c r="C1121" s="1" t="s">
        <v>8962</v>
      </c>
      <c r="D1121" s="32" t="s">
        <v>8966</v>
      </c>
      <c r="E1121" s="3">
        <v>98.5</v>
      </c>
    </row>
    <row r="1122" spans="1:5" ht="14.4" x14ac:dyDescent="0.25">
      <c r="A1122" s="2" t="s">
        <v>10430</v>
      </c>
      <c r="B1122" s="1" t="s">
        <v>8971</v>
      </c>
      <c r="C1122" s="1" t="s">
        <v>8962</v>
      </c>
      <c r="D1122" s="32" t="s">
        <v>8972</v>
      </c>
      <c r="E1122" s="3">
        <v>97.9</v>
      </c>
    </row>
    <row r="1123" spans="1:5" ht="14.4" x14ac:dyDescent="0.25">
      <c r="A1123" s="2" t="s">
        <v>10431</v>
      </c>
      <c r="B1123" s="1" t="s">
        <v>9020</v>
      </c>
      <c r="C1123" s="1" t="s">
        <v>8958</v>
      </c>
      <c r="D1123" s="32" t="s">
        <v>9177</v>
      </c>
      <c r="E1123" s="3">
        <v>83.6</v>
      </c>
    </row>
    <row r="1124" spans="1:5" ht="14.4" x14ac:dyDescent="0.25">
      <c r="A1124" s="2" t="s">
        <v>10432</v>
      </c>
      <c r="B1124" s="1" t="s">
        <v>8965</v>
      </c>
      <c r="C1124" s="1" t="s">
        <v>8958</v>
      </c>
      <c r="D1124" s="32" t="s">
        <v>9402</v>
      </c>
      <c r="E1124" s="3">
        <v>99.8</v>
      </c>
    </row>
    <row r="1125" spans="1:5" ht="14.4" x14ac:dyDescent="0.25">
      <c r="A1125" s="2" t="s">
        <v>10433</v>
      </c>
      <c r="B1125" s="1" t="s">
        <v>8961</v>
      </c>
      <c r="C1125" s="1" t="s">
        <v>8962</v>
      </c>
      <c r="D1125" s="32" t="s">
        <v>8963</v>
      </c>
      <c r="E1125" s="3">
        <v>99.4</v>
      </c>
    </row>
    <row r="1126" spans="1:5" ht="14.4" x14ac:dyDescent="0.25">
      <c r="A1126" s="2" t="s">
        <v>10434</v>
      </c>
      <c r="B1126" s="1" t="s">
        <v>8996</v>
      </c>
      <c r="C1126" s="1" t="s">
        <v>8962</v>
      </c>
      <c r="D1126" s="32" t="s">
        <v>8997</v>
      </c>
      <c r="E1126" s="3">
        <v>98.9</v>
      </c>
    </row>
    <row r="1127" spans="1:5" ht="14.4" x14ac:dyDescent="0.25">
      <c r="A1127" s="2" t="s">
        <v>10435</v>
      </c>
      <c r="B1127" s="1" t="s">
        <v>8968</v>
      </c>
      <c r="C1127" s="1" t="s">
        <v>8958</v>
      </c>
      <c r="D1127" s="32" t="s">
        <v>9265</v>
      </c>
      <c r="E1127" s="3">
        <v>78.8</v>
      </c>
    </row>
    <row r="1128" spans="1:5" ht="14.4" x14ac:dyDescent="0.25">
      <c r="A1128" s="2" t="s">
        <v>10436</v>
      </c>
      <c r="B1128" s="1" t="s">
        <v>8971</v>
      </c>
      <c r="C1128" s="1" t="s">
        <v>8962</v>
      </c>
      <c r="D1128" s="32" t="s">
        <v>8972</v>
      </c>
      <c r="E1128" s="3">
        <v>97.3</v>
      </c>
    </row>
    <row r="1129" spans="1:5" ht="14.4" x14ac:dyDescent="0.25">
      <c r="A1129" s="2" t="s">
        <v>10437</v>
      </c>
      <c r="B1129" s="1" t="s">
        <v>8982</v>
      </c>
      <c r="C1129" s="1" t="s">
        <v>8962</v>
      </c>
      <c r="D1129" s="32" t="s">
        <v>8983</v>
      </c>
      <c r="E1129" s="3">
        <v>100</v>
      </c>
    </row>
    <row r="1130" spans="1:5" ht="14.4" x14ac:dyDescent="0.25">
      <c r="A1130" s="2" t="s">
        <v>10438</v>
      </c>
      <c r="B1130" s="1" t="s">
        <v>8996</v>
      </c>
      <c r="C1130" s="1" t="s">
        <v>8962</v>
      </c>
      <c r="D1130" s="32" t="s">
        <v>8997</v>
      </c>
      <c r="E1130" s="3">
        <v>100</v>
      </c>
    </row>
    <row r="1131" spans="1:5" ht="14.4" x14ac:dyDescent="0.25">
      <c r="A1131" s="2" t="s">
        <v>10439</v>
      </c>
      <c r="B1131" s="1" t="s">
        <v>8968</v>
      </c>
      <c r="C1131" s="1" t="s">
        <v>8958</v>
      </c>
      <c r="D1131" s="32" t="s">
        <v>8969</v>
      </c>
      <c r="E1131" s="3">
        <v>74.3</v>
      </c>
    </row>
    <row r="1132" spans="1:5" ht="14.4" x14ac:dyDescent="0.25">
      <c r="A1132" s="2" t="s">
        <v>10440</v>
      </c>
      <c r="B1132" s="1" t="s">
        <v>8968</v>
      </c>
      <c r="C1132" s="1" t="s">
        <v>8958</v>
      </c>
      <c r="D1132" s="32" t="s">
        <v>9047</v>
      </c>
      <c r="E1132" s="3">
        <v>76.2</v>
      </c>
    </row>
    <row r="1133" spans="1:5" ht="14.4" x14ac:dyDescent="0.25">
      <c r="A1133" s="2" t="s">
        <v>10441</v>
      </c>
      <c r="B1133" s="1" t="s">
        <v>8968</v>
      </c>
      <c r="C1133" s="1" t="s">
        <v>8958</v>
      </c>
      <c r="D1133" s="32" t="s">
        <v>9331</v>
      </c>
      <c r="E1133" s="3">
        <v>94</v>
      </c>
    </row>
    <row r="1134" spans="1:5" ht="14.4" x14ac:dyDescent="0.25">
      <c r="A1134" s="2" t="s">
        <v>10442</v>
      </c>
      <c r="B1134" s="1" t="s">
        <v>8982</v>
      </c>
      <c r="C1134" s="1" t="s">
        <v>8962</v>
      </c>
      <c r="D1134" s="32" t="s">
        <v>8983</v>
      </c>
      <c r="E1134" s="3">
        <v>98.6</v>
      </c>
    </row>
    <row r="1135" spans="1:5" ht="14.4" x14ac:dyDescent="0.25">
      <c r="A1135" s="2" t="s">
        <v>10443</v>
      </c>
      <c r="B1135" s="1" t="s">
        <v>8961</v>
      </c>
      <c r="C1135" s="1" t="s">
        <v>8962</v>
      </c>
      <c r="D1135" s="32" t="s">
        <v>8963</v>
      </c>
      <c r="E1135" s="3">
        <v>96.4</v>
      </c>
    </row>
    <row r="1136" spans="1:5" ht="14.4" x14ac:dyDescent="0.25">
      <c r="A1136" s="2" t="s">
        <v>10444</v>
      </c>
      <c r="B1136" s="1" t="s">
        <v>8996</v>
      </c>
      <c r="C1136" s="1" t="s">
        <v>8962</v>
      </c>
      <c r="D1136" s="32" t="s">
        <v>8997</v>
      </c>
      <c r="E1136" s="3">
        <v>95.5</v>
      </c>
    </row>
    <row r="1137" spans="1:5" ht="14.4" x14ac:dyDescent="0.25">
      <c r="A1137" s="2" t="s">
        <v>10445</v>
      </c>
      <c r="B1137" s="1" t="s">
        <v>8968</v>
      </c>
      <c r="C1137" s="1" t="s">
        <v>8958</v>
      </c>
      <c r="D1137" s="32" t="s">
        <v>9170</v>
      </c>
      <c r="E1137" s="3">
        <v>82.1</v>
      </c>
    </row>
    <row r="1138" spans="1:5" ht="14.4" x14ac:dyDescent="0.25">
      <c r="A1138" s="2" t="s">
        <v>10446</v>
      </c>
      <c r="B1138" s="1" t="s">
        <v>8971</v>
      </c>
      <c r="C1138" s="1" t="s">
        <v>8962</v>
      </c>
      <c r="D1138" s="32" t="s">
        <v>8989</v>
      </c>
      <c r="E1138" s="3">
        <v>98.6</v>
      </c>
    </row>
    <row r="1139" spans="1:5" ht="14.4" x14ac:dyDescent="0.25">
      <c r="A1139" s="2" t="s">
        <v>10447</v>
      </c>
      <c r="B1139" s="1" t="s">
        <v>8965</v>
      </c>
      <c r="C1139" s="1" t="s">
        <v>8962</v>
      </c>
      <c r="D1139" s="32" t="s">
        <v>8985</v>
      </c>
      <c r="E1139" s="3">
        <v>100</v>
      </c>
    </row>
    <row r="1140" spans="1:5" ht="14.4" x14ac:dyDescent="0.25">
      <c r="A1140" s="2" t="s">
        <v>10448</v>
      </c>
      <c r="B1140" s="1" t="s">
        <v>8996</v>
      </c>
      <c r="C1140" s="1" t="s">
        <v>8958</v>
      </c>
      <c r="D1140" s="32" t="s">
        <v>10449</v>
      </c>
      <c r="E1140" s="3">
        <v>100</v>
      </c>
    </row>
    <row r="1141" spans="1:5" ht="14.4" x14ac:dyDescent="0.25">
      <c r="A1141" s="2" t="s">
        <v>10450</v>
      </c>
      <c r="B1141" s="1" t="s">
        <v>8965</v>
      </c>
      <c r="C1141" s="1" t="s">
        <v>8962</v>
      </c>
      <c r="D1141" s="32" t="s">
        <v>9207</v>
      </c>
      <c r="E1141" s="3">
        <v>97.1</v>
      </c>
    </row>
    <row r="1142" spans="1:5" ht="14.4" x14ac:dyDescent="0.25">
      <c r="A1142" s="2" t="s">
        <v>10451</v>
      </c>
      <c r="B1142" s="1" t="s">
        <v>8961</v>
      </c>
      <c r="C1142" s="1" t="s">
        <v>8962</v>
      </c>
      <c r="D1142" s="32" t="s">
        <v>8963</v>
      </c>
      <c r="E1142" s="3">
        <v>98.8</v>
      </c>
    </row>
    <row r="1143" spans="1:5" ht="14.4" x14ac:dyDescent="0.25">
      <c r="A1143" s="2" t="s">
        <v>10452</v>
      </c>
      <c r="B1143" s="1" t="s">
        <v>8996</v>
      </c>
      <c r="C1143" s="1" t="s">
        <v>8962</v>
      </c>
      <c r="D1143" s="32" t="s">
        <v>8997</v>
      </c>
      <c r="E1143" s="3">
        <v>98.6</v>
      </c>
    </row>
    <row r="1144" spans="1:5" ht="14.4" x14ac:dyDescent="0.25">
      <c r="A1144" s="2" t="s">
        <v>10453</v>
      </c>
      <c r="B1144" s="1" t="s">
        <v>8961</v>
      </c>
      <c r="C1144" s="1" t="s">
        <v>8962</v>
      </c>
      <c r="D1144" s="32" t="s">
        <v>8963</v>
      </c>
      <c r="E1144" s="3">
        <v>97.5</v>
      </c>
    </row>
    <row r="1145" spans="1:5" ht="14.4" x14ac:dyDescent="0.25">
      <c r="A1145" s="2" t="s">
        <v>10454</v>
      </c>
      <c r="B1145" s="1" t="s">
        <v>8965</v>
      </c>
      <c r="C1145" s="1" t="s">
        <v>8974</v>
      </c>
      <c r="D1145" s="32" t="s">
        <v>10455</v>
      </c>
      <c r="E1145" s="3" t="s">
        <v>9618</v>
      </c>
    </row>
    <row r="1146" spans="1:5" ht="14.4" x14ac:dyDescent="0.25">
      <c r="A1146" s="2" t="s">
        <v>10456</v>
      </c>
      <c r="B1146" s="1" t="s">
        <v>8961</v>
      </c>
      <c r="C1146" s="1" t="s">
        <v>8962</v>
      </c>
      <c r="D1146" s="32" t="s">
        <v>8963</v>
      </c>
      <c r="E1146" s="3">
        <v>98.9</v>
      </c>
    </row>
    <row r="1147" spans="1:5" ht="14.4" x14ac:dyDescent="0.25">
      <c r="A1147" s="2" t="s">
        <v>10457</v>
      </c>
      <c r="B1147" s="1" t="s">
        <v>8961</v>
      </c>
      <c r="C1147" s="1" t="s">
        <v>8962</v>
      </c>
      <c r="D1147" s="32" t="s">
        <v>8963</v>
      </c>
      <c r="E1147" s="3">
        <v>99.4</v>
      </c>
    </row>
    <row r="1148" spans="1:5" ht="14.4" x14ac:dyDescent="0.25">
      <c r="A1148" s="2" t="s">
        <v>10458</v>
      </c>
      <c r="B1148" s="1" t="s">
        <v>8996</v>
      </c>
      <c r="C1148" s="1" t="s">
        <v>8958</v>
      </c>
      <c r="D1148" s="32" t="s">
        <v>10459</v>
      </c>
      <c r="E1148" s="3">
        <v>86.4</v>
      </c>
    </row>
    <row r="1149" spans="1:5" ht="14.4" x14ac:dyDescent="0.25">
      <c r="A1149" s="2" t="s">
        <v>10460</v>
      </c>
      <c r="B1149" s="1" t="s">
        <v>8982</v>
      </c>
      <c r="C1149" s="1" t="s">
        <v>8958</v>
      </c>
      <c r="D1149" s="32" t="s">
        <v>10461</v>
      </c>
      <c r="E1149" s="3">
        <v>89.5</v>
      </c>
    </row>
    <row r="1150" spans="1:5" ht="14.4" x14ac:dyDescent="0.25">
      <c r="A1150" s="2" t="s">
        <v>10462</v>
      </c>
      <c r="B1150" s="1" t="s">
        <v>8968</v>
      </c>
      <c r="C1150" s="1" t="s">
        <v>8958</v>
      </c>
      <c r="D1150" s="32" t="s">
        <v>10463</v>
      </c>
      <c r="E1150" s="3">
        <v>98.4</v>
      </c>
    </row>
    <row r="1151" spans="1:5" ht="14.4" x14ac:dyDescent="0.25">
      <c r="A1151" s="2" t="s">
        <v>10464</v>
      </c>
      <c r="B1151" s="1" t="s">
        <v>8968</v>
      </c>
      <c r="C1151" s="1" t="s">
        <v>8958</v>
      </c>
      <c r="D1151" s="32" t="s">
        <v>10465</v>
      </c>
      <c r="E1151" s="3">
        <v>98.4</v>
      </c>
    </row>
    <row r="1152" spans="1:5" ht="14.4" x14ac:dyDescent="0.25">
      <c r="A1152" s="2" t="s">
        <v>10466</v>
      </c>
      <c r="B1152" s="1" t="s">
        <v>8968</v>
      </c>
      <c r="C1152" s="1" t="s">
        <v>8958</v>
      </c>
      <c r="D1152" s="32" t="s">
        <v>10467</v>
      </c>
      <c r="E1152" s="3">
        <v>99.2</v>
      </c>
    </row>
    <row r="1153" spans="1:5" ht="14.4" x14ac:dyDescent="0.25">
      <c r="A1153" s="2" t="s">
        <v>10468</v>
      </c>
      <c r="B1153" s="1" t="s">
        <v>8961</v>
      </c>
      <c r="C1153" s="1" t="s">
        <v>8962</v>
      </c>
      <c r="D1153" s="32" t="s">
        <v>8963</v>
      </c>
      <c r="E1153" s="3">
        <v>100</v>
      </c>
    </row>
    <row r="1154" spans="1:5" ht="14.4" x14ac:dyDescent="0.25">
      <c r="A1154" s="2" t="s">
        <v>10469</v>
      </c>
      <c r="B1154" s="1" t="s">
        <v>8965</v>
      </c>
      <c r="C1154" s="1" t="s">
        <v>8958</v>
      </c>
      <c r="D1154" s="32" t="s">
        <v>10470</v>
      </c>
      <c r="E1154" s="3">
        <v>100</v>
      </c>
    </row>
    <row r="1155" spans="1:5" ht="14.4" x14ac:dyDescent="0.25">
      <c r="A1155" s="2" t="s">
        <v>10471</v>
      </c>
      <c r="B1155" s="1" t="s">
        <v>8965</v>
      </c>
      <c r="C1155" s="1" t="s">
        <v>8974</v>
      </c>
      <c r="D1155" s="32" t="s">
        <v>10472</v>
      </c>
      <c r="E1155" s="3" t="s">
        <v>9082</v>
      </c>
    </row>
    <row r="1156" spans="1:5" ht="14.4" x14ac:dyDescent="0.25">
      <c r="A1156" s="2" t="s">
        <v>10473</v>
      </c>
      <c r="B1156" s="1" t="s">
        <v>8965</v>
      </c>
      <c r="C1156" s="1" t="s">
        <v>8974</v>
      </c>
      <c r="D1156" s="32" t="s">
        <v>10474</v>
      </c>
      <c r="E1156" s="3" t="s">
        <v>10475</v>
      </c>
    </row>
    <row r="1157" spans="1:5" ht="14.4" x14ac:dyDescent="0.25">
      <c r="A1157" s="2" t="s">
        <v>10476</v>
      </c>
      <c r="B1157" s="1" t="s">
        <v>9064</v>
      </c>
      <c r="C1157" s="1" t="s">
        <v>8958</v>
      </c>
      <c r="D1157" s="32" t="s">
        <v>10477</v>
      </c>
      <c r="E1157" s="3">
        <v>89.4</v>
      </c>
    </row>
    <row r="1158" spans="1:5" ht="14.4" x14ac:dyDescent="0.25">
      <c r="A1158" s="2" t="s">
        <v>10478</v>
      </c>
      <c r="B1158" s="1" t="s">
        <v>8965</v>
      </c>
      <c r="C1158" s="1" t="s">
        <v>8962</v>
      </c>
      <c r="D1158" s="32" t="s">
        <v>8966</v>
      </c>
      <c r="E1158" s="3">
        <v>100</v>
      </c>
    </row>
    <row r="1159" spans="1:5" ht="14.4" x14ac:dyDescent="0.25">
      <c r="A1159" s="2" t="s">
        <v>10479</v>
      </c>
      <c r="B1159" s="1" t="s">
        <v>8971</v>
      </c>
      <c r="C1159" s="1" t="s">
        <v>8962</v>
      </c>
      <c r="D1159" s="32" t="s">
        <v>8989</v>
      </c>
      <c r="E1159" s="3">
        <v>96.4</v>
      </c>
    </row>
    <row r="1160" spans="1:5" ht="14.4" x14ac:dyDescent="0.25">
      <c r="A1160" s="2" t="s">
        <v>10480</v>
      </c>
      <c r="B1160" s="1" t="s">
        <v>9116</v>
      </c>
      <c r="C1160" s="1" t="s">
        <v>8958</v>
      </c>
      <c r="D1160" s="32" t="s">
        <v>10481</v>
      </c>
      <c r="E1160" s="3">
        <v>98.3</v>
      </c>
    </row>
    <row r="1161" spans="1:5" ht="14.4" x14ac:dyDescent="0.25">
      <c r="A1161" s="2" t="s">
        <v>10482</v>
      </c>
      <c r="B1161" s="1" t="s">
        <v>9020</v>
      </c>
      <c r="C1161" s="1" t="s">
        <v>8958</v>
      </c>
      <c r="D1161" s="32" t="s">
        <v>10483</v>
      </c>
      <c r="E1161" s="3">
        <v>84.3</v>
      </c>
    </row>
    <row r="1162" spans="1:5" ht="14.4" x14ac:dyDescent="0.25">
      <c r="A1162" s="2" t="s">
        <v>10484</v>
      </c>
      <c r="B1162" s="1" t="s">
        <v>8965</v>
      </c>
      <c r="C1162" s="1" t="s">
        <v>8962</v>
      </c>
      <c r="D1162" s="32" t="s">
        <v>9042</v>
      </c>
      <c r="E1162" s="3">
        <v>100</v>
      </c>
    </row>
    <row r="1163" spans="1:5" ht="14.4" x14ac:dyDescent="0.25">
      <c r="A1163" s="2" t="s">
        <v>10485</v>
      </c>
      <c r="B1163" s="1" t="s">
        <v>8968</v>
      </c>
      <c r="C1163" s="1" t="s">
        <v>8958</v>
      </c>
      <c r="D1163" s="32" t="s">
        <v>10486</v>
      </c>
      <c r="E1163" s="3">
        <v>78.5</v>
      </c>
    </row>
    <row r="1164" spans="1:5" ht="14.4" x14ac:dyDescent="0.25">
      <c r="A1164" s="2" t="s">
        <v>10487</v>
      </c>
      <c r="B1164" s="1" t="s">
        <v>8968</v>
      </c>
      <c r="C1164" s="1" t="s">
        <v>8958</v>
      </c>
      <c r="D1164" s="32" t="s">
        <v>10488</v>
      </c>
      <c r="E1164" s="3">
        <v>97.4</v>
      </c>
    </row>
    <row r="1165" spans="1:5" ht="14.4" x14ac:dyDescent="0.25">
      <c r="A1165" s="2" t="s">
        <v>10489</v>
      </c>
      <c r="B1165" s="1" t="s">
        <v>8968</v>
      </c>
      <c r="C1165" s="1" t="s">
        <v>8958</v>
      </c>
      <c r="D1165" s="32" t="s">
        <v>10490</v>
      </c>
      <c r="E1165" s="3">
        <v>85.8</v>
      </c>
    </row>
    <row r="1166" spans="1:5" ht="14.4" x14ac:dyDescent="0.25">
      <c r="A1166" s="2" t="s">
        <v>10491</v>
      </c>
      <c r="B1166" s="1" t="s">
        <v>8968</v>
      </c>
      <c r="C1166" s="1" t="s">
        <v>8958</v>
      </c>
      <c r="D1166" s="32" t="s">
        <v>10492</v>
      </c>
      <c r="E1166" s="3">
        <v>71.400000000000006</v>
      </c>
    </row>
    <row r="1167" spans="1:5" ht="14.4" x14ac:dyDescent="0.25">
      <c r="A1167" s="2" t="s">
        <v>10493</v>
      </c>
      <c r="B1167" s="1" t="s">
        <v>8961</v>
      </c>
      <c r="C1167" s="1" t="s">
        <v>8962</v>
      </c>
      <c r="D1167" s="32" t="s">
        <v>8963</v>
      </c>
      <c r="E1167" s="3">
        <v>100</v>
      </c>
    </row>
    <row r="1168" spans="1:5" ht="14.4" x14ac:dyDescent="0.25">
      <c r="A1168" s="2" t="s">
        <v>10494</v>
      </c>
      <c r="B1168" s="1" t="s">
        <v>8971</v>
      </c>
      <c r="C1168" s="1" t="s">
        <v>8962</v>
      </c>
      <c r="D1168" s="32" t="s">
        <v>9194</v>
      </c>
      <c r="E1168" s="3">
        <v>99.4</v>
      </c>
    </row>
    <row r="1169" spans="1:5" ht="14.4" x14ac:dyDescent="0.25">
      <c r="A1169" s="2" t="s">
        <v>10495</v>
      </c>
      <c r="B1169" s="1" t="s">
        <v>8982</v>
      </c>
      <c r="C1169" s="1" t="s">
        <v>8962</v>
      </c>
      <c r="D1169" s="32" t="s">
        <v>8983</v>
      </c>
      <c r="E1169" s="3">
        <v>97</v>
      </c>
    </row>
    <row r="1170" spans="1:5" ht="14.4" x14ac:dyDescent="0.25">
      <c r="A1170" s="2" t="s">
        <v>10496</v>
      </c>
      <c r="B1170" s="1" t="s">
        <v>8982</v>
      </c>
      <c r="C1170" s="1" t="s">
        <v>8962</v>
      </c>
      <c r="D1170" s="32" t="s">
        <v>8983</v>
      </c>
      <c r="E1170" s="3">
        <v>100</v>
      </c>
    </row>
    <row r="1171" spans="1:5" ht="14.4" x14ac:dyDescent="0.25">
      <c r="A1171" s="2" t="s">
        <v>10497</v>
      </c>
      <c r="B1171" s="1" t="s">
        <v>8965</v>
      </c>
      <c r="C1171" s="1" t="s">
        <v>8962</v>
      </c>
      <c r="D1171" s="32" t="s">
        <v>8966</v>
      </c>
      <c r="E1171" s="3">
        <v>97.9</v>
      </c>
    </row>
    <row r="1172" spans="1:5" ht="14.4" x14ac:dyDescent="0.25">
      <c r="A1172" s="2" t="s">
        <v>10498</v>
      </c>
      <c r="B1172" s="1" t="s">
        <v>8961</v>
      </c>
      <c r="C1172" s="1" t="s">
        <v>8962</v>
      </c>
      <c r="D1172" s="32" t="s">
        <v>8963</v>
      </c>
      <c r="E1172" s="3">
        <v>98.2</v>
      </c>
    </row>
    <row r="1173" spans="1:5" ht="14.4" x14ac:dyDescent="0.25">
      <c r="A1173" s="2" t="s">
        <v>10499</v>
      </c>
      <c r="B1173" s="1" t="s">
        <v>8961</v>
      </c>
      <c r="C1173" s="1" t="s">
        <v>8962</v>
      </c>
      <c r="D1173" s="32" t="s">
        <v>8963</v>
      </c>
      <c r="E1173" s="3">
        <v>99.4</v>
      </c>
    </row>
    <row r="1174" spans="1:5" ht="14.4" x14ac:dyDescent="0.25">
      <c r="A1174" s="2" t="s">
        <v>10500</v>
      </c>
      <c r="B1174" s="1" t="s">
        <v>8965</v>
      </c>
      <c r="C1174" s="1" t="s">
        <v>8962</v>
      </c>
      <c r="D1174" s="32" t="s">
        <v>8985</v>
      </c>
      <c r="E1174" s="3">
        <v>100</v>
      </c>
    </row>
    <row r="1175" spans="1:5" ht="14.4" x14ac:dyDescent="0.25">
      <c r="A1175" s="2" t="s">
        <v>10501</v>
      </c>
      <c r="B1175" s="1" t="s">
        <v>8996</v>
      </c>
      <c r="C1175" s="1" t="s">
        <v>8962</v>
      </c>
      <c r="D1175" s="32" t="s">
        <v>8997</v>
      </c>
      <c r="E1175" s="3">
        <v>96.9</v>
      </c>
    </row>
    <row r="1176" spans="1:5" ht="14.4" x14ac:dyDescent="0.25">
      <c r="A1176" s="2" t="s">
        <v>10502</v>
      </c>
      <c r="B1176" s="1" t="s">
        <v>8996</v>
      </c>
      <c r="C1176" s="1" t="s">
        <v>8962</v>
      </c>
      <c r="D1176" s="32" t="s">
        <v>8997</v>
      </c>
      <c r="E1176" s="3">
        <v>99.3</v>
      </c>
    </row>
    <row r="1177" spans="1:5" ht="14.4" x14ac:dyDescent="0.25">
      <c r="A1177" s="2" t="s">
        <v>10503</v>
      </c>
      <c r="B1177" s="1" t="s">
        <v>8961</v>
      </c>
      <c r="C1177" s="1" t="s">
        <v>8962</v>
      </c>
      <c r="D1177" s="32" t="s">
        <v>8963</v>
      </c>
      <c r="E1177" s="3">
        <v>98.8</v>
      </c>
    </row>
    <row r="1178" spans="1:5" ht="14.4" x14ac:dyDescent="0.25">
      <c r="A1178" s="2" t="s">
        <v>10504</v>
      </c>
      <c r="B1178" s="1" t="s">
        <v>8996</v>
      </c>
      <c r="C1178" s="1" t="s">
        <v>8962</v>
      </c>
      <c r="D1178" s="32" t="s">
        <v>8997</v>
      </c>
      <c r="E1178" s="3">
        <v>99.6</v>
      </c>
    </row>
    <row r="1179" spans="1:5" ht="14.4" x14ac:dyDescent="0.25">
      <c r="A1179" s="2" t="s">
        <v>10505</v>
      </c>
      <c r="B1179" s="1" t="s">
        <v>8971</v>
      </c>
      <c r="C1179" s="1" t="s">
        <v>8962</v>
      </c>
      <c r="D1179" s="32" t="s">
        <v>8989</v>
      </c>
      <c r="E1179" s="3">
        <v>98.4</v>
      </c>
    </row>
    <row r="1180" spans="1:5" ht="14.4" x14ac:dyDescent="0.25">
      <c r="A1180" s="2" t="s">
        <v>10506</v>
      </c>
      <c r="B1180" s="1" t="s">
        <v>8957</v>
      </c>
      <c r="C1180" s="1" t="s">
        <v>8974</v>
      </c>
      <c r="D1180" s="32" t="s">
        <v>9254</v>
      </c>
      <c r="E1180" s="3" t="s">
        <v>10507</v>
      </c>
    </row>
    <row r="1181" spans="1:5" ht="14.4" x14ac:dyDescent="0.25">
      <c r="A1181" s="2" t="s">
        <v>10508</v>
      </c>
      <c r="B1181" s="1" t="s">
        <v>8961</v>
      </c>
      <c r="C1181" s="1" t="s">
        <v>8962</v>
      </c>
      <c r="D1181" s="32" t="s">
        <v>8963</v>
      </c>
      <c r="E1181" s="3">
        <v>100</v>
      </c>
    </row>
    <row r="1182" spans="1:5" ht="14.4" x14ac:dyDescent="0.25">
      <c r="A1182" s="2" t="s">
        <v>10509</v>
      </c>
      <c r="B1182" s="1" t="s">
        <v>8965</v>
      </c>
      <c r="C1182" s="1" t="s">
        <v>8974</v>
      </c>
      <c r="D1182" s="32" t="s">
        <v>10510</v>
      </c>
      <c r="E1182" s="3" t="s">
        <v>10511</v>
      </c>
    </row>
    <row r="1183" spans="1:5" ht="14.4" x14ac:dyDescent="0.25">
      <c r="A1183" s="2" t="s">
        <v>10512</v>
      </c>
      <c r="B1183" s="1" t="s">
        <v>8996</v>
      </c>
      <c r="C1183" s="1" t="s">
        <v>8962</v>
      </c>
      <c r="D1183" s="32" t="s">
        <v>8997</v>
      </c>
      <c r="E1183" s="3">
        <v>99.7</v>
      </c>
    </row>
    <row r="1184" spans="1:5" ht="14.4" x14ac:dyDescent="0.25">
      <c r="A1184" s="2" t="s">
        <v>10513</v>
      </c>
      <c r="B1184" s="1" t="s">
        <v>8965</v>
      </c>
      <c r="C1184" s="1" t="s">
        <v>8962</v>
      </c>
      <c r="D1184" s="32" t="s">
        <v>8985</v>
      </c>
      <c r="E1184" s="3">
        <v>100</v>
      </c>
    </row>
    <row r="1185" spans="1:5" ht="14.4" x14ac:dyDescent="0.25">
      <c r="A1185" s="2" t="s">
        <v>10514</v>
      </c>
      <c r="B1185" s="1" t="s">
        <v>8996</v>
      </c>
      <c r="C1185" s="1" t="s">
        <v>8962</v>
      </c>
      <c r="D1185" s="32" t="s">
        <v>8997</v>
      </c>
      <c r="E1185" s="3">
        <v>99.3</v>
      </c>
    </row>
    <row r="1186" spans="1:5" ht="14.4" x14ac:dyDescent="0.25">
      <c r="A1186" s="2" t="s">
        <v>10515</v>
      </c>
      <c r="B1186" s="1" t="s">
        <v>8965</v>
      </c>
      <c r="C1186" s="1" t="s">
        <v>8962</v>
      </c>
      <c r="D1186" s="32" t="s">
        <v>8966</v>
      </c>
      <c r="E1186" s="3">
        <v>98.9</v>
      </c>
    </row>
    <row r="1187" spans="1:5" ht="14.4" x14ac:dyDescent="0.25">
      <c r="A1187" s="2" t="s">
        <v>10516</v>
      </c>
      <c r="B1187" s="1" t="s">
        <v>8961</v>
      </c>
      <c r="C1187" s="1" t="s">
        <v>8962</v>
      </c>
      <c r="D1187" s="32" t="s">
        <v>8963</v>
      </c>
      <c r="E1187" s="3">
        <v>99.5</v>
      </c>
    </row>
    <row r="1188" spans="1:5" ht="14.4" x14ac:dyDescent="0.25">
      <c r="A1188" s="2" t="s">
        <v>10517</v>
      </c>
      <c r="B1188" s="1" t="s">
        <v>8965</v>
      </c>
      <c r="C1188" s="1" t="s">
        <v>8962</v>
      </c>
      <c r="D1188" s="32" t="s">
        <v>8966</v>
      </c>
      <c r="E1188" s="3">
        <v>99.3</v>
      </c>
    </row>
    <row r="1189" spans="1:5" ht="14.4" x14ac:dyDescent="0.25">
      <c r="A1189" s="2" t="s">
        <v>10518</v>
      </c>
      <c r="B1189" s="1" t="s">
        <v>8965</v>
      </c>
      <c r="C1189" s="1" t="s">
        <v>8962</v>
      </c>
      <c r="D1189" s="32" t="s">
        <v>8966</v>
      </c>
      <c r="E1189" s="3">
        <v>96.1</v>
      </c>
    </row>
    <row r="1190" spans="1:5" ht="14.4" x14ac:dyDescent="0.25">
      <c r="A1190" s="2" t="s">
        <v>10519</v>
      </c>
      <c r="B1190" s="1" t="s">
        <v>8996</v>
      </c>
      <c r="C1190" s="1" t="s">
        <v>8962</v>
      </c>
      <c r="D1190" s="32" t="s">
        <v>8997</v>
      </c>
      <c r="E1190" s="3">
        <v>99.6</v>
      </c>
    </row>
    <row r="1191" spans="1:5" ht="14.4" x14ac:dyDescent="0.25">
      <c r="A1191" s="2" t="s">
        <v>10520</v>
      </c>
      <c r="B1191" s="1" t="s">
        <v>8961</v>
      </c>
      <c r="C1191" s="1" t="s">
        <v>8962</v>
      </c>
      <c r="D1191" s="32" t="s">
        <v>8963</v>
      </c>
      <c r="E1191" s="3">
        <v>100</v>
      </c>
    </row>
    <row r="1192" spans="1:5" ht="14.4" x14ac:dyDescent="0.25">
      <c r="A1192" s="2" t="s">
        <v>10521</v>
      </c>
      <c r="B1192" s="1" t="s">
        <v>9064</v>
      </c>
      <c r="C1192" s="1" t="s">
        <v>8958</v>
      </c>
      <c r="D1192" s="32" t="s">
        <v>10477</v>
      </c>
      <c r="E1192" s="3">
        <v>93.2</v>
      </c>
    </row>
    <row r="1193" spans="1:5" ht="14.4" x14ac:dyDescent="0.25">
      <c r="A1193" s="2" t="s">
        <v>10522</v>
      </c>
      <c r="B1193" s="1" t="s">
        <v>8968</v>
      </c>
      <c r="C1193" s="1" t="s">
        <v>8958</v>
      </c>
      <c r="D1193" s="32" t="s">
        <v>9622</v>
      </c>
      <c r="E1193" s="3">
        <v>73.900000000000006</v>
      </c>
    </row>
    <row r="1194" spans="1:5" ht="14.4" x14ac:dyDescent="0.25">
      <c r="A1194" s="2" t="s">
        <v>10523</v>
      </c>
      <c r="B1194" s="1" t="s">
        <v>8965</v>
      </c>
      <c r="C1194" s="1" t="s">
        <v>8962</v>
      </c>
      <c r="D1194" s="32" t="s">
        <v>8966</v>
      </c>
      <c r="E1194" s="3">
        <v>96.9</v>
      </c>
    </row>
    <row r="1195" spans="1:5" ht="14.4" x14ac:dyDescent="0.25">
      <c r="A1195" s="2" t="s">
        <v>10524</v>
      </c>
      <c r="B1195" s="1" t="s">
        <v>8971</v>
      </c>
      <c r="C1195" s="1" t="s">
        <v>8962</v>
      </c>
      <c r="D1195" s="32" t="s">
        <v>8972</v>
      </c>
      <c r="E1195" s="3">
        <v>99.7</v>
      </c>
    </row>
    <row r="1196" spans="1:5" ht="14.4" x14ac:dyDescent="0.25">
      <c r="A1196" s="2" t="s">
        <v>10525</v>
      </c>
      <c r="B1196" s="1" t="s">
        <v>8996</v>
      </c>
      <c r="C1196" s="1" t="s">
        <v>8962</v>
      </c>
      <c r="D1196" s="32" t="s">
        <v>8997</v>
      </c>
      <c r="E1196" s="3">
        <v>99.3</v>
      </c>
    </row>
    <row r="1197" spans="1:5" ht="14.4" x14ac:dyDescent="0.25">
      <c r="A1197" s="2" t="s">
        <v>10526</v>
      </c>
      <c r="B1197" s="1" t="s">
        <v>8996</v>
      </c>
      <c r="C1197" s="1" t="s">
        <v>8962</v>
      </c>
      <c r="D1197" s="32" t="s">
        <v>8997</v>
      </c>
      <c r="E1197" s="3">
        <v>99.3</v>
      </c>
    </row>
    <row r="1198" spans="1:5" ht="14.4" x14ac:dyDescent="0.25">
      <c r="A1198" s="2" t="s">
        <v>10527</v>
      </c>
      <c r="B1198" s="1" t="s">
        <v>8968</v>
      </c>
      <c r="C1198" s="1" t="s">
        <v>8958</v>
      </c>
      <c r="D1198" s="32" t="s">
        <v>9356</v>
      </c>
      <c r="E1198" s="3">
        <v>78.599999999999994</v>
      </c>
    </row>
    <row r="1199" spans="1:5" ht="14.4" x14ac:dyDescent="0.25">
      <c r="A1199" s="2" t="s">
        <v>10528</v>
      </c>
      <c r="B1199" s="1" t="s">
        <v>8968</v>
      </c>
      <c r="C1199" s="1" t="s">
        <v>8958</v>
      </c>
      <c r="D1199" s="32" t="s">
        <v>9047</v>
      </c>
      <c r="E1199" s="3">
        <v>80.2</v>
      </c>
    </row>
    <row r="1200" spans="1:5" ht="14.4" x14ac:dyDescent="0.25">
      <c r="A1200" s="2" t="s">
        <v>10529</v>
      </c>
      <c r="B1200" s="1" t="s">
        <v>8968</v>
      </c>
      <c r="C1200" s="1" t="s">
        <v>8958</v>
      </c>
      <c r="D1200" s="32" t="s">
        <v>9279</v>
      </c>
      <c r="E1200" s="3">
        <v>79.5</v>
      </c>
    </row>
    <row r="1201" spans="1:5" ht="14.4" x14ac:dyDescent="0.25">
      <c r="A1201" s="2" t="s">
        <v>10530</v>
      </c>
      <c r="B1201" s="1" t="s">
        <v>8961</v>
      </c>
      <c r="C1201" s="1" t="s">
        <v>8962</v>
      </c>
      <c r="D1201" s="32" t="s">
        <v>8963</v>
      </c>
      <c r="E1201" s="3">
        <v>100</v>
      </c>
    </row>
    <row r="1202" spans="1:5" ht="14.4" x14ac:dyDescent="0.25">
      <c r="A1202" s="2" t="s">
        <v>10531</v>
      </c>
      <c r="B1202" s="1" t="s">
        <v>8968</v>
      </c>
      <c r="C1202" s="1" t="s">
        <v>8958</v>
      </c>
      <c r="D1202" s="32" t="s">
        <v>9554</v>
      </c>
      <c r="E1202" s="3">
        <v>92.8</v>
      </c>
    </row>
    <row r="1203" spans="1:5" ht="14.4" x14ac:dyDescent="0.25">
      <c r="A1203" s="2" t="s">
        <v>10532</v>
      </c>
      <c r="B1203" s="1" t="s">
        <v>8961</v>
      </c>
      <c r="C1203" s="1" t="s">
        <v>8962</v>
      </c>
      <c r="D1203" s="32" t="s">
        <v>8963</v>
      </c>
      <c r="E1203" s="3">
        <v>98.1</v>
      </c>
    </row>
    <row r="1204" spans="1:5" ht="14.4" x14ac:dyDescent="0.25">
      <c r="A1204" s="2" t="s">
        <v>10533</v>
      </c>
      <c r="B1204" s="1" t="s">
        <v>8961</v>
      </c>
      <c r="C1204" s="1" t="s">
        <v>8962</v>
      </c>
      <c r="D1204" s="32" t="s">
        <v>8963</v>
      </c>
      <c r="E1204" s="3">
        <v>98.8</v>
      </c>
    </row>
    <row r="1205" spans="1:5" ht="14.4" x14ac:dyDescent="0.25">
      <c r="A1205" s="2" t="s">
        <v>10534</v>
      </c>
      <c r="B1205" s="1" t="s">
        <v>8971</v>
      </c>
      <c r="C1205" s="1" t="s">
        <v>8958</v>
      </c>
      <c r="D1205" s="32" t="s">
        <v>10535</v>
      </c>
      <c r="E1205" s="3">
        <v>93</v>
      </c>
    </row>
    <row r="1206" spans="1:5" ht="14.4" x14ac:dyDescent="0.25">
      <c r="A1206" s="2" t="s">
        <v>10536</v>
      </c>
      <c r="B1206" s="1" t="s">
        <v>8971</v>
      </c>
      <c r="C1206" s="1" t="s">
        <v>8974</v>
      </c>
      <c r="D1206" s="32" t="s">
        <v>10537</v>
      </c>
      <c r="E1206" s="3" t="s">
        <v>10538</v>
      </c>
    </row>
    <row r="1207" spans="1:5" ht="14.4" x14ac:dyDescent="0.25">
      <c r="A1207" s="2" t="s">
        <v>10539</v>
      </c>
      <c r="B1207" s="1" t="s">
        <v>8971</v>
      </c>
      <c r="C1207" s="1" t="s">
        <v>8962</v>
      </c>
      <c r="D1207" s="32" t="s">
        <v>8989</v>
      </c>
      <c r="E1207" s="3">
        <v>100</v>
      </c>
    </row>
    <row r="1208" spans="1:5" ht="14.4" x14ac:dyDescent="0.25">
      <c r="A1208" s="2" t="s">
        <v>10540</v>
      </c>
      <c r="B1208" s="1" t="s">
        <v>8971</v>
      </c>
      <c r="C1208" s="1" t="s">
        <v>8962</v>
      </c>
      <c r="D1208" s="32" t="s">
        <v>9194</v>
      </c>
      <c r="E1208" s="3">
        <v>99.5</v>
      </c>
    </row>
    <row r="1209" spans="1:5" ht="14.4" x14ac:dyDescent="0.25">
      <c r="A1209" s="2" t="s">
        <v>10541</v>
      </c>
      <c r="B1209" s="1" t="s">
        <v>8968</v>
      </c>
      <c r="C1209" s="1" t="s">
        <v>8958</v>
      </c>
      <c r="D1209" s="32" t="s">
        <v>9285</v>
      </c>
      <c r="E1209" s="3">
        <v>85</v>
      </c>
    </row>
    <row r="1210" spans="1:5" ht="14.4" x14ac:dyDescent="0.25">
      <c r="A1210" s="2" t="s">
        <v>10542</v>
      </c>
      <c r="B1210" s="1" t="s">
        <v>8996</v>
      </c>
      <c r="C1210" s="1" t="s">
        <v>8962</v>
      </c>
      <c r="D1210" s="32" t="s">
        <v>8997</v>
      </c>
      <c r="E1210" s="3">
        <v>99.3</v>
      </c>
    </row>
    <row r="1211" spans="1:5" ht="14.4" x14ac:dyDescent="0.25">
      <c r="A1211" s="2" t="s">
        <v>10543</v>
      </c>
      <c r="B1211" s="1" t="s">
        <v>8968</v>
      </c>
      <c r="C1211" s="1" t="s">
        <v>8958</v>
      </c>
      <c r="D1211" s="32" t="s">
        <v>10392</v>
      </c>
      <c r="E1211" s="3">
        <v>97.2</v>
      </c>
    </row>
    <row r="1212" spans="1:5" ht="14.4" x14ac:dyDescent="0.25">
      <c r="A1212" s="2" t="s">
        <v>10544</v>
      </c>
      <c r="B1212" s="1" t="s">
        <v>8968</v>
      </c>
      <c r="C1212" s="1" t="s">
        <v>8958</v>
      </c>
      <c r="D1212" s="32" t="s">
        <v>9457</v>
      </c>
      <c r="E1212" s="3">
        <v>88.5</v>
      </c>
    </row>
    <row r="1213" spans="1:5" ht="14.4" x14ac:dyDescent="0.25">
      <c r="A1213" s="2" t="s">
        <v>10545</v>
      </c>
      <c r="B1213" s="1" t="s">
        <v>8961</v>
      </c>
      <c r="C1213" s="1" t="s">
        <v>8962</v>
      </c>
      <c r="D1213" s="32" t="s">
        <v>8963</v>
      </c>
      <c r="E1213" s="3">
        <v>96.5</v>
      </c>
    </row>
    <row r="1214" spans="1:5" ht="14.4" x14ac:dyDescent="0.25">
      <c r="A1214" s="2" t="s">
        <v>10546</v>
      </c>
      <c r="B1214" s="1" t="s">
        <v>8982</v>
      </c>
      <c r="C1214" s="1" t="s">
        <v>8958</v>
      </c>
      <c r="D1214" s="32" t="s">
        <v>9766</v>
      </c>
      <c r="E1214" s="3">
        <v>92.1</v>
      </c>
    </row>
    <row r="1215" spans="1:5" ht="14.4" x14ac:dyDescent="0.25">
      <c r="A1215" s="2" t="s">
        <v>10547</v>
      </c>
      <c r="B1215" s="1" t="s">
        <v>8965</v>
      </c>
      <c r="C1215" s="1" t="s">
        <v>8962</v>
      </c>
      <c r="D1215" s="32" t="s">
        <v>8985</v>
      </c>
      <c r="E1215" s="3">
        <v>96.2</v>
      </c>
    </row>
    <row r="1216" spans="1:5" ht="14.4" x14ac:dyDescent="0.25">
      <c r="A1216" s="2" t="s">
        <v>10548</v>
      </c>
      <c r="B1216" s="1" t="s">
        <v>8968</v>
      </c>
      <c r="C1216" s="1" t="s">
        <v>8958</v>
      </c>
      <c r="D1216" s="32" t="s">
        <v>9331</v>
      </c>
      <c r="E1216" s="3">
        <v>87.7</v>
      </c>
    </row>
    <row r="1217" spans="1:5" ht="14.4" x14ac:dyDescent="0.25">
      <c r="A1217" s="2" t="s">
        <v>10549</v>
      </c>
      <c r="B1217" s="1" t="s">
        <v>8968</v>
      </c>
      <c r="C1217" s="1" t="s">
        <v>8958</v>
      </c>
      <c r="D1217" s="32" t="s">
        <v>9120</v>
      </c>
      <c r="E1217" s="3">
        <v>86.1</v>
      </c>
    </row>
    <row r="1218" spans="1:5" ht="14.4" x14ac:dyDescent="0.25">
      <c r="A1218" s="2" t="s">
        <v>10550</v>
      </c>
      <c r="B1218" s="1" t="s">
        <v>8971</v>
      </c>
      <c r="C1218" s="1" t="s">
        <v>8958</v>
      </c>
      <c r="D1218" s="32" t="s">
        <v>10551</v>
      </c>
      <c r="E1218" s="3">
        <v>97.1</v>
      </c>
    </row>
    <row r="1219" spans="1:5" ht="14.4" x14ac:dyDescent="0.25">
      <c r="A1219" s="2" t="s">
        <v>10552</v>
      </c>
      <c r="B1219" s="1" t="s">
        <v>8965</v>
      </c>
      <c r="C1219" s="1" t="s">
        <v>8962</v>
      </c>
      <c r="D1219" s="32" t="s">
        <v>8985</v>
      </c>
      <c r="E1219" s="3">
        <v>98.2</v>
      </c>
    </row>
    <row r="1220" spans="1:5" ht="14.4" x14ac:dyDescent="0.25">
      <c r="A1220" s="2" t="s">
        <v>10553</v>
      </c>
      <c r="B1220" s="1" t="s">
        <v>8961</v>
      </c>
      <c r="C1220" s="1" t="s">
        <v>8962</v>
      </c>
      <c r="D1220" s="32" t="s">
        <v>8963</v>
      </c>
      <c r="E1220" s="3">
        <v>100</v>
      </c>
    </row>
    <row r="1221" spans="1:5" ht="14.4" x14ac:dyDescent="0.25">
      <c r="A1221" s="2" t="s">
        <v>10554</v>
      </c>
      <c r="B1221" s="1" t="s">
        <v>8961</v>
      </c>
      <c r="C1221" s="1" t="s">
        <v>8962</v>
      </c>
      <c r="D1221" s="32" t="s">
        <v>8963</v>
      </c>
      <c r="E1221" s="3">
        <v>98.8</v>
      </c>
    </row>
    <row r="1222" spans="1:5" ht="14.4" x14ac:dyDescent="0.25">
      <c r="A1222" s="2" t="s">
        <v>10555</v>
      </c>
      <c r="B1222" s="1" t="s">
        <v>8968</v>
      </c>
      <c r="C1222" s="1" t="s">
        <v>8958</v>
      </c>
      <c r="D1222" s="32" t="s">
        <v>9341</v>
      </c>
      <c r="E1222" s="3">
        <v>93.5</v>
      </c>
    </row>
    <row r="1223" spans="1:5" ht="14.4" x14ac:dyDescent="0.25">
      <c r="A1223" s="2" t="s">
        <v>10556</v>
      </c>
      <c r="B1223" s="1" t="s">
        <v>8968</v>
      </c>
      <c r="C1223" s="1" t="s">
        <v>8958</v>
      </c>
      <c r="D1223" s="32" t="s">
        <v>9060</v>
      </c>
      <c r="E1223" s="3">
        <v>86.5</v>
      </c>
    </row>
    <row r="1224" spans="1:5" ht="14.4" x14ac:dyDescent="0.25">
      <c r="A1224" s="2" t="s">
        <v>10557</v>
      </c>
      <c r="B1224" s="1" t="s">
        <v>8971</v>
      </c>
      <c r="C1224" s="1" t="s">
        <v>8962</v>
      </c>
      <c r="D1224" s="32" t="s">
        <v>8989</v>
      </c>
      <c r="E1224" s="3">
        <v>99.5</v>
      </c>
    </row>
    <row r="1225" spans="1:5" ht="14.4" x14ac:dyDescent="0.25">
      <c r="A1225" s="2" t="s">
        <v>10558</v>
      </c>
      <c r="B1225" s="1" t="s">
        <v>8968</v>
      </c>
      <c r="C1225" s="1" t="s">
        <v>8958</v>
      </c>
      <c r="D1225" s="32" t="s">
        <v>9421</v>
      </c>
      <c r="E1225" s="3">
        <v>98.8</v>
      </c>
    </row>
    <row r="1226" spans="1:5" ht="14.4" x14ac:dyDescent="0.25">
      <c r="A1226" s="2" t="s">
        <v>10559</v>
      </c>
      <c r="B1226" s="1" t="s">
        <v>8996</v>
      </c>
      <c r="C1226" s="1" t="s">
        <v>8962</v>
      </c>
      <c r="D1226" s="32" t="s">
        <v>8997</v>
      </c>
      <c r="E1226" s="3">
        <v>99.3</v>
      </c>
    </row>
    <row r="1227" spans="1:5" ht="14.4" x14ac:dyDescent="0.25">
      <c r="A1227" s="2" t="s">
        <v>10560</v>
      </c>
      <c r="B1227" s="1" t="s">
        <v>9064</v>
      </c>
      <c r="C1227" s="1" t="s">
        <v>8974</v>
      </c>
      <c r="D1227" s="32" t="s">
        <v>10561</v>
      </c>
      <c r="E1227" s="3" t="s">
        <v>10562</v>
      </c>
    </row>
    <row r="1228" spans="1:5" ht="14.4" x14ac:dyDescent="0.25">
      <c r="A1228" s="2" t="s">
        <v>10563</v>
      </c>
      <c r="B1228" s="1" t="s">
        <v>9064</v>
      </c>
      <c r="C1228" s="1" t="s">
        <v>8974</v>
      </c>
      <c r="D1228" s="32" t="s">
        <v>10564</v>
      </c>
      <c r="E1228" s="3" t="s">
        <v>10565</v>
      </c>
    </row>
    <row r="1229" spans="1:5" ht="14.4" x14ac:dyDescent="0.25">
      <c r="A1229" s="2" t="s">
        <v>10566</v>
      </c>
      <c r="B1229" s="1" t="s">
        <v>9020</v>
      </c>
      <c r="C1229" s="1" t="s">
        <v>8958</v>
      </c>
      <c r="D1229" s="32" t="s">
        <v>10567</v>
      </c>
      <c r="E1229" s="3">
        <v>86.6</v>
      </c>
    </row>
    <row r="1230" spans="1:5" ht="14.4" x14ac:dyDescent="0.25">
      <c r="A1230" s="2" t="s">
        <v>10568</v>
      </c>
      <c r="B1230" s="1" t="s">
        <v>8996</v>
      </c>
      <c r="C1230" s="1" t="s">
        <v>8958</v>
      </c>
      <c r="D1230" s="32" t="s">
        <v>10569</v>
      </c>
      <c r="E1230" s="3">
        <v>92.2</v>
      </c>
    </row>
    <row r="1231" spans="1:5" ht="14.4" x14ac:dyDescent="0.25">
      <c r="A1231" s="2" t="s">
        <v>10570</v>
      </c>
      <c r="B1231" s="1" t="s">
        <v>8968</v>
      </c>
      <c r="C1231" s="1" t="s">
        <v>8958</v>
      </c>
      <c r="D1231" s="32" t="s">
        <v>9651</v>
      </c>
      <c r="E1231" s="3">
        <v>89.3</v>
      </c>
    </row>
    <row r="1232" spans="1:5" ht="14.4" x14ac:dyDescent="0.25">
      <c r="A1232" s="2" t="s">
        <v>10571</v>
      </c>
      <c r="B1232" s="1" t="s">
        <v>9007</v>
      </c>
      <c r="C1232" s="1" t="s">
        <v>8974</v>
      </c>
      <c r="D1232" s="32" t="s">
        <v>10168</v>
      </c>
      <c r="E1232" s="3" t="s">
        <v>10572</v>
      </c>
    </row>
    <row r="1233" spans="1:5" ht="14.4" x14ac:dyDescent="0.25">
      <c r="A1233" s="2" t="s">
        <v>10573</v>
      </c>
      <c r="B1233" s="1" t="s">
        <v>8982</v>
      </c>
      <c r="C1233" s="1" t="s">
        <v>8958</v>
      </c>
      <c r="D1233" s="32" t="s">
        <v>10574</v>
      </c>
      <c r="E1233" s="3">
        <v>83.1</v>
      </c>
    </row>
    <row r="1234" spans="1:5" ht="14.4" x14ac:dyDescent="0.25">
      <c r="A1234" s="2" t="s">
        <v>10575</v>
      </c>
      <c r="B1234" s="1" t="s">
        <v>8968</v>
      </c>
      <c r="C1234" s="1" t="s">
        <v>8958</v>
      </c>
      <c r="D1234" s="32" t="s">
        <v>10576</v>
      </c>
      <c r="E1234" s="3">
        <v>99.5</v>
      </c>
    </row>
    <row r="1235" spans="1:5" ht="14.4" x14ac:dyDescent="0.25">
      <c r="A1235" s="2" t="s">
        <v>10577</v>
      </c>
      <c r="B1235" s="1" t="s">
        <v>8968</v>
      </c>
      <c r="C1235" s="1" t="s">
        <v>8958</v>
      </c>
      <c r="D1235" s="32" t="s">
        <v>9873</v>
      </c>
      <c r="E1235" s="3">
        <v>97.6</v>
      </c>
    </row>
    <row r="1236" spans="1:5" ht="14.4" x14ac:dyDescent="0.25">
      <c r="A1236" s="2" t="s">
        <v>10578</v>
      </c>
      <c r="B1236" s="1" t="s">
        <v>9020</v>
      </c>
      <c r="C1236" s="1" t="s">
        <v>8958</v>
      </c>
      <c r="D1236" s="32" t="s">
        <v>10579</v>
      </c>
      <c r="E1236" s="3">
        <v>100</v>
      </c>
    </row>
    <row r="1237" spans="1:5" ht="14.4" x14ac:dyDescent="0.25">
      <c r="A1237" s="2" t="s">
        <v>10580</v>
      </c>
      <c r="B1237" s="1" t="s">
        <v>9020</v>
      </c>
      <c r="C1237" s="1" t="s">
        <v>8958</v>
      </c>
      <c r="D1237" s="32" t="s">
        <v>10581</v>
      </c>
      <c r="E1237" s="3">
        <v>99.7</v>
      </c>
    </row>
    <row r="1238" spans="1:5" ht="14.4" x14ac:dyDescent="0.25">
      <c r="A1238" s="2" t="s">
        <v>10582</v>
      </c>
      <c r="B1238" s="1" t="s">
        <v>9020</v>
      </c>
      <c r="C1238" s="1" t="s">
        <v>8958</v>
      </c>
      <c r="D1238" s="32" t="s">
        <v>10583</v>
      </c>
      <c r="E1238" s="3">
        <v>100</v>
      </c>
    </row>
    <row r="1239" spans="1:5" ht="14.4" x14ac:dyDescent="0.25">
      <c r="A1239" s="2" t="s">
        <v>10584</v>
      </c>
      <c r="B1239" s="1" t="s">
        <v>8968</v>
      </c>
      <c r="C1239" s="1" t="s">
        <v>8958</v>
      </c>
      <c r="D1239" s="32" t="s">
        <v>9530</v>
      </c>
      <c r="E1239" s="3">
        <v>94.5</v>
      </c>
    </row>
    <row r="1240" spans="1:5" ht="14.4" x14ac:dyDescent="0.25">
      <c r="A1240" s="2" t="s">
        <v>10585</v>
      </c>
      <c r="B1240" s="1" t="s">
        <v>8982</v>
      </c>
      <c r="C1240" s="1" t="s">
        <v>8958</v>
      </c>
      <c r="D1240" s="32" t="s">
        <v>10586</v>
      </c>
      <c r="E1240" s="3">
        <v>95.9</v>
      </c>
    </row>
    <row r="1241" spans="1:5" ht="14.4" x14ac:dyDescent="0.25">
      <c r="A1241" s="2" t="s">
        <v>10587</v>
      </c>
      <c r="B1241" s="1" t="s">
        <v>9116</v>
      </c>
      <c r="C1241" s="1" t="s">
        <v>8958</v>
      </c>
      <c r="D1241" s="32" t="s">
        <v>10588</v>
      </c>
      <c r="E1241" s="3">
        <v>93.1</v>
      </c>
    </row>
    <row r="1242" spans="1:5" ht="14.4" x14ac:dyDescent="0.25">
      <c r="A1242" s="2" t="s">
        <v>10589</v>
      </c>
      <c r="B1242" s="1" t="s">
        <v>9020</v>
      </c>
      <c r="C1242" s="1" t="s">
        <v>8958</v>
      </c>
      <c r="D1242" s="32" t="s">
        <v>10590</v>
      </c>
      <c r="E1242" s="3">
        <v>99.9</v>
      </c>
    </row>
    <row r="1243" spans="1:5" ht="14.4" x14ac:dyDescent="0.25">
      <c r="A1243" s="2" t="s">
        <v>10591</v>
      </c>
      <c r="B1243" s="1" t="s">
        <v>9020</v>
      </c>
      <c r="C1243" s="1" t="s">
        <v>8958</v>
      </c>
      <c r="D1243" s="32" t="s">
        <v>10592</v>
      </c>
      <c r="E1243" s="3">
        <v>85.9</v>
      </c>
    </row>
    <row r="1244" spans="1:5" ht="14.4" x14ac:dyDescent="0.25">
      <c r="A1244" s="2" t="s">
        <v>10593</v>
      </c>
      <c r="B1244" s="1" t="s">
        <v>8957</v>
      </c>
      <c r="C1244" s="1" t="s">
        <v>8974</v>
      </c>
      <c r="D1244" s="32" t="s">
        <v>10594</v>
      </c>
      <c r="E1244" s="3" t="s">
        <v>10595</v>
      </c>
    </row>
    <row r="1245" spans="1:5" ht="14.4" x14ac:dyDescent="0.25">
      <c r="A1245" s="2" t="s">
        <v>10596</v>
      </c>
      <c r="B1245" s="1" t="s">
        <v>8957</v>
      </c>
      <c r="C1245" s="1" t="s">
        <v>8958</v>
      </c>
      <c r="D1245" s="32" t="s">
        <v>10597</v>
      </c>
      <c r="E1245" s="3">
        <v>99.5</v>
      </c>
    </row>
    <row r="1246" spans="1:5" ht="14.4" x14ac:dyDescent="0.25">
      <c r="A1246" s="2" t="s">
        <v>10598</v>
      </c>
      <c r="B1246" s="1" t="s">
        <v>8957</v>
      </c>
      <c r="C1246" s="1" t="s">
        <v>8958</v>
      </c>
      <c r="D1246" s="32" t="s">
        <v>10599</v>
      </c>
      <c r="E1246" s="3">
        <v>97.2</v>
      </c>
    </row>
    <row r="1247" spans="1:5" ht="14.4" x14ac:dyDescent="0.25">
      <c r="A1247" s="2" t="s">
        <v>10600</v>
      </c>
      <c r="B1247" s="1" t="s">
        <v>8957</v>
      </c>
      <c r="C1247" s="1" t="s">
        <v>8958</v>
      </c>
      <c r="D1247" s="32" t="s">
        <v>10601</v>
      </c>
      <c r="E1247" s="3">
        <v>100</v>
      </c>
    </row>
    <row r="1248" spans="1:5" ht="14.4" x14ac:dyDescent="0.25">
      <c r="A1248" s="2" t="s">
        <v>10602</v>
      </c>
      <c r="B1248" s="1" t="s">
        <v>8957</v>
      </c>
      <c r="C1248" s="1" t="s">
        <v>8958</v>
      </c>
      <c r="D1248" s="32" t="s">
        <v>10603</v>
      </c>
      <c r="E1248" s="3">
        <v>99.7</v>
      </c>
    </row>
    <row r="1249" spans="1:5" ht="14.4" x14ac:dyDescent="0.25">
      <c r="A1249" s="2" t="s">
        <v>10604</v>
      </c>
      <c r="B1249" s="1" t="s">
        <v>8957</v>
      </c>
      <c r="C1249" s="1" t="s">
        <v>8974</v>
      </c>
      <c r="D1249" s="32" t="s">
        <v>10605</v>
      </c>
      <c r="E1249" s="3" t="s">
        <v>10606</v>
      </c>
    </row>
    <row r="1250" spans="1:5" ht="14.4" x14ac:dyDescent="0.25">
      <c r="A1250" s="2" t="s">
        <v>10607</v>
      </c>
      <c r="B1250" s="1" t="s">
        <v>9020</v>
      </c>
      <c r="C1250" s="1" t="s">
        <v>8958</v>
      </c>
      <c r="D1250" s="32" t="s">
        <v>10592</v>
      </c>
      <c r="E1250" s="3">
        <v>99.7</v>
      </c>
    </row>
    <row r="1251" spans="1:5" ht="14.4" x14ac:dyDescent="0.25">
      <c r="A1251" s="2" t="s">
        <v>10608</v>
      </c>
      <c r="B1251" s="1" t="s">
        <v>8982</v>
      </c>
      <c r="C1251" s="1" t="s">
        <v>8958</v>
      </c>
      <c r="D1251" s="32" t="s">
        <v>10609</v>
      </c>
      <c r="E1251" s="3">
        <v>99.9</v>
      </c>
    </row>
    <row r="1252" spans="1:5" ht="14.4" x14ac:dyDescent="0.25">
      <c r="A1252" s="2" t="s">
        <v>10610</v>
      </c>
      <c r="B1252" s="1" t="s">
        <v>8961</v>
      </c>
      <c r="C1252" s="1" t="s">
        <v>8958</v>
      </c>
      <c r="D1252" s="32" t="s">
        <v>10611</v>
      </c>
      <c r="E1252" s="3">
        <v>98.8</v>
      </c>
    </row>
    <row r="1253" spans="1:5" ht="14.4" x14ac:dyDescent="0.25">
      <c r="A1253" s="2" t="s">
        <v>10612</v>
      </c>
      <c r="B1253" s="1" t="s">
        <v>9020</v>
      </c>
      <c r="C1253" s="1" t="s">
        <v>8958</v>
      </c>
      <c r="D1253" s="32" t="s">
        <v>10567</v>
      </c>
      <c r="E1253" s="3">
        <v>86.9</v>
      </c>
    </row>
    <row r="1254" spans="1:5" ht="14.4" x14ac:dyDescent="0.25">
      <c r="A1254" s="2" t="s">
        <v>10613</v>
      </c>
      <c r="B1254" s="1" t="s">
        <v>9020</v>
      </c>
      <c r="C1254" s="1" t="s">
        <v>8958</v>
      </c>
      <c r="D1254" s="32" t="s">
        <v>10614</v>
      </c>
      <c r="E1254" s="3">
        <v>99.6</v>
      </c>
    </row>
    <row r="1255" spans="1:5" ht="14.4" x14ac:dyDescent="0.25">
      <c r="A1255" s="2" t="s">
        <v>10615</v>
      </c>
      <c r="B1255" s="1" t="s">
        <v>9020</v>
      </c>
      <c r="C1255" s="1" t="s">
        <v>8958</v>
      </c>
      <c r="D1255" s="32" t="s">
        <v>10305</v>
      </c>
      <c r="E1255" s="3">
        <v>89.9</v>
      </c>
    </row>
    <row r="1256" spans="1:5" ht="14.4" x14ac:dyDescent="0.25">
      <c r="A1256" s="2" t="s">
        <v>10616</v>
      </c>
      <c r="B1256" s="1" t="s">
        <v>9116</v>
      </c>
      <c r="C1256" s="1" t="s">
        <v>8958</v>
      </c>
      <c r="D1256" s="32" t="s">
        <v>10588</v>
      </c>
      <c r="E1256" s="3">
        <v>82.8</v>
      </c>
    </row>
    <row r="1257" spans="1:5" ht="14.4" x14ac:dyDescent="0.25">
      <c r="A1257" s="2" t="s">
        <v>10617</v>
      </c>
      <c r="B1257" s="1" t="s">
        <v>8968</v>
      </c>
      <c r="C1257" s="1" t="s">
        <v>8958</v>
      </c>
      <c r="D1257" s="32" t="s">
        <v>9378</v>
      </c>
      <c r="E1257" s="3">
        <v>73.099999999999994</v>
      </c>
    </row>
    <row r="1258" spans="1:5" ht="14.4" x14ac:dyDescent="0.25">
      <c r="A1258" s="2" t="s">
        <v>10618</v>
      </c>
      <c r="B1258" s="1" t="s">
        <v>9007</v>
      </c>
      <c r="C1258" s="1" t="s">
        <v>8974</v>
      </c>
      <c r="D1258" s="32" t="s">
        <v>10619</v>
      </c>
      <c r="E1258" s="3" t="s">
        <v>10620</v>
      </c>
    </row>
    <row r="1259" spans="1:5" ht="14.4" x14ac:dyDescent="0.25">
      <c r="A1259" s="2" t="s">
        <v>10621</v>
      </c>
      <c r="B1259" s="1" t="s">
        <v>8968</v>
      </c>
      <c r="C1259" s="1" t="s">
        <v>8958</v>
      </c>
      <c r="D1259" s="32" t="s">
        <v>9558</v>
      </c>
      <c r="E1259" s="3">
        <v>87.2</v>
      </c>
    </row>
    <row r="1260" spans="1:5" ht="14.4" x14ac:dyDescent="0.25">
      <c r="A1260" s="2" t="s">
        <v>10622</v>
      </c>
      <c r="B1260" s="1" t="s">
        <v>8968</v>
      </c>
      <c r="C1260" s="1" t="s">
        <v>8958</v>
      </c>
      <c r="D1260" s="32" t="s">
        <v>9873</v>
      </c>
      <c r="E1260" s="3">
        <v>77.900000000000006</v>
      </c>
    </row>
    <row r="1261" spans="1:5" ht="14.4" x14ac:dyDescent="0.25">
      <c r="A1261" s="2" t="s">
        <v>10623</v>
      </c>
      <c r="B1261" s="1" t="s">
        <v>8968</v>
      </c>
      <c r="C1261" s="1" t="s">
        <v>8958</v>
      </c>
      <c r="D1261" s="32" t="s">
        <v>10576</v>
      </c>
      <c r="E1261" s="3">
        <v>80</v>
      </c>
    </row>
    <row r="1262" spans="1:5" ht="14.4" x14ac:dyDescent="0.25">
      <c r="A1262" s="2" t="s">
        <v>10624</v>
      </c>
      <c r="B1262" s="1" t="s">
        <v>8965</v>
      </c>
      <c r="C1262" s="1" t="s">
        <v>8958</v>
      </c>
      <c r="D1262" s="32" t="s">
        <v>10625</v>
      </c>
      <c r="E1262" s="3">
        <v>90.2</v>
      </c>
    </row>
    <row r="1263" spans="1:5" ht="14.4" x14ac:dyDescent="0.25">
      <c r="A1263" s="2" t="s">
        <v>10626</v>
      </c>
      <c r="B1263" s="1" t="s">
        <v>8982</v>
      </c>
      <c r="C1263" s="1" t="s">
        <v>8958</v>
      </c>
      <c r="D1263" s="32" t="s">
        <v>10574</v>
      </c>
      <c r="E1263" s="3">
        <v>83.7</v>
      </c>
    </row>
    <row r="1264" spans="1:5" ht="14.4" x14ac:dyDescent="0.25">
      <c r="A1264" s="2" t="s">
        <v>10627</v>
      </c>
      <c r="B1264" s="1" t="s">
        <v>8982</v>
      </c>
      <c r="C1264" s="1" t="s">
        <v>8958</v>
      </c>
      <c r="D1264" s="32" t="s">
        <v>10628</v>
      </c>
      <c r="E1264" s="3">
        <v>94.7</v>
      </c>
    </row>
    <row r="1265" spans="1:5" ht="14.4" x14ac:dyDescent="0.25">
      <c r="A1265" s="2" t="s">
        <v>10629</v>
      </c>
      <c r="B1265" s="1" t="s">
        <v>8968</v>
      </c>
      <c r="C1265" s="1" t="s">
        <v>8958</v>
      </c>
      <c r="D1265" s="32" t="s">
        <v>9265</v>
      </c>
      <c r="E1265" s="3">
        <v>82.3</v>
      </c>
    </row>
    <row r="1266" spans="1:5" ht="14.4" x14ac:dyDescent="0.25">
      <c r="A1266" s="2" t="s">
        <v>10630</v>
      </c>
      <c r="B1266" s="1" t="s">
        <v>9044</v>
      </c>
      <c r="C1266" s="1" t="s">
        <v>8958</v>
      </c>
      <c r="D1266" s="32" t="s">
        <v>9045</v>
      </c>
      <c r="E1266" s="3">
        <v>83.8</v>
      </c>
    </row>
    <row r="1267" spans="1:5" ht="14.4" x14ac:dyDescent="0.25">
      <c r="A1267" s="2" t="s">
        <v>10631</v>
      </c>
      <c r="B1267" s="1" t="s">
        <v>9020</v>
      </c>
      <c r="C1267" s="1" t="s">
        <v>8958</v>
      </c>
      <c r="D1267" s="32" t="s">
        <v>10567</v>
      </c>
      <c r="E1267" s="3">
        <v>86.4</v>
      </c>
    </row>
    <row r="1268" spans="1:5" ht="14.4" x14ac:dyDescent="0.25">
      <c r="A1268" s="2" t="s">
        <v>10632</v>
      </c>
      <c r="B1268" s="1" t="s">
        <v>8968</v>
      </c>
      <c r="C1268" s="1" t="s">
        <v>8958</v>
      </c>
      <c r="D1268" s="32" t="s">
        <v>9058</v>
      </c>
      <c r="E1268" s="3">
        <v>81.2</v>
      </c>
    </row>
    <row r="1269" spans="1:5" ht="14.4" x14ac:dyDescent="0.25">
      <c r="A1269" s="2" t="s">
        <v>10633</v>
      </c>
      <c r="B1269" s="1" t="s">
        <v>8965</v>
      </c>
      <c r="C1269" s="1" t="s">
        <v>8958</v>
      </c>
      <c r="D1269" s="32" t="s">
        <v>10634</v>
      </c>
      <c r="E1269" s="3">
        <v>98.8</v>
      </c>
    </row>
    <row r="1270" spans="1:5" ht="14.4" x14ac:dyDescent="0.25">
      <c r="A1270" s="2" t="s">
        <v>10635</v>
      </c>
      <c r="B1270" s="1" t="s">
        <v>8982</v>
      </c>
      <c r="C1270" s="1" t="s">
        <v>8958</v>
      </c>
      <c r="D1270" s="32" t="s">
        <v>10636</v>
      </c>
      <c r="E1270" s="3">
        <v>84.1</v>
      </c>
    </row>
    <row r="1271" spans="1:5" ht="14.4" x14ac:dyDescent="0.25">
      <c r="A1271" s="2" t="s">
        <v>10637</v>
      </c>
      <c r="B1271" s="1" t="s">
        <v>8968</v>
      </c>
      <c r="C1271" s="1" t="s">
        <v>8958</v>
      </c>
      <c r="D1271" s="32" t="s">
        <v>9094</v>
      </c>
      <c r="E1271" s="3">
        <v>87.1</v>
      </c>
    </row>
    <row r="1272" spans="1:5" ht="14.4" x14ac:dyDescent="0.25">
      <c r="A1272" s="2" t="s">
        <v>10638</v>
      </c>
      <c r="B1272" s="1" t="s">
        <v>8968</v>
      </c>
      <c r="C1272" s="1" t="s">
        <v>8958</v>
      </c>
      <c r="D1272" s="32" t="s">
        <v>10639</v>
      </c>
      <c r="E1272" s="3">
        <v>79.2</v>
      </c>
    </row>
    <row r="1273" spans="1:5" ht="14.4" x14ac:dyDescent="0.25">
      <c r="A1273" s="2" t="s">
        <v>10640</v>
      </c>
      <c r="B1273" s="1" t="s">
        <v>8965</v>
      </c>
      <c r="C1273" s="1" t="s">
        <v>8958</v>
      </c>
      <c r="D1273" s="32" t="s">
        <v>10641</v>
      </c>
      <c r="E1273" s="3">
        <v>100</v>
      </c>
    </row>
    <row r="1274" spans="1:5" ht="14.4" x14ac:dyDescent="0.25">
      <c r="A1274" s="2" t="s">
        <v>10642</v>
      </c>
      <c r="B1274" s="1" t="s">
        <v>8968</v>
      </c>
      <c r="C1274" s="1" t="s">
        <v>8958</v>
      </c>
      <c r="D1274" s="32" t="s">
        <v>9188</v>
      </c>
      <c r="E1274" s="3">
        <v>76.400000000000006</v>
      </c>
    </row>
    <row r="1275" spans="1:5" ht="14.4" x14ac:dyDescent="0.25">
      <c r="A1275" s="2" t="s">
        <v>10643</v>
      </c>
      <c r="B1275" s="1" t="s">
        <v>9116</v>
      </c>
      <c r="C1275" s="1" t="s">
        <v>8958</v>
      </c>
      <c r="D1275" s="32" t="s">
        <v>9481</v>
      </c>
      <c r="E1275" s="3">
        <v>82.7</v>
      </c>
    </row>
    <row r="1276" spans="1:5" ht="14.4" x14ac:dyDescent="0.25">
      <c r="A1276" s="2" t="s">
        <v>10644</v>
      </c>
      <c r="B1276" s="1" t="s">
        <v>9020</v>
      </c>
      <c r="C1276" s="1" t="s">
        <v>8958</v>
      </c>
      <c r="D1276" s="32" t="s">
        <v>10583</v>
      </c>
      <c r="E1276" s="3">
        <v>88.6</v>
      </c>
    </row>
    <row r="1277" spans="1:5" ht="14.4" x14ac:dyDescent="0.25">
      <c r="A1277" s="2" t="s">
        <v>10645</v>
      </c>
      <c r="B1277" s="1" t="s">
        <v>9020</v>
      </c>
      <c r="C1277" s="1" t="s">
        <v>8958</v>
      </c>
      <c r="D1277" s="32" t="s">
        <v>10192</v>
      </c>
      <c r="E1277" s="3">
        <v>86.7</v>
      </c>
    </row>
    <row r="1278" spans="1:5" ht="14.4" x14ac:dyDescent="0.25">
      <c r="A1278" s="2" t="s">
        <v>10646</v>
      </c>
      <c r="B1278" s="1" t="s">
        <v>9007</v>
      </c>
      <c r="C1278" s="1" t="s">
        <v>8974</v>
      </c>
      <c r="D1278" s="32" t="s">
        <v>10168</v>
      </c>
      <c r="E1278" s="3" t="s">
        <v>10647</v>
      </c>
    </row>
    <row r="1279" spans="1:5" ht="14.4" x14ac:dyDescent="0.25">
      <c r="A1279" s="2" t="s">
        <v>10648</v>
      </c>
      <c r="B1279" s="1" t="s">
        <v>8968</v>
      </c>
      <c r="C1279" s="1" t="s">
        <v>8958</v>
      </c>
      <c r="D1279" s="32" t="s">
        <v>10576</v>
      </c>
      <c r="E1279" s="3">
        <v>79.3</v>
      </c>
    </row>
    <row r="1280" spans="1:5" ht="14.4" x14ac:dyDescent="0.25">
      <c r="A1280" s="2" t="s">
        <v>10649</v>
      </c>
      <c r="B1280" s="1" t="s">
        <v>8982</v>
      </c>
      <c r="C1280" s="1" t="s">
        <v>8958</v>
      </c>
      <c r="D1280" s="32" t="s">
        <v>10574</v>
      </c>
      <c r="E1280" s="3">
        <v>99.6</v>
      </c>
    </row>
    <row r="1281" spans="1:5" ht="14.4" x14ac:dyDescent="0.25">
      <c r="A1281" s="2" t="s">
        <v>10650</v>
      </c>
      <c r="B1281" s="1" t="s">
        <v>8968</v>
      </c>
      <c r="C1281" s="1" t="s">
        <v>8958</v>
      </c>
      <c r="D1281" s="32" t="s">
        <v>9520</v>
      </c>
      <c r="E1281" s="3">
        <v>71.7</v>
      </c>
    </row>
    <row r="1282" spans="1:5" ht="14.4" x14ac:dyDescent="0.25">
      <c r="A1282" s="2" t="s">
        <v>10651</v>
      </c>
      <c r="B1282" s="1" t="s">
        <v>9020</v>
      </c>
      <c r="C1282" s="1" t="s">
        <v>8958</v>
      </c>
      <c r="D1282" s="32" t="s">
        <v>9724</v>
      </c>
      <c r="E1282" s="3">
        <v>94.8</v>
      </c>
    </row>
    <row r="1283" spans="1:5" ht="14.4" x14ac:dyDescent="0.25">
      <c r="A1283" s="2" t="s">
        <v>10652</v>
      </c>
      <c r="B1283" s="1" t="s">
        <v>8968</v>
      </c>
      <c r="C1283" s="1" t="s">
        <v>8958</v>
      </c>
      <c r="D1283" s="32" t="s">
        <v>9180</v>
      </c>
      <c r="E1283" s="3">
        <v>75.8</v>
      </c>
    </row>
    <row r="1284" spans="1:5" ht="14.4" x14ac:dyDescent="0.25">
      <c r="A1284" s="2" t="s">
        <v>10653</v>
      </c>
      <c r="B1284" s="1" t="s">
        <v>9064</v>
      </c>
      <c r="C1284" s="1" t="s">
        <v>8958</v>
      </c>
      <c r="D1284" s="32" t="s">
        <v>10654</v>
      </c>
      <c r="E1284" s="3">
        <v>93.9</v>
      </c>
    </row>
    <row r="1285" spans="1:5" ht="14.4" x14ac:dyDescent="0.25">
      <c r="A1285" s="2" t="s">
        <v>10655</v>
      </c>
      <c r="B1285" s="1" t="s">
        <v>8968</v>
      </c>
      <c r="C1285" s="1" t="s">
        <v>8958</v>
      </c>
      <c r="D1285" s="32" t="s">
        <v>9873</v>
      </c>
      <c r="E1285" s="3">
        <v>78.599999999999994</v>
      </c>
    </row>
    <row r="1286" spans="1:5" ht="14.4" x14ac:dyDescent="0.25">
      <c r="A1286" s="2" t="s">
        <v>10656</v>
      </c>
      <c r="B1286" s="1" t="s">
        <v>8968</v>
      </c>
      <c r="C1286" s="1" t="s">
        <v>8958</v>
      </c>
      <c r="D1286" s="32" t="s">
        <v>10576</v>
      </c>
      <c r="E1286" s="3">
        <v>75.7</v>
      </c>
    </row>
    <row r="1287" spans="1:5" ht="14.4" x14ac:dyDescent="0.25">
      <c r="A1287" s="2" t="s">
        <v>10657</v>
      </c>
      <c r="B1287" s="1" t="s">
        <v>9064</v>
      </c>
      <c r="C1287" s="1" t="s">
        <v>8958</v>
      </c>
      <c r="D1287" s="32" t="s">
        <v>10658</v>
      </c>
      <c r="E1287" s="3">
        <v>95.7</v>
      </c>
    </row>
    <row r="1288" spans="1:5" ht="14.4" x14ac:dyDescent="0.25">
      <c r="A1288" s="2" t="s">
        <v>10659</v>
      </c>
      <c r="B1288" s="1" t="s">
        <v>9064</v>
      </c>
      <c r="C1288" s="1" t="s">
        <v>8974</v>
      </c>
      <c r="D1288" s="32" t="s">
        <v>10660</v>
      </c>
      <c r="E1288" s="3" t="s">
        <v>10661</v>
      </c>
    </row>
    <row r="1289" spans="1:5" ht="14.4" x14ac:dyDescent="0.25">
      <c r="A1289" s="2" t="s">
        <v>10662</v>
      </c>
      <c r="B1289" s="1" t="s">
        <v>8982</v>
      </c>
      <c r="C1289" s="1" t="s">
        <v>8958</v>
      </c>
      <c r="D1289" s="32" t="s">
        <v>10663</v>
      </c>
      <c r="E1289" s="3">
        <v>92.7</v>
      </c>
    </row>
    <row r="1290" spans="1:5" ht="14.4" x14ac:dyDescent="0.25">
      <c r="A1290" s="2" t="s">
        <v>10664</v>
      </c>
      <c r="B1290" s="1" t="s">
        <v>9020</v>
      </c>
      <c r="C1290" s="1" t="s">
        <v>8958</v>
      </c>
      <c r="D1290" s="32" t="s">
        <v>10665</v>
      </c>
      <c r="E1290" s="3">
        <v>97.2</v>
      </c>
    </row>
    <row r="1291" spans="1:5" ht="14.4" x14ac:dyDescent="0.25">
      <c r="A1291" s="2" t="s">
        <v>10666</v>
      </c>
      <c r="B1291" s="1" t="s">
        <v>8968</v>
      </c>
      <c r="C1291" s="1" t="s">
        <v>8958</v>
      </c>
      <c r="D1291" s="32" t="s">
        <v>10667</v>
      </c>
      <c r="E1291" s="3">
        <v>72.2</v>
      </c>
    </row>
    <row r="1292" spans="1:5" ht="14.4" x14ac:dyDescent="0.25">
      <c r="A1292" s="2" t="s">
        <v>10668</v>
      </c>
      <c r="B1292" s="1" t="s">
        <v>8957</v>
      </c>
      <c r="C1292" s="1" t="s">
        <v>8958</v>
      </c>
      <c r="D1292" s="32" t="s">
        <v>10669</v>
      </c>
      <c r="E1292" s="3">
        <v>82.3</v>
      </c>
    </row>
    <row r="1293" spans="1:5" ht="14.4" x14ac:dyDescent="0.25">
      <c r="A1293" s="2" t="s">
        <v>10670</v>
      </c>
      <c r="B1293" s="1" t="s">
        <v>8968</v>
      </c>
      <c r="C1293" s="1" t="s">
        <v>8958</v>
      </c>
      <c r="D1293" s="32" t="s">
        <v>10576</v>
      </c>
      <c r="E1293" s="3">
        <v>78</v>
      </c>
    </row>
    <row r="1294" spans="1:5" ht="14.4" x14ac:dyDescent="0.25">
      <c r="A1294" s="2" t="s">
        <v>10671</v>
      </c>
      <c r="B1294" s="1" t="s">
        <v>8968</v>
      </c>
      <c r="C1294" s="1" t="s">
        <v>8958</v>
      </c>
      <c r="D1294" s="32" t="s">
        <v>9873</v>
      </c>
      <c r="E1294" s="3">
        <v>79.099999999999994</v>
      </c>
    </row>
    <row r="1295" spans="1:5" ht="14.4" x14ac:dyDescent="0.25">
      <c r="A1295" s="2" t="s">
        <v>10672</v>
      </c>
      <c r="B1295" s="1" t="s">
        <v>8968</v>
      </c>
      <c r="C1295" s="1" t="s">
        <v>8958</v>
      </c>
      <c r="D1295" s="32" t="s">
        <v>10673</v>
      </c>
      <c r="E1295" s="3">
        <v>77.5</v>
      </c>
    </row>
    <row r="1296" spans="1:5" ht="14.4" x14ac:dyDescent="0.25">
      <c r="A1296" s="2" t="s">
        <v>10674</v>
      </c>
      <c r="B1296" s="1" t="s">
        <v>8968</v>
      </c>
      <c r="C1296" s="1" t="s">
        <v>8958</v>
      </c>
      <c r="D1296" s="32" t="s">
        <v>9873</v>
      </c>
      <c r="E1296" s="3">
        <v>79.400000000000006</v>
      </c>
    </row>
    <row r="1297" spans="1:5" ht="14.4" x14ac:dyDescent="0.25">
      <c r="A1297" s="2" t="s">
        <v>10675</v>
      </c>
      <c r="B1297" s="1" t="s">
        <v>8968</v>
      </c>
      <c r="C1297" s="1" t="s">
        <v>8958</v>
      </c>
      <c r="D1297" s="32" t="s">
        <v>10576</v>
      </c>
      <c r="E1297" s="3">
        <v>78.099999999999994</v>
      </c>
    </row>
    <row r="1298" spans="1:5" ht="14.4" x14ac:dyDescent="0.25">
      <c r="A1298" s="2" t="s">
        <v>10676</v>
      </c>
      <c r="B1298" s="1" t="s">
        <v>8968</v>
      </c>
      <c r="C1298" s="1" t="s">
        <v>8958</v>
      </c>
      <c r="D1298" s="32" t="s">
        <v>9873</v>
      </c>
      <c r="E1298" s="3">
        <v>82.1</v>
      </c>
    </row>
    <row r="1299" spans="1:5" ht="14.4" x14ac:dyDescent="0.25">
      <c r="A1299" s="2" t="s">
        <v>10677</v>
      </c>
      <c r="B1299" s="1" t="s">
        <v>8968</v>
      </c>
      <c r="C1299" s="1" t="s">
        <v>8958</v>
      </c>
      <c r="D1299" s="32" t="s">
        <v>10576</v>
      </c>
      <c r="E1299" s="3">
        <v>80</v>
      </c>
    </row>
    <row r="1300" spans="1:5" ht="14.4" x14ac:dyDescent="0.25">
      <c r="A1300" s="2" t="s">
        <v>10678</v>
      </c>
      <c r="B1300" s="1" t="s">
        <v>8968</v>
      </c>
      <c r="C1300" s="1" t="s">
        <v>8958</v>
      </c>
      <c r="D1300" s="32" t="s">
        <v>9302</v>
      </c>
      <c r="E1300" s="3">
        <v>73.099999999999994</v>
      </c>
    </row>
    <row r="1301" spans="1:5" ht="14.4" x14ac:dyDescent="0.25">
      <c r="A1301" s="2" t="s">
        <v>10679</v>
      </c>
      <c r="B1301" s="1" t="s">
        <v>8971</v>
      </c>
      <c r="C1301" s="1" t="s">
        <v>8974</v>
      </c>
      <c r="D1301" s="32" t="s">
        <v>10680</v>
      </c>
      <c r="E1301" s="3" t="s">
        <v>10681</v>
      </c>
    </row>
    <row r="1302" spans="1:5" ht="14.4" x14ac:dyDescent="0.25">
      <c r="A1302" s="2" t="s">
        <v>10682</v>
      </c>
      <c r="B1302" s="1" t="s">
        <v>8968</v>
      </c>
      <c r="C1302" s="1" t="s">
        <v>8958</v>
      </c>
      <c r="D1302" s="32" t="s">
        <v>9658</v>
      </c>
      <c r="E1302" s="3">
        <v>75.599999999999994</v>
      </c>
    </row>
    <row r="1303" spans="1:5" ht="14.4" x14ac:dyDescent="0.25">
      <c r="A1303" s="2" t="s">
        <v>10683</v>
      </c>
      <c r="B1303" s="1" t="s">
        <v>8968</v>
      </c>
      <c r="C1303" s="1" t="s">
        <v>8958</v>
      </c>
      <c r="D1303" s="32" t="s">
        <v>9051</v>
      </c>
      <c r="E1303" s="3">
        <v>76.099999999999994</v>
      </c>
    </row>
    <row r="1304" spans="1:5" ht="14.4" x14ac:dyDescent="0.25">
      <c r="A1304" s="2" t="s">
        <v>10684</v>
      </c>
      <c r="B1304" s="1" t="s">
        <v>8968</v>
      </c>
      <c r="C1304" s="1" t="s">
        <v>8958</v>
      </c>
      <c r="D1304" s="32" t="s">
        <v>9049</v>
      </c>
      <c r="E1304" s="3">
        <v>72.3</v>
      </c>
    </row>
    <row r="1305" spans="1:5" ht="14.4" x14ac:dyDescent="0.25">
      <c r="A1305" s="2" t="s">
        <v>10685</v>
      </c>
      <c r="B1305" s="1" t="s">
        <v>8968</v>
      </c>
      <c r="C1305" s="1" t="s">
        <v>8958</v>
      </c>
      <c r="D1305" s="32" t="s">
        <v>9287</v>
      </c>
      <c r="E1305" s="3">
        <v>72.900000000000006</v>
      </c>
    </row>
    <row r="1306" spans="1:5" ht="14.4" x14ac:dyDescent="0.25">
      <c r="A1306" s="2" t="s">
        <v>10686</v>
      </c>
      <c r="B1306" s="1" t="s">
        <v>8968</v>
      </c>
      <c r="C1306" s="1" t="s">
        <v>8958</v>
      </c>
      <c r="D1306" s="32" t="s">
        <v>9285</v>
      </c>
      <c r="E1306" s="3">
        <v>72.5</v>
      </c>
    </row>
    <row r="1307" spans="1:5" ht="14.4" x14ac:dyDescent="0.25">
      <c r="A1307" s="2" t="s">
        <v>10687</v>
      </c>
      <c r="B1307" s="1" t="s">
        <v>8968</v>
      </c>
      <c r="C1307" s="1" t="s">
        <v>8958</v>
      </c>
      <c r="D1307" s="32" t="s">
        <v>9186</v>
      </c>
      <c r="E1307" s="3">
        <v>73.400000000000006</v>
      </c>
    </row>
    <row r="1308" spans="1:5" ht="14.4" x14ac:dyDescent="0.25">
      <c r="A1308" s="2" t="s">
        <v>10688</v>
      </c>
      <c r="B1308" s="1" t="s">
        <v>8982</v>
      </c>
      <c r="C1308" s="1" t="s">
        <v>8958</v>
      </c>
      <c r="D1308" s="32" t="s">
        <v>10689</v>
      </c>
      <c r="E1308" s="3">
        <v>96.7</v>
      </c>
    </row>
    <row r="1309" spans="1:5" ht="14.4" x14ac:dyDescent="0.25">
      <c r="A1309" s="2" t="s">
        <v>10690</v>
      </c>
      <c r="B1309" s="1" t="s">
        <v>9020</v>
      </c>
      <c r="C1309" s="1" t="s">
        <v>8958</v>
      </c>
      <c r="D1309" s="32" t="s">
        <v>9404</v>
      </c>
      <c r="E1309" s="3">
        <v>93.7</v>
      </c>
    </row>
    <row r="1310" spans="1:5" ht="14.4" x14ac:dyDescent="0.25">
      <c r="A1310" s="2" t="s">
        <v>10691</v>
      </c>
      <c r="B1310" s="1" t="s">
        <v>9020</v>
      </c>
      <c r="C1310" s="1" t="s">
        <v>8958</v>
      </c>
      <c r="D1310" s="32" t="s">
        <v>10567</v>
      </c>
      <c r="E1310" s="3">
        <v>87</v>
      </c>
    </row>
    <row r="1311" spans="1:5" ht="14.4" x14ac:dyDescent="0.25">
      <c r="A1311" s="2" t="s">
        <v>10692</v>
      </c>
      <c r="B1311" s="1" t="s">
        <v>8957</v>
      </c>
      <c r="C1311" s="1" t="s">
        <v>8974</v>
      </c>
      <c r="D1311" s="32" t="s">
        <v>10605</v>
      </c>
      <c r="E1311" s="3" t="s">
        <v>10693</v>
      </c>
    </row>
    <row r="1312" spans="1:5" ht="14.4" x14ac:dyDescent="0.25">
      <c r="A1312" s="2" t="s">
        <v>10694</v>
      </c>
      <c r="B1312" s="1" t="s">
        <v>8965</v>
      </c>
      <c r="C1312" s="1" t="s">
        <v>8958</v>
      </c>
      <c r="D1312" s="32" t="s">
        <v>10695</v>
      </c>
      <c r="E1312" s="3">
        <v>100</v>
      </c>
    </row>
    <row r="1313" spans="1:5" ht="14.4" x14ac:dyDescent="0.25">
      <c r="A1313" s="2" t="s">
        <v>10696</v>
      </c>
      <c r="B1313" s="1" t="s">
        <v>8982</v>
      </c>
      <c r="C1313" s="1" t="s">
        <v>8958</v>
      </c>
      <c r="D1313" s="32" t="s">
        <v>10201</v>
      </c>
      <c r="E1313" s="3">
        <v>81.3</v>
      </c>
    </row>
    <row r="1314" spans="1:5" ht="14.4" x14ac:dyDescent="0.25">
      <c r="A1314" s="2" t="s">
        <v>10697</v>
      </c>
      <c r="B1314" s="1" t="s">
        <v>8968</v>
      </c>
      <c r="C1314" s="1" t="s">
        <v>8958</v>
      </c>
      <c r="D1314" s="32" t="s">
        <v>9873</v>
      </c>
      <c r="E1314" s="3">
        <v>83.3</v>
      </c>
    </row>
    <row r="1315" spans="1:5" ht="14.4" x14ac:dyDescent="0.25">
      <c r="A1315" s="2" t="s">
        <v>10698</v>
      </c>
      <c r="B1315" s="1" t="s">
        <v>9020</v>
      </c>
      <c r="C1315" s="1" t="s">
        <v>8958</v>
      </c>
      <c r="D1315" s="32" t="s">
        <v>10192</v>
      </c>
      <c r="E1315" s="3">
        <v>87.7</v>
      </c>
    </row>
    <row r="1316" spans="1:5" ht="14.4" x14ac:dyDescent="0.25">
      <c r="A1316" s="2" t="s">
        <v>10699</v>
      </c>
      <c r="B1316" s="1" t="s">
        <v>9020</v>
      </c>
      <c r="C1316" s="1" t="s">
        <v>8958</v>
      </c>
      <c r="D1316" s="32" t="s">
        <v>10592</v>
      </c>
      <c r="E1316" s="3">
        <v>87.7</v>
      </c>
    </row>
    <row r="1317" spans="1:5" ht="14.4" x14ac:dyDescent="0.25">
      <c r="A1317" s="2" t="s">
        <v>10700</v>
      </c>
      <c r="B1317" s="1" t="s">
        <v>9020</v>
      </c>
      <c r="C1317" s="1" t="s">
        <v>8958</v>
      </c>
      <c r="D1317" s="32" t="s">
        <v>10192</v>
      </c>
      <c r="E1317" s="3">
        <v>89.1</v>
      </c>
    </row>
    <row r="1318" spans="1:5" ht="14.4" x14ac:dyDescent="0.25">
      <c r="A1318" s="2" t="s">
        <v>10701</v>
      </c>
      <c r="B1318" s="1" t="s">
        <v>8971</v>
      </c>
      <c r="C1318" s="1" t="s">
        <v>8962</v>
      </c>
      <c r="D1318" s="32" t="s">
        <v>8972</v>
      </c>
      <c r="E1318" s="3">
        <v>98.2</v>
      </c>
    </row>
    <row r="1319" spans="1:5" ht="14.4" x14ac:dyDescent="0.25">
      <c r="A1319" s="2" t="s">
        <v>10702</v>
      </c>
      <c r="B1319" s="1" t="s">
        <v>8961</v>
      </c>
      <c r="C1319" s="1" t="s">
        <v>8962</v>
      </c>
      <c r="D1319" s="32" t="s">
        <v>8963</v>
      </c>
      <c r="E1319" s="3">
        <v>99.4</v>
      </c>
    </row>
    <row r="1320" spans="1:5" ht="14.4" x14ac:dyDescent="0.25">
      <c r="A1320" s="2" t="s">
        <v>10703</v>
      </c>
      <c r="B1320" s="1" t="s">
        <v>8971</v>
      </c>
      <c r="C1320" s="1" t="s">
        <v>8962</v>
      </c>
      <c r="D1320" s="32" t="s">
        <v>9194</v>
      </c>
      <c r="E1320" s="3">
        <v>99.4</v>
      </c>
    </row>
    <row r="1321" spans="1:5" ht="14.4" x14ac:dyDescent="0.25">
      <c r="A1321" s="2" t="s">
        <v>10704</v>
      </c>
      <c r="B1321" s="1" t="s">
        <v>8957</v>
      </c>
      <c r="C1321" s="1" t="s">
        <v>8958</v>
      </c>
      <c r="D1321" s="32" t="s">
        <v>9374</v>
      </c>
      <c r="E1321" s="3">
        <v>81.5</v>
      </c>
    </row>
    <row r="1322" spans="1:5" ht="14.4" x14ac:dyDescent="0.25">
      <c r="A1322" s="2" t="s">
        <v>10705</v>
      </c>
      <c r="B1322" s="1" t="s">
        <v>8961</v>
      </c>
      <c r="C1322" s="1" t="s">
        <v>8962</v>
      </c>
      <c r="D1322" s="32" t="s">
        <v>8963</v>
      </c>
      <c r="E1322" s="3">
        <v>99.4</v>
      </c>
    </row>
    <row r="1323" spans="1:5" ht="14.4" x14ac:dyDescent="0.25">
      <c r="A1323" s="2" t="s">
        <v>10706</v>
      </c>
      <c r="B1323" s="1" t="s">
        <v>8996</v>
      </c>
      <c r="C1323" s="1" t="s">
        <v>8962</v>
      </c>
      <c r="D1323" s="32" t="s">
        <v>8997</v>
      </c>
      <c r="E1323" s="3">
        <v>99.7</v>
      </c>
    </row>
    <row r="1324" spans="1:5" ht="14.4" x14ac:dyDescent="0.25">
      <c r="A1324" s="2" t="s">
        <v>10707</v>
      </c>
      <c r="B1324" s="1" t="s">
        <v>8971</v>
      </c>
      <c r="C1324" s="1" t="s">
        <v>8962</v>
      </c>
      <c r="D1324" s="32" t="s">
        <v>9194</v>
      </c>
      <c r="E1324" s="3">
        <v>99.1</v>
      </c>
    </row>
    <row r="1325" spans="1:5" ht="14.4" x14ac:dyDescent="0.25">
      <c r="A1325" s="2" t="s">
        <v>10708</v>
      </c>
      <c r="B1325" s="1" t="s">
        <v>8971</v>
      </c>
      <c r="C1325" s="1" t="s">
        <v>8962</v>
      </c>
      <c r="D1325" s="32" t="s">
        <v>8989</v>
      </c>
      <c r="E1325" s="3">
        <v>99</v>
      </c>
    </row>
    <row r="1326" spans="1:5" ht="14.4" x14ac:dyDescent="0.25">
      <c r="A1326" s="2" t="s">
        <v>10709</v>
      </c>
      <c r="B1326" s="1" t="s">
        <v>8961</v>
      </c>
      <c r="C1326" s="1" t="s">
        <v>8962</v>
      </c>
      <c r="D1326" s="32" t="s">
        <v>8963</v>
      </c>
      <c r="E1326" s="3">
        <v>98.8</v>
      </c>
    </row>
    <row r="1327" spans="1:5" ht="14.4" x14ac:dyDescent="0.25">
      <c r="A1327" s="2" t="s">
        <v>10710</v>
      </c>
      <c r="B1327" s="1" t="s">
        <v>8965</v>
      </c>
      <c r="C1327" s="1" t="s">
        <v>8962</v>
      </c>
      <c r="D1327" s="32" t="s">
        <v>8966</v>
      </c>
      <c r="E1327" s="3">
        <v>98.4</v>
      </c>
    </row>
    <row r="1328" spans="1:5" ht="14.4" x14ac:dyDescent="0.25">
      <c r="A1328" s="2" t="s">
        <v>10711</v>
      </c>
      <c r="B1328" s="1" t="s">
        <v>8965</v>
      </c>
      <c r="C1328" s="1" t="s">
        <v>8962</v>
      </c>
      <c r="D1328" s="32" t="s">
        <v>8985</v>
      </c>
      <c r="E1328" s="3">
        <v>98.6</v>
      </c>
    </row>
    <row r="1329" spans="1:5" ht="14.4" x14ac:dyDescent="0.25">
      <c r="A1329" s="2" t="s">
        <v>10712</v>
      </c>
      <c r="B1329" s="1" t="s">
        <v>8996</v>
      </c>
      <c r="C1329" s="1" t="s">
        <v>8962</v>
      </c>
      <c r="D1329" s="32" t="s">
        <v>8997</v>
      </c>
      <c r="E1329" s="3">
        <v>97.2</v>
      </c>
    </row>
    <row r="1330" spans="1:5" ht="14.4" x14ac:dyDescent="0.25">
      <c r="A1330" s="2" t="s">
        <v>10713</v>
      </c>
      <c r="B1330" s="1" t="s">
        <v>8961</v>
      </c>
      <c r="C1330" s="1" t="s">
        <v>8962</v>
      </c>
      <c r="D1330" s="32" t="s">
        <v>8963</v>
      </c>
      <c r="E1330" s="3">
        <v>100</v>
      </c>
    </row>
    <row r="1331" spans="1:5" ht="14.4" x14ac:dyDescent="0.25">
      <c r="A1331" s="2" t="s">
        <v>10714</v>
      </c>
      <c r="B1331" s="1" t="s">
        <v>8961</v>
      </c>
      <c r="C1331" s="1" t="s">
        <v>8962</v>
      </c>
      <c r="D1331" s="32" t="s">
        <v>8963</v>
      </c>
      <c r="E1331" s="3">
        <v>100</v>
      </c>
    </row>
    <row r="1332" spans="1:5" ht="14.4" x14ac:dyDescent="0.25">
      <c r="A1332" s="2" t="s">
        <v>10715</v>
      </c>
      <c r="B1332" s="1" t="s">
        <v>8982</v>
      </c>
      <c r="C1332" s="1" t="s">
        <v>8962</v>
      </c>
      <c r="D1332" s="32" t="s">
        <v>8983</v>
      </c>
      <c r="E1332" s="3">
        <v>99.5</v>
      </c>
    </row>
    <row r="1333" spans="1:5" ht="14.4" x14ac:dyDescent="0.25">
      <c r="A1333" s="2" t="s">
        <v>10716</v>
      </c>
      <c r="B1333" s="1" t="s">
        <v>9116</v>
      </c>
      <c r="C1333" s="1" t="s">
        <v>8958</v>
      </c>
      <c r="D1333" s="32" t="s">
        <v>10093</v>
      </c>
      <c r="E1333" s="3">
        <v>85.5</v>
      </c>
    </row>
    <row r="1334" spans="1:5" ht="14.4" x14ac:dyDescent="0.25">
      <c r="A1334" s="2" t="s">
        <v>10717</v>
      </c>
      <c r="B1334" s="1" t="s">
        <v>8982</v>
      </c>
      <c r="C1334" s="1" t="s">
        <v>8962</v>
      </c>
      <c r="D1334" s="32" t="s">
        <v>8983</v>
      </c>
      <c r="E1334" s="3">
        <v>100</v>
      </c>
    </row>
    <row r="1335" spans="1:5" ht="14.4" x14ac:dyDescent="0.25">
      <c r="A1335" s="2" t="s">
        <v>10718</v>
      </c>
      <c r="B1335" s="1" t="s">
        <v>9020</v>
      </c>
      <c r="C1335" s="1" t="s">
        <v>8958</v>
      </c>
      <c r="D1335" s="32" t="s">
        <v>9076</v>
      </c>
      <c r="E1335" s="3">
        <v>89.7</v>
      </c>
    </row>
    <row r="1336" spans="1:5" ht="14.4" x14ac:dyDescent="0.25">
      <c r="A1336" s="2" t="s">
        <v>10719</v>
      </c>
      <c r="B1336" s="1" t="s">
        <v>8957</v>
      </c>
      <c r="C1336" s="1" t="s">
        <v>8958</v>
      </c>
      <c r="D1336" s="32" t="s">
        <v>9374</v>
      </c>
      <c r="E1336" s="3">
        <v>82.5</v>
      </c>
    </row>
    <row r="1337" spans="1:5" ht="14.4" x14ac:dyDescent="0.25">
      <c r="A1337" s="2" t="s">
        <v>10720</v>
      </c>
      <c r="B1337" s="1" t="s">
        <v>8961</v>
      </c>
      <c r="C1337" s="1" t="s">
        <v>8962</v>
      </c>
      <c r="D1337" s="32" t="s">
        <v>8963</v>
      </c>
      <c r="E1337" s="3">
        <v>97.1</v>
      </c>
    </row>
    <row r="1338" spans="1:5" ht="14.4" x14ac:dyDescent="0.25">
      <c r="A1338" s="2" t="s">
        <v>10721</v>
      </c>
      <c r="B1338" s="1" t="s">
        <v>8961</v>
      </c>
      <c r="C1338" s="1" t="s">
        <v>8962</v>
      </c>
      <c r="D1338" s="32" t="s">
        <v>8963</v>
      </c>
      <c r="E1338" s="3">
        <v>100</v>
      </c>
    </row>
    <row r="1339" spans="1:5" ht="14.4" x14ac:dyDescent="0.25">
      <c r="A1339" s="2" t="s">
        <v>10722</v>
      </c>
      <c r="B1339" s="1" t="s">
        <v>8965</v>
      </c>
      <c r="C1339" s="1" t="s">
        <v>8962</v>
      </c>
      <c r="D1339" s="32" t="s">
        <v>8985</v>
      </c>
      <c r="E1339" s="3">
        <v>100</v>
      </c>
    </row>
    <row r="1340" spans="1:5" ht="14.4" x14ac:dyDescent="0.25">
      <c r="A1340" s="2" t="s">
        <v>10723</v>
      </c>
      <c r="B1340" s="1" t="s">
        <v>8996</v>
      </c>
      <c r="C1340" s="1" t="s">
        <v>8962</v>
      </c>
      <c r="D1340" s="32" t="s">
        <v>8997</v>
      </c>
      <c r="E1340" s="3">
        <v>97.8</v>
      </c>
    </row>
    <row r="1341" spans="1:5" ht="14.4" x14ac:dyDescent="0.25">
      <c r="A1341" s="2" t="s">
        <v>10724</v>
      </c>
      <c r="B1341" s="1" t="s">
        <v>8965</v>
      </c>
      <c r="C1341" s="1" t="s">
        <v>8962</v>
      </c>
      <c r="D1341" s="32" t="s">
        <v>8966</v>
      </c>
      <c r="E1341" s="3">
        <v>100</v>
      </c>
    </row>
    <row r="1342" spans="1:5" ht="14.4" x14ac:dyDescent="0.25">
      <c r="A1342" s="2" t="s">
        <v>10725</v>
      </c>
      <c r="B1342" s="1" t="s">
        <v>8957</v>
      </c>
      <c r="C1342" s="1" t="s">
        <v>8974</v>
      </c>
      <c r="D1342" s="32" t="s">
        <v>10726</v>
      </c>
      <c r="E1342" s="3" t="s">
        <v>10727</v>
      </c>
    </row>
    <row r="1343" spans="1:5" ht="14.4" x14ac:dyDescent="0.25">
      <c r="A1343" s="2" t="s">
        <v>10728</v>
      </c>
      <c r="B1343" s="1" t="s">
        <v>8957</v>
      </c>
      <c r="C1343" s="1" t="s">
        <v>8958</v>
      </c>
      <c r="D1343" s="32" t="s">
        <v>10729</v>
      </c>
      <c r="E1343" s="3">
        <v>83.6</v>
      </c>
    </row>
    <row r="1344" spans="1:5" ht="14.4" x14ac:dyDescent="0.25">
      <c r="A1344" s="2" t="s">
        <v>10730</v>
      </c>
      <c r="B1344" s="1" t="s">
        <v>8961</v>
      </c>
      <c r="C1344" s="1" t="s">
        <v>8962</v>
      </c>
      <c r="D1344" s="32" t="s">
        <v>8963</v>
      </c>
      <c r="E1344" s="3">
        <v>98.7</v>
      </c>
    </row>
    <row r="1345" spans="1:5" ht="14.4" x14ac:dyDescent="0.25">
      <c r="A1345" s="2" t="s">
        <v>10731</v>
      </c>
      <c r="B1345" s="1" t="s">
        <v>8996</v>
      </c>
      <c r="C1345" s="1" t="s">
        <v>8962</v>
      </c>
      <c r="D1345" s="32" t="s">
        <v>8997</v>
      </c>
      <c r="E1345" s="3">
        <v>99.3</v>
      </c>
    </row>
    <row r="1346" spans="1:5" ht="14.4" x14ac:dyDescent="0.25">
      <c r="A1346" s="2" t="s">
        <v>10732</v>
      </c>
      <c r="B1346" s="1" t="s">
        <v>8965</v>
      </c>
      <c r="C1346" s="1" t="s">
        <v>8962</v>
      </c>
      <c r="D1346" s="32" t="s">
        <v>9042</v>
      </c>
      <c r="E1346" s="3">
        <v>98.1</v>
      </c>
    </row>
    <row r="1347" spans="1:5" ht="14.4" x14ac:dyDescent="0.25">
      <c r="A1347" s="2" t="s">
        <v>10733</v>
      </c>
      <c r="B1347" s="1" t="s">
        <v>8971</v>
      </c>
      <c r="C1347" s="1" t="s">
        <v>8962</v>
      </c>
      <c r="D1347" s="32" t="s">
        <v>8989</v>
      </c>
      <c r="E1347" s="3">
        <v>97.4</v>
      </c>
    </row>
    <row r="1348" spans="1:5" ht="14.4" x14ac:dyDescent="0.25">
      <c r="A1348" s="2" t="s">
        <v>10734</v>
      </c>
      <c r="B1348" s="1" t="s">
        <v>8965</v>
      </c>
      <c r="C1348" s="1" t="s">
        <v>8974</v>
      </c>
      <c r="D1348" s="32" t="s">
        <v>9561</v>
      </c>
      <c r="E1348" s="3" t="s">
        <v>10735</v>
      </c>
    </row>
    <row r="1349" spans="1:5" ht="14.4" x14ac:dyDescent="0.25">
      <c r="A1349" s="2" t="s">
        <v>10736</v>
      </c>
      <c r="B1349" s="1" t="s">
        <v>9007</v>
      </c>
      <c r="C1349" s="1" t="s">
        <v>8974</v>
      </c>
      <c r="D1349" s="32" t="s">
        <v>10737</v>
      </c>
      <c r="E1349" s="3" t="s">
        <v>10738</v>
      </c>
    </row>
    <row r="1350" spans="1:5" ht="14.4" x14ac:dyDescent="0.25">
      <c r="A1350" s="2" t="s">
        <v>10739</v>
      </c>
      <c r="B1350" s="1" t="s">
        <v>8965</v>
      </c>
      <c r="C1350" s="1" t="s">
        <v>8974</v>
      </c>
      <c r="D1350" s="32" t="s">
        <v>10740</v>
      </c>
      <c r="E1350" s="3" t="s">
        <v>10741</v>
      </c>
    </row>
    <row r="1351" spans="1:5" ht="14.4" x14ac:dyDescent="0.25">
      <c r="A1351" s="2" t="s">
        <v>10742</v>
      </c>
      <c r="B1351" s="1" t="s">
        <v>8971</v>
      </c>
      <c r="C1351" s="1" t="s">
        <v>8962</v>
      </c>
      <c r="D1351" s="32" t="s">
        <v>8989</v>
      </c>
      <c r="E1351" s="3">
        <v>98.2</v>
      </c>
    </row>
    <row r="1352" spans="1:5" ht="14.4" x14ac:dyDescent="0.25">
      <c r="A1352" s="2" t="s">
        <v>10743</v>
      </c>
      <c r="B1352" s="1" t="s">
        <v>8965</v>
      </c>
      <c r="C1352" s="1" t="s">
        <v>8962</v>
      </c>
      <c r="D1352" s="32" t="s">
        <v>8985</v>
      </c>
      <c r="E1352" s="3">
        <v>99.6</v>
      </c>
    </row>
    <row r="1353" spans="1:5" ht="14.4" x14ac:dyDescent="0.25">
      <c r="A1353" s="2" t="s">
        <v>10744</v>
      </c>
      <c r="B1353" s="1" t="s">
        <v>8996</v>
      </c>
      <c r="C1353" s="1" t="s">
        <v>8962</v>
      </c>
      <c r="D1353" s="32" t="s">
        <v>8997</v>
      </c>
      <c r="E1353" s="3">
        <v>100</v>
      </c>
    </row>
    <row r="1354" spans="1:5" ht="14.4" x14ac:dyDescent="0.25">
      <c r="A1354" s="2" t="s">
        <v>10745</v>
      </c>
      <c r="B1354" s="1" t="s">
        <v>8982</v>
      </c>
      <c r="C1354" s="1" t="s">
        <v>8958</v>
      </c>
      <c r="D1354" s="32" t="s">
        <v>9275</v>
      </c>
      <c r="E1354" s="3">
        <v>90.7</v>
      </c>
    </row>
    <row r="1355" spans="1:5" ht="14.4" x14ac:dyDescent="0.25">
      <c r="A1355" s="2" t="s">
        <v>10746</v>
      </c>
      <c r="B1355" s="1" t="s">
        <v>8996</v>
      </c>
      <c r="C1355" s="1" t="s">
        <v>8962</v>
      </c>
      <c r="D1355" s="32" t="s">
        <v>8997</v>
      </c>
      <c r="E1355" s="3">
        <v>99.7</v>
      </c>
    </row>
    <row r="1356" spans="1:5" ht="14.4" x14ac:dyDescent="0.25">
      <c r="A1356" s="2" t="s">
        <v>10747</v>
      </c>
      <c r="B1356" s="1" t="s">
        <v>8965</v>
      </c>
      <c r="C1356" s="1" t="s">
        <v>8962</v>
      </c>
      <c r="D1356" s="32" t="s">
        <v>8966</v>
      </c>
      <c r="E1356" s="3">
        <v>95.8</v>
      </c>
    </row>
    <row r="1357" spans="1:5" ht="14.4" x14ac:dyDescent="0.25">
      <c r="A1357" s="2" t="s">
        <v>10748</v>
      </c>
      <c r="B1357" s="1" t="s">
        <v>8996</v>
      </c>
      <c r="C1357" s="1" t="s">
        <v>8962</v>
      </c>
      <c r="D1357" s="32" t="s">
        <v>8997</v>
      </c>
      <c r="E1357" s="3">
        <v>97</v>
      </c>
    </row>
    <row r="1358" spans="1:5" ht="14.4" x14ac:dyDescent="0.25">
      <c r="A1358" s="2" t="s">
        <v>10749</v>
      </c>
      <c r="B1358" s="1" t="s">
        <v>8965</v>
      </c>
      <c r="C1358" s="1" t="s">
        <v>8962</v>
      </c>
      <c r="D1358" s="32" t="s">
        <v>8966</v>
      </c>
      <c r="E1358" s="3">
        <v>97.3</v>
      </c>
    </row>
    <row r="1359" spans="1:5" ht="14.4" x14ac:dyDescent="0.25">
      <c r="A1359" s="2" t="s">
        <v>10750</v>
      </c>
      <c r="B1359" s="1" t="s">
        <v>8965</v>
      </c>
      <c r="C1359" s="1" t="s">
        <v>8962</v>
      </c>
      <c r="D1359" s="32" t="s">
        <v>8966</v>
      </c>
      <c r="E1359" s="3">
        <v>98.5</v>
      </c>
    </row>
    <row r="1360" spans="1:5" ht="14.4" x14ac:dyDescent="0.25">
      <c r="A1360" s="2" t="s">
        <v>10751</v>
      </c>
      <c r="B1360" s="1" t="s">
        <v>9044</v>
      </c>
      <c r="C1360" s="1" t="s">
        <v>8958</v>
      </c>
      <c r="D1360" s="32" t="s">
        <v>10291</v>
      </c>
      <c r="E1360" s="3">
        <v>96.8</v>
      </c>
    </row>
    <row r="1361" spans="1:5" ht="14.4" x14ac:dyDescent="0.25">
      <c r="A1361" s="2" t="s">
        <v>10752</v>
      </c>
      <c r="B1361" s="1" t="s">
        <v>8971</v>
      </c>
      <c r="C1361" s="1" t="s">
        <v>8962</v>
      </c>
      <c r="D1361" s="32" t="s">
        <v>8972</v>
      </c>
      <c r="E1361" s="3">
        <v>100</v>
      </c>
    </row>
    <row r="1362" spans="1:5" ht="14.4" x14ac:dyDescent="0.25">
      <c r="A1362" s="2" t="s">
        <v>10753</v>
      </c>
      <c r="B1362" s="1" t="s">
        <v>9020</v>
      </c>
      <c r="C1362" s="1" t="s">
        <v>8958</v>
      </c>
      <c r="D1362" s="32" t="s">
        <v>10665</v>
      </c>
      <c r="E1362" s="3">
        <v>87.9</v>
      </c>
    </row>
    <row r="1363" spans="1:5" ht="14.4" x14ac:dyDescent="0.25">
      <c r="A1363" s="2" t="s">
        <v>10754</v>
      </c>
      <c r="B1363" s="1" t="s">
        <v>8996</v>
      </c>
      <c r="C1363" s="1" t="s">
        <v>8962</v>
      </c>
      <c r="D1363" s="32" t="s">
        <v>8997</v>
      </c>
      <c r="E1363" s="3">
        <v>99.6</v>
      </c>
    </row>
    <row r="1364" spans="1:5" ht="14.4" x14ac:dyDescent="0.25">
      <c r="A1364" s="2" t="s">
        <v>10755</v>
      </c>
      <c r="B1364" s="1" t="s">
        <v>9044</v>
      </c>
      <c r="C1364" s="1" t="s">
        <v>8958</v>
      </c>
      <c r="D1364" s="32" t="s">
        <v>9045</v>
      </c>
      <c r="E1364" s="3">
        <v>80.400000000000006</v>
      </c>
    </row>
    <row r="1365" spans="1:5" ht="14.4" x14ac:dyDescent="0.25">
      <c r="A1365" s="2" t="s">
        <v>10756</v>
      </c>
      <c r="B1365" s="1" t="s">
        <v>8982</v>
      </c>
      <c r="C1365" s="1" t="s">
        <v>8958</v>
      </c>
      <c r="D1365" s="32" t="s">
        <v>10296</v>
      </c>
      <c r="E1365" s="3">
        <v>90</v>
      </c>
    </row>
    <row r="1366" spans="1:5" ht="14.4" x14ac:dyDescent="0.25">
      <c r="A1366" s="2" t="s">
        <v>10757</v>
      </c>
      <c r="B1366" s="1" t="s">
        <v>8965</v>
      </c>
      <c r="C1366" s="1" t="s">
        <v>8962</v>
      </c>
      <c r="D1366" s="32" t="s">
        <v>8985</v>
      </c>
      <c r="E1366" s="3">
        <v>99.6</v>
      </c>
    </row>
    <row r="1367" spans="1:5" ht="14.4" x14ac:dyDescent="0.25">
      <c r="A1367" s="2" t="s">
        <v>10758</v>
      </c>
      <c r="B1367" s="1" t="s">
        <v>9116</v>
      </c>
      <c r="C1367" s="1" t="s">
        <v>8958</v>
      </c>
      <c r="D1367" s="32" t="s">
        <v>9481</v>
      </c>
      <c r="E1367" s="3">
        <v>85.7</v>
      </c>
    </row>
    <row r="1368" spans="1:5" ht="14.4" x14ac:dyDescent="0.25">
      <c r="A1368" s="2" t="s">
        <v>10759</v>
      </c>
      <c r="B1368" s="1" t="s">
        <v>8982</v>
      </c>
      <c r="C1368" s="1" t="s">
        <v>8962</v>
      </c>
      <c r="D1368" s="32" t="s">
        <v>8983</v>
      </c>
      <c r="E1368" s="3">
        <v>96.2</v>
      </c>
    </row>
    <row r="1369" spans="1:5" ht="14.4" x14ac:dyDescent="0.25">
      <c r="A1369" s="2" t="s">
        <v>10760</v>
      </c>
      <c r="B1369" s="1" t="s">
        <v>8965</v>
      </c>
      <c r="C1369" s="1" t="s">
        <v>8974</v>
      </c>
      <c r="D1369" s="32" t="s">
        <v>10761</v>
      </c>
      <c r="E1369" s="3" t="s">
        <v>9082</v>
      </c>
    </row>
    <row r="1370" spans="1:5" ht="14.4" x14ac:dyDescent="0.25">
      <c r="A1370" s="2" t="s">
        <v>10762</v>
      </c>
      <c r="B1370" s="1" t="s">
        <v>8971</v>
      </c>
      <c r="C1370" s="1" t="s">
        <v>8962</v>
      </c>
      <c r="D1370" s="32" t="s">
        <v>8989</v>
      </c>
      <c r="E1370" s="3">
        <v>95.1</v>
      </c>
    </row>
    <row r="1371" spans="1:5" ht="14.4" x14ac:dyDescent="0.25">
      <c r="A1371" s="2" t="s">
        <v>10763</v>
      </c>
      <c r="B1371" s="1" t="s">
        <v>9020</v>
      </c>
      <c r="C1371" s="1" t="s">
        <v>8958</v>
      </c>
      <c r="D1371" s="32" t="s">
        <v>9076</v>
      </c>
      <c r="E1371" s="3">
        <v>93.8</v>
      </c>
    </row>
    <row r="1372" spans="1:5" ht="14.4" x14ac:dyDescent="0.25">
      <c r="A1372" s="2" t="s">
        <v>10764</v>
      </c>
      <c r="B1372" s="1" t="s">
        <v>8965</v>
      </c>
      <c r="C1372" s="1" t="s">
        <v>8962</v>
      </c>
      <c r="D1372" s="32" t="s">
        <v>8985</v>
      </c>
      <c r="E1372" s="3">
        <v>99.6</v>
      </c>
    </row>
    <row r="1373" spans="1:5" ht="14.4" x14ac:dyDescent="0.25">
      <c r="A1373" s="2" t="s">
        <v>10765</v>
      </c>
      <c r="B1373" s="1" t="s">
        <v>8961</v>
      </c>
      <c r="C1373" s="1" t="s">
        <v>8962</v>
      </c>
      <c r="D1373" s="32" t="s">
        <v>8963</v>
      </c>
      <c r="E1373" s="3">
        <v>99.4</v>
      </c>
    </row>
    <row r="1374" spans="1:5" ht="14.4" x14ac:dyDescent="0.25">
      <c r="A1374" s="2" t="s">
        <v>10766</v>
      </c>
      <c r="B1374" s="1" t="s">
        <v>8965</v>
      </c>
      <c r="C1374" s="1" t="s">
        <v>8962</v>
      </c>
      <c r="D1374" s="32" t="s">
        <v>9042</v>
      </c>
      <c r="E1374" s="3">
        <v>99.2</v>
      </c>
    </row>
    <row r="1375" spans="1:5" ht="14.4" x14ac:dyDescent="0.25">
      <c r="A1375" s="2" t="s">
        <v>10767</v>
      </c>
      <c r="B1375" s="1" t="s">
        <v>9064</v>
      </c>
      <c r="C1375" s="1" t="s">
        <v>8974</v>
      </c>
      <c r="D1375" s="32" t="s">
        <v>9235</v>
      </c>
      <c r="E1375" s="3" t="s">
        <v>10768</v>
      </c>
    </row>
    <row r="1376" spans="1:5" ht="14.4" x14ac:dyDescent="0.25">
      <c r="A1376" s="2" t="s">
        <v>10769</v>
      </c>
      <c r="B1376" s="1" t="s">
        <v>8982</v>
      </c>
      <c r="C1376" s="1" t="s">
        <v>8962</v>
      </c>
      <c r="D1376" s="32" t="s">
        <v>8983</v>
      </c>
      <c r="E1376" s="3">
        <v>95.9</v>
      </c>
    </row>
    <row r="1377" spans="1:5" ht="14.4" x14ac:dyDescent="0.25">
      <c r="A1377" s="2" t="s">
        <v>10770</v>
      </c>
      <c r="B1377" s="1" t="s">
        <v>8982</v>
      </c>
      <c r="C1377" s="1" t="s">
        <v>8962</v>
      </c>
      <c r="D1377" s="32" t="s">
        <v>8983</v>
      </c>
      <c r="E1377" s="3">
        <v>98.9</v>
      </c>
    </row>
    <row r="1378" spans="1:5" ht="14.4" x14ac:dyDescent="0.25">
      <c r="A1378" s="2" t="s">
        <v>10771</v>
      </c>
      <c r="B1378" s="1" t="s">
        <v>8965</v>
      </c>
      <c r="C1378" s="1" t="s">
        <v>8962</v>
      </c>
      <c r="D1378" s="32" t="s">
        <v>8966</v>
      </c>
      <c r="E1378" s="3">
        <v>100</v>
      </c>
    </row>
    <row r="1379" spans="1:5" ht="14.4" x14ac:dyDescent="0.25">
      <c r="A1379" s="2" t="s">
        <v>10772</v>
      </c>
      <c r="B1379" s="1" t="s">
        <v>8965</v>
      </c>
      <c r="C1379" s="1" t="s">
        <v>8962</v>
      </c>
      <c r="D1379" s="32" t="s">
        <v>8985</v>
      </c>
      <c r="E1379" s="3">
        <v>99.2</v>
      </c>
    </row>
    <row r="1380" spans="1:5" ht="14.4" x14ac:dyDescent="0.25">
      <c r="A1380" s="2" t="s">
        <v>10773</v>
      </c>
      <c r="B1380" s="1" t="s">
        <v>8965</v>
      </c>
      <c r="C1380" s="1" t="s">
        <v>8962</v>
      </c>
      <c r="D1380" s="32" t="s">
        <v>8966</v>
      </c>
      <c r="E1380" s="3">
        <v>100</v>
      </c>
    </row>
    <row r="1381" spans="1:5" ht="14.4" x14ac:dyDescent="0.25">
      <c r="A1381" s="2" t="s">
        <v>10774</v>
      </c>
      <c r="B1381" s="1" t="s">
        <v>8961</v>
      </c>
      <c r="C1381" s="1" t="s">
        <v>8962</v>
      </c>
      <c r="D1381" s="32" t="s">
        <v>8963</v>
      </c>
      <c r="E1381" s="3">
        <v>96.9</v>
      </c>
    </row>
    <row r="1382" spans="1:5" ht="14.4" x14ac:dyDescent="0.25">
      <c r="A1382" s="2" t="s">
        <v>10775</v>
      </c>
      <c r="B1382" s="1" t="s">
        <v>8965</v>
      </c>
      <c r="C1382" s="1" t="s">
        <v>8962</v>
      </c>
      <c r="D1382" s="32" t="s">
        <v>8966</v>
      </c>
      <c r="E1382" s="3">
        <v>99.4</v>
      </c>
    </row>
    <row r="1383" spans="1:5" ht="14.4" x14ac:dyDescent="0.25">
      <c r="A1383" s="2" t="s">
        <v>10776</v>
      </c>
      <c r="B1383" s="1" t="s">
        <v>8982</v>
      </c>
      <c r="C1383" s="1" t="s">
        <v>8962</v>
      </c>
      <c r="D1383" s="32" t="s">
        <v>8983</v>
      </c>
      <c r="E1383" s="3">
        <v>99.1</v>
      </c>
    </row>
    <row r="1384" spans="1:5" ht="14.4" x14ac:dyDescent="0.25">
      <c r="A1384" s="2" t="s">
        <v>10777</v>
      </c>
      <c r="B1384" s="1" t="s">
        <v>8961</v>
      </c>
      <c r="C1384" s="1" t="s">
        <v>8962</v>
      </c>
      <c r="D1384" s="32" t="s">
        <v>8963</v>
      </c>
      <c r="E1384" s="3">
        <v>98.1</v>
      </c>
    </row>
    <row r="1385" spans="1:5" ht="14.4" x14ac:dyDescent="0.25">
      <c r="A1385" s="2" t="s">
        <v>10778</v>
      </c>
      <c r="B1385" s="1" t="s">
        <v>8965</v>
      </c>
      <c r="C1385" s="1" t="s">
        <v>8958</v>
      </c>
      <c r="D1385" s="32" t="s">
        <v>9062</v>
      </c>
      <c r="E1385" s="3">
        <v>83.7</v>
      </c>
    </row>
    <row r="1386" spans="1:5" ht="14.4" x14ac:dyDescent="0.25">
      <c r="A1386" s="2" t="s">
        <v>10779</v>
      </c>
      <c r="B1386" s="1" t="s">
        <v>9064</v>
      </c>
      <c r="C1386" s="1" t="s">
        <v>8974</v>
      </c>
      <c r="D1386" s="32" t="s">
        <v>10780</v>
      </c>
      <c r="E1386" s="3" t="s">
        <v>10781</v>
      </c>
    </row>
    <row r="1387" spans="1:5" ht="14.4" x14ac:dyDescent="0.25">
      <c r="A1387" s="2" t="s">
        <v>10782</v>
      </c>
      <c r="B1387" s="1" t="s">
        <v>8965</v>
      </c>
      <c r="C1387" s="1" t="s">
        <v>8962</v>
      </c>
      <c r="D1387" s="32" t="s">
        <v>9207</v>
      </c>
      <c r="E1387" s="3">
        <v>96.8</v>
      </c>
    </row>
    <row r="1388" spans="1:5" ht="14.4" x14ac:dyDescent="0.25">
      <c r="A1388" s="2" t="s">
        <v>10783</v>
      </c>
      <c r="B1388" s="1" t="s">
        <v>8971</v>
      </c>
      <c r="C1388" s="1" t="s">
        <v>8962</v>
      </c>
      <c r="D1388" s="32" t="s">
        <v>8972</v>
      </c>
      <c r="E1388" s="3">
        <v>100</v>
      </c>
    </row>
    <row r="1389" spans="1:5" ht="14.4" x14ac:dyDescent="0.25">
      <c r="A1389" s="2" t="s">
        <v>10784</v>
      </c>
      <c r="B1389" s="1" t="s">
        <v>8961</v>
      </c>
      <c r="C1389" s="1" t="s">
        <v>8962</v>
      </c>
      <c r="D1389" s="32" t="s">
        <v>8963</v>
      </c>
      <c r="E1389" s="3">
        <v>98.7</v>
      </c>
    </row>
    <row r="1390" spans="1:5" ht="14.4" x14ac:dyDescent="0.25">
      <c r="A1390" s="2" t="s">
        <v>10785</v>
      </c>
      <c r="B1390" s="1" t="s">
        <v>8968</v>
      </c>
      <c r="C1390" s="1" t="s">
        <v>8958</v>
      </c>
      <c r="D1390" s="32" t="s">
        <v>10786</v>
      </c>
      <c r="E1390" s="3">
        <v>74.5</v>
      </c>
    </row>
    <row r="1391" spans="1:5" ht="14.4" x14ac:dyDescent="0.25">
      <c r="A1391" s="2" t="s">
        <v>10787</v>
      </c>
      <c r="B1391" s="1" t="s">
        <v>9033</v>
      </c>
      <c r="C1391" s="1" t="s">
        <v>8962</v>
      </c>
      <c r="D1391" s="32" t="s">
        <v>9034</v>
      </c>
      <c r="E1391" s="3">
        <v>100</v>
      </c>
    </row>
    <row r="1392" spans="1:5" ht="14.4" x14ac:dyDescent="0.25">
      <c r="A1392" s="2" t="s">
        <v>10788</v>
      </c>
      <c r="B1392" s="1" t="s">
        <v>8971</v>
      </c>
      <c r="C1392" s="1" t="s">
        <v>8962</v>
      </c>
      <c r="D1392" s="32" t="s">
        <v>8989</v>
      </c>
      <c r="E1392" s="3">
        <v>100</v>
      </c>
    </row>
    <row r="1393" spans="1:5" ht="14.4" x14ac:dyDescent="0.25">
      <c r="A1393" s="2" t="s">
        <v>10789</v>
      </c>
      <c r="B1393" s="1" t="s">
        <v>8968</v>
      </c>
      <c r="C1393" s="1" t="s">
        <v>8958</v>
      </c>
      <c r="D1393" s="32" t="s">
        <v>10576</v>
      </c>
      <c r="E1393" s="3">
        <v>82.6</v>
      </c>
    </row>
    <row r="1394" spans="1:5" ht="14.4" x14ac:dyDescent="0.25">
      <c r="A1394" s="2" t="s">
        <v>10790</v>
      </c>
      <c r="B1394" s="1" t="s">
        <v>8965</v>
      </c>
      <c r="C1394" s="1" t="s">
        <v>8962</v>
      </c>
      <c r="D1394" s="32" t="s">
        <v>8985</v>
      </c>
      <c r="E1394" s="3">
        <v>99.3</v>
      </c>
    </row>
    <row r="1395" spans="1:5" ht="14.4" x14ac:dyDescent="0.25">
      <c r="A1395" s="2" t="s">
        <v>10791</v>
      </c>
      <c r="B1395" s="1" t="s">
        <v>8965</v>
      </c>
      <c r="C1395" s="1" t="s">
        <v>8962</v>
      </c>
      <c r="D1395" s="32" t="s">
        <v>9207</v>
      </c>
      <c r="E1395" s="3">
        <v>97.9</v>
      </c>
    </row>
    <row r="1396" spans="1:5" ht="14.4" x14ac:dyDescent="0.25">
      <c r="A1396" s="2" t="s">
        <v>10792</v>
      </c>
      <c r="B1396" s="1" t="s">
        <v>8982</v>
      </c>
      <c r="C1396" s="1" t="s">
        <v>8962</v>
      </c>
      <c r="D1396" s="32" t="s">
        <v>8983</v>
      </c>
      <c r="E1396" s="3">
        <v>100</v>
      </c>
    </row>
    <row r="1397" spans="1:5" ht="14.4" x14ac:dyDescent="0.25">
      <c r="A1397" s="2" t="s">
        <v>10793</v>
      </c>
      <c r="B1397" s="1" t="s">
        <v>8971</v>
      </c>
      <c r="C1397" s="1" t="s">
        <v>8962</v>
      </c>
      <c r="D1397" s="32" t="s">
        <v>8989</v>
      </c>
      <c r="E1397" s="3">
        <v>97.7</v>
      </c>
    </row>
    <row r="1398" spans="1:5" ht="14.4" x14ac:dyDescent="0.25">
      <c r="A1398" s="2" t="s">
        <v>10794</v>
      </c>
      <c r="B1398" s="1" t="s">
        <v>8965</v>
      </c>
      <c r="C1398" s="1" t="s">
        <v>8962</v>
      </c>
      <c r="D1398" s="32" t="s">
        <v>8985</v>
      </c>
      <c r="E1398" s="3">
        <v>98.4</v>
      </c>
    </row>
    <row r="1399" spans="1:5" ht="14.4" x14ac:dyDescent="0.25">
      <c r="A1399" s="2" t="s">
        <v>10795</v>
      </c>
      <c r="B1399" s="1" t="s">
        <v>9020</v>
      </c>
      <c r="C1399" s="1" t="s">
        <v>8958</v>
      </c>
      <c r="D1399" s="32" t="s">
        <v>10194</v>
      </c>
      <c r="E1399" s="3">
        <v>97.1</v>
      </c>
    </row>
    <row r="1400" spans="1:5" ht="14.4" x14ac:dyDescent="0.25">
      <c r="A1400" s="2" t="s">
        <v>10796</v>
      </c>
      <c r="B1400" s="1" t="s">
        <v>9020</v>
      </c>
      <c r="C1400" s="1" t="s">
        <v>8958</v>
      </c>
      <c r="D1400" s="32" t="s">
        <v>10196</v>
      </c>
      <c r="E1400" s="3">
        <v>100</v>
      </c>
    </row>
    <row r="1401" spans="1:5" ht="14.4" x14ac:dyDescent="0.25">
      <c r="A1401" s="2" t="s">
        <v>10797</v>
      </c>
      <c r="B1401" s="1" t="s">
        <v>8996</v>
      </c>
      <c r="C1401" s="1" t="s">
        <v>8962</v>
      </c>
      <c r="D1401" s="32" t="s">
        <v>8997</v>
      </c>
      <c r="E1401" s="3">
        <v>100</v>
      </c>
    </row>
    <row r="1402" spans="1:5" ht="14.4" x14ac:dyDescent="0.25">
      <c r="A1402" s="2" t="s">
        <v>10798</v>
      </c>
      <c r="B1402" s="1" t="s">
        <v>8965</v>
      </c>
      <c r="C1402" s="1" t="s">
        <v>8962</v>
      </c>
      <c r="D1402" s="32" t="s">
        <v>8966</v>
      </c>
      <c r="E1402" s="3">
        <v>97.7</v>
      </c>
    </row>
    <row r="1403" spans="1:5" ht="14.4" x14ac:dyDescent="0.25">
      <c r="A1403" s="2" t="s">
        <v>10799</v>
      </c>
      <c r="B1403" s="1" t="s">
        <v>8961</v>
      </c>
      <c r="C1403" s="1" t="s">
        <v>8962</v>
      </c>
      <c r="D1403" s="32" t="s">
        <v>8963</v>
      </c>
      <c r="E1403" s="3">
        <v>96.5</v>
      </c>
    </row>
    <row r="1404" spans="1:5" ht="14.4" x14ac:dyDescent="0.25">
      <c r="A1404" s="2" t="s">
        <v>10800</v>
      </c>
      <c r="B1404" s="1" t="s">
        <v>9007</v>
      </c>
      <c r="C1404" s="1" t="s">
        <v>8974</v>
      </c>
      <c r="D1404" s="32" t="s">
        <v>10801</v>
      </c>
      <c r="E1404" s="3" t="s">
        <v>10802</v>
      </c>
    </row>
    <row r="1405" spans="1:5" ht="14.4" x14ac:dyDescent="0.25">
      <c r="A1405" s="2" t="s">
        <v>10803</v>
      </c>
      <c r="B1405" s="1" t="s">
        <v>8971</v>
      </c>
      <c r="C1405" s="1" t="s">
        <v>8962</v>
      </c>
      <c r="D1405" s="32" t="s">
        <v>9194</v>
      </c>
      <c r="E1405" s="3">
        <v>100</v>
      </c>
    </row>
    <row r="1406" spans="1:5" ht="14.4" x14ac:dyDescent="0.25">
      <c r="A1406" s="2" t="s">
        <v>10804</v>
      </c>
      <c r="B1406" s="1" t="s">
        <v>8971</v>
      </c>
      <c r="C1406" s="1" t="s">
        <v>8962</v>
      </c>
      <c r="D1406" s="32" t="s">
        <v>8989</v>
      </c>
      <c r="E1406" s="3">
        <v>98.7</v>
      </c>
    </row>
    <row r="1407" spans="1:5" ht="14.4" x14ac:dyDescent="0.25">
      <c r="A1407" s="2" t="s">
        <v>10805</v>
      </c>
      <c r="B1407" s="1" t="s">
        <v>8968</v>
      </c>
      <c r="C1407" s="1" t="s">
        <v>8958</v>
      </c>
      <c r="D1407" s="32" t="s">
        <v>10206</v>
      </c>
      <c r="E1407" s="3">
        <v>98.8</v>
      </c>
    </row>
    <row r="1408" spans="1:5" ht="14.4" x14ac:dyDescent="0.25">
      <c r="A1408" s="2" t="s">
        <v>10806</v>
      </c>
      <c r="B1408" s="1" t="s">
        <v>8971</v>
      </c>
      <c r="C1408" s="1" t="s">
        <v>8962</v>
      </c>
      <c r="D1408" s="32" t="s">
        <v>8972</v>
      </c>
      <c r="E1408" s="3">
        <v>97.1</v>
      </c>
    </row>
    <row r="1409" spans="1:5" ht="14.4" x14ac:dyDescent="0.25">
      <c r="A1409" s="2" t="s">
        <v>10807</v>
      </c>
      <c r="B1409" s="1" t="s">
        <v>8965</v>
      </c>
      <c r="C1409" s="1" t="s">
        <v>8962</v>
      </c>
      <c r="D1409" s="32" t="s">
        <v>8985</v>
      </c>
      <c r="E1409" s="3">
        <v>98</v>
      </c>
    </row>
    <row r="1410" spans="1:5" ht="14.4" x14ac:dyDescent="0.25">
      <c r="A1410" s="2" t="s">
        <v>10808</v>
      </c>
      <c r="B1410" s="1" t="s">
        <v>8961</v>
      </c>
      <c r="C1410" s="1" t="s">
        <v>8962</v>
      </c>
      <c r="D1410" s="32" t="s">
        <v>8963</v>
      </c>
      <c r="E1410" s="3">
        <v>98.3</v>
      </c>
    </row>
    <row r="1411" spans="1:5" ht="14.4" x14ac:dyDescent="0.25">
      <c r="A1411" s="2" t="s">
        <v>10809</v>
      </c>
      <c r="B1411" s="1" t="s">
        <v>8961</v>
      </c>
      <c r="C1411" s="1" t="s">
        <v>8962</v>
      </c>
      <c r="D1411" s="32" t="s">
        <v>8963</v>
      </c>
      <c r="E1411" s="3">
        <v>97.6</v>
      </c>
    </row>
    <row r="1412" spans="1:5" ht="14.4" x14ac:dyDescent="0.25">
      <c r="A1412" s="2" t="s">
        <v>10810</v>
      </c>
      <c r="B1412" s="1" t="s">
        <v>8971</v>
      </c>
      <c r="C1412" s="1" t="s">
        <v>8962</v>
      </c>
      <c r="D1412" s="32" t="s">
        <v>8972</v>
      </c>
      <c r="E1412" s="3">
        <v>98.1</v>
      </c>
    </row>
    <row r="1413" spans="1:5" ht="14.4" x14ac:dyDescent="0.25">
      <c r="A1413" s="2" t="s">
        <v>10811</v>
      </c>
      <c r="B1413" s="1" t="s">
        <v>8996</v>
      </c>
      <c r="C1413" s="1" t="s">
        <v>8962</v>
      </c>
      <c r="D1413" s="32" t="s">
        <v>8997</v>
      </c>
      <c r="E1413" s="3">
        <v>99.3</v>
      </c>
    </row>
    <row r="1414" spans="1:5" ht="14.4" x14ac:dyDescent="0.25">
      <c r="A1414" s="2" t="s">
        <v>10812</v>
      </c>
      <c r="B1414" s="1" t="s">
        <v>8965</v>
      </c>
      <c r="C1414" s="1" t="s">
        <v>8962</v>
      </c>
      <c r="D1414" s="32" t="s">
        <v>8966</v>
      </c>
      <c r="E1414" s="3">
        <v>99.4</v>
      </c>
    </row>
    <row r="1415" spans="1:5" ht="14.4" x14ac:dyDescent="0.25">
      <c r="A1415" s="2" t="s">
        <v>10813</v>
      </c>
      <c r="B1415" s="1" t="s">
        <v>8965</v>
      </c>
      <c r="C1415" s="1" t="s">
        <v>8974</v>
      </c>
      <c r="D1415" s="32" t="s">
        <v>10814</v>
      </c>
      <c r="E1415" s="3" t="s">
        <v>10815</v>
      </c>
    </row>
    <row r="1416" spans="1:5" ht="14.4" x14ac:dyDescent="0.25">
      <c r="A1416" s="2" t="s">
        <v>10816</v>
      </c>
      <c r="B1416" s="1" t="s">
        <v>9116</v>
      </c>
      <c r="C1416" s="1" t="s">
        <v>8958</v>
      </c>
      <c r="D1416" s="32" t="s">
        <v>9481</v>
      </c>
      <c r="E1416" s="3">
        <v>81.400000000000006</v>
      </c>
    </row>
    <row r="1417" spans="1:5" ht="14.4" x14ac:dyDescent="0.25">
      <c r="A1417" s="2" t="s">
        <v>10817</v>
      </c>
      <c r="B1417" s="1" t="s">
        <v>9064</v>
      </c>
      <c r="C1417" s="1" t="s">
        <v>8974</v>
      </c>
      <c r="D1417" s="32" t="s">
        <v>10818</v>
      </c>
      <c r="E1417" s="3" t="s">
        <v>10819</v>
      </c>
    </row>
    <row r="1418" spans="1:5" ht="14.4" x14ac:dyDescent="0.25">
      <c r="A1418" s="2" t="s">
        <v>10820</v>
      </c>
      <c r="B1418" s="1" t="s">
        <v>8996</v>
      </c>
      <c r="C1418" s="1" t="s">
        <v>8962</v>
      </c>
      <c r="D1418" s="32" t="s">
        <v>8997</v>
      </c>
      <c r="E1418" s="3">
        <v>98.1</v>
      </c>
    </row>
    <row r="1419" spans="1:5" ht="14.4" x14ac:dyDescent="0.25">
      <c r="A1419" s="2" t="s">
        <v>10821</v>
      </c>
      <c r="B1419" s="1" t="s">
        <v>8961</v>
      </c>
      <c r="C1419" s="1" t="s">
        <v>8962</v>
      </c>
      <c r="D1419" s="32" t="s">
        <v>8963</v>
      </c>
      <c r="E1419" s="3">
        <v>99.4</v>
      </c>
    </row>
    <row r="1420" spans="1:5" ht="14.4" x14ac:dyDescent="0.25">
      <c r="A1420" s="2" t="s">
        <v>10822</v>
      </c>
      <c r="B1420" s="1" t="s">
        <v>8961</v>
      </c>
      <c r="C1420" s="1" t="s">
        <v>8962</v>
      </c>
      <c r="D1420" s="32" t="s">
        <v>8963</v>
      </c>
      <c r="E1420" s="3">
        <v>100</v>
      </c>
    </row>
    <row r="1421" spans="1:5" ht="14.4" x14ac:dyDescent="0.25">
      <c r="A1421" s="2" t="s">
        <v>10823</v>
      </c>
      <c r="B1421" s="1" t="s">
        <v>8961</v>
      </c>
      <c r="C1421" s="1" t="s">
        <v>8962</v>
      </c>
      <c r="D1421" s="32" t="s">
        <v>8963</v>
      </c>
      <c r="E1421" s="3">
        <v>99.4</v>
      </c>
    </row>
    <row r="1422" spans="1:5" ht="14.4" x14ac:dyDescent="0.25">
      <c r="A1422" s="2" t="s">
        <v>10824</v>
      </c>
      <c r="B1422" s="1" t="s">
        <v>8961</v>
      </c>
      <c r="C1422" s="1" t="s">
        <v>8962</v>
      </c>
      <c r="D1422" s="32" t="s">
        <v>8963</v>
      </c>
      <c r="E1422" s="3">
        <v>98.2</v>
      </c>
    </row>
    <row r="1423" spans="1:5" ht="14.4" x14ac:dyDescent="0.25">
      <c r="A1423" s="2" t="s">
        <v>10825</v>
      </c>
      <c r="B1423" s="1" t="s">
        <v>8965</v>
      </c>
      <c r="C1423" s="1" t="s">
        <v>8962</v>
      </c>
      <c r="D1423" s="32" t="s">
        <v>8985</v>
      </c>
      <c r="E1423" s="3">
        <v>97.6</v>
      </c>
    </row>
    <row r="1424" spans="1:5" ht="14.4" x14ac:dyDescent="0.25">
      <c r="A1424" s="2" t="s">
        <v>10826</v>
      </c>
      <c r="B1424" s="1" t="s">
        <v>8961</v>
      </c>
      <c r="C1424" s="1" t="s">
        <v>8962</v>
      </c>
      <c r="D1424" s="32" t="s">
        <v>8963</v>
      </c>
      <c r="E1424" s="3">
        <v>98.8</v>
      </c>
    </row>
    <row r="1425" spans="1:5" ht="14.4" x14ac:dyDescent="0.25">
      <c r="A1425" s="2" t="s">
        <v>10827</v>
      </c>
      <c r="B1425" s="1" t="s">
        <v>8996</v>
      </c>
      <c r="C1425" s="1" t="s">
        <v>8962</v>
      </c>
      <c r="D1425" s="32" t="s">
        <v>8997</v>
      </c>
      <c r="E1425" s="3">
        <v>99.6</v>
      </c>
    </row>
    <row r="1426" spans="1:5" ht="14.4" x14ac:dyDescent="0.25">
      <c r="A1426" s="2" t="s">
        <v>10828</v>
      </c>
      <c r="B1426" s="1" t="s">
        <v>8971</v>
      </c>
      <c r="C1426" s="1" t="s">
        <v>8962</v>
      </c>
      <c r="D1426" s="32" t="s">
        <v>8989</v>
      </c>
      <c r="E1426" s="3">
        <v>99.6</v>
      </c>
    </row>
    <row r="1427" spans="1:5" ht="14.4" x14ac:dyDescent="0.25">
      <c r="A1427" s="2" t="s">
        <v>10829</v>
      </c>
      <c r="B1427" s="1" t="s">
        <v>8971</v>
      </c>
      <c r="C1427" s="1" t="s">
        <v>8962</v>
      </c>
      <c r="D1427" s="32" t="s">
        <v>8972</v>
      </c>
      <c r="E1427" s="3">
        <v>99</v>
      </c>
    </row>
    <row r="1428" spans="1:5" ht="14.4" x14ac:dyDescent="0.25">
      <c r="A1428" s="2" t="s">
        <v>10830</v>
      </c>
      <c r="B1428" s="1" t="s">
        <v>9007</v>
      </c>
      <c r="C1428" s="1" t="s">
        <v>8974</v>
      </c>
      <c r="D1428" s="32" t="s">
        <v>10168</v>
      </c>
      <c r="E1428" s="3" t="s">
        <v>10831</v>
      </c>
    </row>
    <row r="1429" spans="1:5" ht="14.4" x14ac:dyDescent="0.25">
      <c r="A1429" s="2" t="s">
        <v>10832</v>
      </c>
      <c r="B1429" s="1" t="s">
        <v>8961</v>
      </c>
      <c r="C1429" s="1" t="s">
        <v>8962</v>
      </c>
      <c r="D1429" s="32" t="s">
        <v>8963</v>
      </c>
      <c r="E1429" s="3">
        <v>98.8</v>
      </c>
    </row>
    <row r="1430" spans="1:5" ht="14.4" x14ac:dyDescent="0.25">
      <c r="A1430" s="2" t="s">
        <v>10833</v>
      </c>
      <c r="B1430" s="1" t="s">
        <v>8971</v>
      </c>
      <c r="C1430" s="1" t="s">
        <v>8962</v>
      </c>
      <c r="D1430" s="32" t="s">
        <v>8989</v>
      </c>
      <c r="E1430" s="3">
        <v>97.5</v>
      </c>
    </row>
    <row r="1431" spans="1:5" ht="14.4" x14ac:dyDescent="0.25">
      <c r="A1431" s="2" t="s">
        <v>10834</v>
      </c>
      <c r="B1431" s="1" t="s">
        <v>8961</v>
      </c>
      <c r="C1431" s="1" t="s">
        <v>8962</v>
      </c>
      <c r="D1431" s="32" t="s">
        <v>8963</v>
      </c>
      <c r="E1431" s="3">
        <v>98.7</v>
      </c>
    </row>
    <row r="1432" spans="1:5" ht="14.4" x14ac:dyDescent="0.25">
      <c r="A1432" s="2" t="s">
        <v>10835</v>
      </c>
      <c r="B1432" s="1" t="s">
        <v>8971</v>
      </c>
      <c r="C1432" s="1" t="s">
        <v>8962</v>
      </c>
      <c r="D1432" s="32" t="s">
        <v>8989</v>
      </c>
      <c r="E1432" s="3">
        <v>98</v>
      </c>
    </row>
    <row r="1433" spans="1:5" ht="14.4" x14ac:dyDescent="0.25">
      <c r="A1433" s="2" t="s">
        <v>10836</v>
      </c>
      <c r="B1433" s="1" t="s">
        <v>8961</v>
      </c>
      <c r="C1433" s="1" t="s">
        <v>8962</v>
      </c>
      <c r="D1433" s="32" t="s">
        <v>8963</v>
      </c>
      <c r="E1433" s="3">
        <v>99.4</v>
      </c>
    </row>
    <row r="1434" spans="1:5" ht="14.4" x14ac:dyDescent="0.25">
      <c r="A1434" s="2" t="s">
        <v>10837</v>
      </c>
      <c r="B1434" s="1" t="s">
        <v>8971</v>
      </c>
      <c r="C1434" s="1" t="s">
        <v>8962</v>
      </c>
      <c r="D1434" s="32" t="s">
        <v>8989</v>
      </c>
      <c r="E1434" s="3">
        <v>99.2</v>
      </c>
    </row>
    <row r="1435" spans="1:5" ht="14.4" x14ac:dyDescent="0.25">
      <c r="A1435" s="2" t="s">
        <v>10838</v>
      </c>
      <c r="B1435" s="1" t="s">
        <v>8965</v>
      </c>
      <c r="C1435" s="1" t="s">
        <v>8962</v>
      </c>
      <c r="D1435" s="32" t="s">
        <v>10839</v>
      </c>
      <c r="E1435" s="3">
        <v>100</v>
      </c>
    </row>
    <row r="1436" spans="1:5" ht="14.4" x14ac:dyDescent="0.25">
      <c r="A1436" s="2" t="s">
        <v>10840</v>
      </c>
      <c r="B1436" s="1" t="s">
        <v>8965</v>
      </c>
      <c r="C1436" s="1" t="s">
        <v>8962</v>
      </c>
      <c r="D1436" s="32" t="s">
        <v>8985</v>
      </c>
      <c r="E1436" s="3">
        <v>99.2</v>
      </c>
    </row>
    <row r="1437" spans="1:5" ht="14.4" x14ac:dyDescent="0.25">
      <c r="A1437" s="2" t="s">
        <v>10841</v>
      </c>
      <c r="B1437" s="1" t="s">
        <v>8982</v>
      </c>
      <c r="C1437" s="1" t="s">
        <v>8962</v>
      </c>
      <c r="D1437" s="32" t="s">
        <v>8983</v>
      </c>
      <c r="E1437" s="3">
        <v>99.5</v>
      </c>
    </row>
    <row r="1438" spans="1:5" ht="14.4" x14ac:dyDescent="0.25">
      <c r="A1438" s="2" t="s">
        <v>10842</v>
      </c>
      <c r="B1438" s="1" t="s">
        <v>9064</v>
      </c>
      <c r="C1438" s="1" t="s">
        <v>8958</v>
      </c>
      <c r="D1438" s="32" t="s">
        <v>9691</v>
      </c>
      <c r="E1438" s="3">
        <v>81.400000000000006</v>
      </c>
    </row>
    <row r="1439" spans="1:5" ht="14.4" x14ac:dyDescent="0.25">
      <c r="A1439" s="2" t="s">
        <v>10843</v>
      </c>
      <c r="B1439" s="1" t="s">
        <v>8965</v>
      </c>
      <c r="C1439" s="1" t="s">
        <v>8962</v>
      </c>
      <c r="D1439" s="32" t="s">
        <v>8966</v>
      </c>
      <c r="E1439" s="3">
        <v>99.4</v>
      </c>
    </row>
    <row r="1440" spans="1:5" ht="14.4" x14ac:dyDescent="0.25">
      <c r="A1440" s="2" t="s">
        <v>10844</v>
      </c>
      <c r="B1440" s="1" t="s">
        <v>9033</v>
      </c>
      <c r="C1440" s="1" t="s">
        <v>8962</v>
      </c>
      <c r="D1440" s="32" t="s">
        <v>9034</v>
      </c>
      <c r="E1440" s="3">
        <v>98.7</v>
      </c>
    </row>
    <row r="1441" spans="1:5" ht="14.4" x14ac:dyDescent="0.25">
      <c r="A1441" s="2" t="s">
        <v>10845</v>
      </c>
      <c r="B1441" s="1" t="s">
        <v>8961</v>
      </c>
      <c r="C1441" s="1" t="s">
        <v>8962</v>
      </c>
      <c r="D1441" s="32" t="s">
        <v>8963</v>
      </c>
      <c r="E1441" s="3">
        <v>100</v>
      </c>
    </row>
    <row r="1442" spans="1:5" ht="14.4" x14ac:dyDescent="0.25">
      <c r="A1442" s="2" t="s">
        <v>10846</v>
      </c>
      <c r="B1442" s="1" t="s">
        <v>8961</v>
      </c>
      <c r="C1442" s="1" t="s">
        <v>8962</v>
      </c>
      <c r="D1442" s="32" t="s">
        <v>8963</v>
      </c>
      <c r="E1442" s="3">
        <v>99.4</v>
      </c>
    </row>
    <row r="1443" spans="1:5" ht="14.4" x14ac:dyDescent="0.25">
      <c r="A1443" s="2" t="s">
        <v>10847</v>
      </c>
      <c r="B1443" s="1" t="s">
        <v>8961</v>
      </c>
      <c r="C1443" s="1" t="s">
        <v>8962</v>
      </c>
      <c r="D1443" s="32" t="s">
        <v>8963</v>
      </c>
      <c r="E1443" s="3">
        <v>100</v>
      </c>
    </row>
    <row r="1444" spans="1:5" ht="14.4" x14ac:dyDescent="0.25">
      <c r="A1444" s="2" t="s">
        <v>10848</v>
      </c>
      <c r="B1444" s="1" t="s">
        <v>9007</v>
      </c>
      <c r="C1444" s="1" t="s">
        <v>8958</v>
      </c>
      <c r="D1444" s="32" t="s">
        <v>10849</v>
      </c>
      <c r="E1444" s="3">
        <v>89.6</v>
      </c>
    </row>
    <row r="1445" spans="1:5" ht="14.4" x14ac:dyDescent="0.25">
      <c r="A1445" s="2" t="s">
        <v>10850</v>
      </c>
      <c r="B1445" s="1" t="s">
        <v>8971</v>
      </c>
      <c r="C1445" s="1" t="s">
        <v>8962</v>
      </c>
      <c r="D1445" s="32" t="s">
        <v>8989</v>
      </c>
      <c r="E1445" s="3">
        <v>100</v>
      </c>
    </row>
    <row r="1446" spans="1:5" ht="14.4" x14ac:dyDescent="0.25">
      <c r="A1446" s="2" t="s">
        <v>10851</v>
      </c>
      <c r="B1446" s="1" t="s">
        <v>8982</v>
      </c>
      <c r="C1446" s="1" t="s">
        <v>8962</v>
      </c>
      <c r="D1446" s="32" t="s">
        <v>8983</v>
      </c>
      <c r="E1446" s="3">
        <v>97.3</v>
      </c>
    </row>
    <row r="1447" spans="1:5" ht="14.4" x14ac:dyDescent="0.25">
      <c r="A1447" s="2" t="s">
        <v>10852</v>
      </c>
      <c r="B1447" s="1" t="s">
        <v>8957</v>
      </c>
      <c r="C1447" s="1" t="s">
        <v>8958</v>
      </c>
      <c r="D1447" s="32" t="s">
        <v>9702</v>
      </c>
      <c r="E1447" s="3">
        <v>84.8</v>
      </c>
    </row>
    <row r="1448" spans="1:5" ht="14.4" x14ac:dyDescent="0.25">
      <c r="A1448" s="2" t="s">
        <v>10853</v>
      </c>
      <c r="B1448" s="1" t="s">
        <v>8971</v>
      </c>
      <c r="C1448" s="1" t="s">
        <v>8962</v>
      </c>
      <c r="D1448" s="32" t="s">
        <v>8972</v>
      </c>
      <c r="E1448" s="3">
        <v>100</v>
      </c>
    </row>
    <row r="1449" spans="1:5" ht="14.4" x14ac:dyDescent="0.25">
      <c r="A1449" s="2" t="s">
        <v>10854</v>
      </c>
      <c r="B1449" s="1" t="s">
        <v>8961</v>
      </c>
      <c r="C1449" s="1" t="s">
        <v>8962</v>
      </c>
      <c r="D1449" s="32" t="s">
        <v>8963</v>
      </c>
      <c r="E1449" s="3">
        <v>100</v>
      </c>
    </row>
    <row r="1450" spans="1:5" ht="14.4" x14ac:dyDescent="0.25">
      <c r="A1450" s="2" t="s">
        <v>10855</v>
      </c>
      <c r="B1450" s="1" t="s">
        <v>8965</v>
      </c>
      <c r="C1450" s="1" t="s">
        <v>8962</v>
      </c>
      <c r="D1450" s="32" t="s">
        <v>8985</v>
      </c>
      <c r="E1450" s="3">
        <v>100</v>
      </c>
    </row>
    <row r="1451" spans="1:5" ht="14.4" x14ac:dyDescent="0.25">
      <c r="A1451" s="2" t="s">
        <v>10856</v>
      </c>
      <c r="B1451" s="1" t="s">
        <v>8971</v>
      </c>
      <c r="C1451" s="1" t="s">
        <v>8962</v>
      </c>
      <c r="D1451" s="32" t="s">
        <v>8989</v>
      </c>
      <c r="E1451" s="3">
        <v>100</v>
      </c>
    </row>
    <row r="1452" spans="1:5" ht="14.4" x14ac:dyDescent="0.25">
      <c r="A1452" s="2" t="s">
        <v>10857</v>
      </c>
      <c r="B1452" s="1" t="s">
        <v>8971</v>
      </c>
      <c r="C1452" s="1" t="s">
        <v>8962</v>
      </c>
      <c r="D1452" s="32" t="s">
        <v>8989</v>
      </c>
      <c r="E1452" s="3">
        <v>96.9</v>
      </c>
    </row>
    <row r="1453" spans="1:5" ht="14.4" x14ac:dyDescent="0.25">
      <c r="A1453" s="2" t="s">
        <v>10858</v>
      </c>
      <c r="B1453" s="1" t="s">
        <v>8965</v>
      </c>
      <c r="C1453" s="1" t="s">
        <v>8962</v>
      </c>
      <c r="D1453" s="32" t="s">
        <v>8966</v>
      </c>
      <c r="E1453" s="3">
        <v>98.4</v>
      </c>
    </row>
    <row r="1454" spans="1:5" ht="14.4" x14ac:dyDescent="0.25">
      <c r="A1454" s="2" t="s">
        <v>10859</v>
      </c>
      <c r="B1454" s="1" t="s">
        <v>8996</v>
      </c>
      <c r="C1454" s="1" t="s">
        <v>8962</v>
      </c>
      <c r="D1454" s="32" t="s">
        <v>8997</v>
      </c>
      <c r="E1454" s="3">
        <v>99</v>
      </c>
    </row>
    <row r="1455" spans="1:5" ht="14.4" x14ac:dyDescent="0.25">
      <c r="A1455" s="2" t="s">
        <v>10860</v>
      </c>
      <c r="B1455" s="1" t="s">
        <v>8996</v>
      </c>
      <c r="C1455" s="1" t="s">
        <v>8962</v>
      </c>
      <c r="D1455" s="32" t="s">
        <v>8997</v>
      </c>
      <c r="E1455" s="3">
        <v>96.7</v>
      </c>
    </row>
    <row r="1456" spans="1:5" ht="14.4" x14ac:dyDescent="0.25">
      <c r="A1456" s="2" t="s">
        <v>10861</v>
      </c>
      <c r="B1456" s="1" t="s">
        <v>8965</v>
      </c>
      <c r="C1456" s="1" t="s">
        <v>8962</v>
      </c>
      <c r="D1456" s="32" t="s">
        <v>9042</v>
      </c>
      <c r="E1456" s="3">
        <v>99.3</v>
      </c>
    </row>
    <row r="1457" spans="1:5" ht="14.4" x14ac:dyDescent="0.25">
      <c r="A1457" s="2" t="s">
        <v>10862</v>
      </c>
      <c r="B1457" s="1" t="s">
        <v>8971</v>
      </c>
      <c r="C1457" s="1" t="s">
        <v>8962</v>
      </c>
      <c r="D1457" s="32" t="s">
        <v>8972</v>
      </c>
      <c r="E1457" s="3">
        <v>100</v>
      </c>
    </row>
    <row r="1458" spans="1:5" ht="14.4" x14ac:dyDescent="0.25">
      <c r="A1458" s="2" t="s">
        <v>10863</v>
      </c>
      <c r="B1458" s="1" t="s">
        <v>8971</v>
      </c>
      <c r="C1458" s="1" t="s">
        <v>8962</v>
      </c>
      <c r="D1458" s="32" t="s">
        <v>8989</v>
      </c>
      <c r="E1458" s="3">
        <v>100</v>
      </c>
    </row>
    <row r="1459" spans="1:5" ht="14.4" x14ac:dyDescent="0.25">
      <c r="A1459" s="2" t="s">
        <v>10864</v>
      </c>
      <c r="B1459" s="1" t="s">
        <v>8971</v>
      </c>
      <c r="C1459" s="1" t="s">
        <v>8962</v>
      </c>
      <c r="D1459" s="32" t="s">
        <v>8989</v>
      </c>
      <c r="E1459" s="3">
        <v>100</v>
      </c>
    </row>
    <row r="1460" spans="1:5" ht="14.4" x14ac:dyDescent="0.25">
      <c r="A1460" s="2" t="s">
        <v>10865</v>
      </c>
      <c r="B1460" s="1" t="s">
        <v>8961</v>
      </c>
      <c r="C1460" s="1" t="s">
        <v>8962</v>
      </c>
      <c r="D1460" s="32" t="s">
        <v>8963</v>
      </c>
      <c r="E1460" s="3">
        <v>97</v>
      </c>
    </row>
    <row r="1461" spans="1:5" ht="14.4" x14ac:dyDescent="0.25">
      <c r="A1461" s="2" t="s">
        <v>10866</v>
      </c>
      <c r="B1461" s="1" t="s">
        <v>8961</v>
      </c>
      <c r="C1461" s="1" t="s">
        <v>8962</v>
      </c>
      <c r="D1461" s="32" t="s">
        <v>8963</v>
      </c>
      <c r="E1461" s="3">
        <v>100</v>
      </c>
    </row>
    <row r="1462" spans="1:5" ht="14.4" x14ac:dyDescent="0.25">
      <c r="A1462" s="2" t="s">
        <v>10867</v>
      </c>
      <c r="B1462" s="1" t="s">
        <v>8996</v>
      </c>
      <c r="C1462" s="1" t="s">
        <v>8962</v>
      </c>
      <c r="D1462" s="32" t="s">
        <v>8997</v>
      </c>
      <c r="E1462" s="3">
        <v>97.2</v>
      </c>
    </row>
    <row r="1463" spans="1:5" ht="14.4" x14ac:dyDescent="0.25">
      <c r="A1463" s="2" t="s">
        <v>10868</v>
      </c>
      <c r="B1463" s="1" t="s">
        <v>9007</v>
      </c>
      <c r="C1463" s="1" t="s">
        <v>8958</v>
      </c>
      <c r="D1463" s="32" t="s">
        <v>10869</v>
      </c>
      <c r="E1463" s="3">
        <v>98</v>
      </c>
    </row>
    <row r="1464" spans="1:5" ht="14.4" x14ac:dyDescent="0.25">
      <c r="A1464" s="2" t="s">
        <v>10870</v>
      </c>
      <c r="B1464" s="1" t="s">
        <v>8996</v>
      </c>
      <c r="C1464" s="1" t="s">
        <v>8962</v>
      </c>
      <c r="D1464" s="32" t="s">
        <v>8997</v>
      </c>
      <c r="E1464" s="3">
        <v>99.6</v>
      </c>
    </row>
    <row r="1465" spans="1:5" ht="14.4" x14ac:dyDescent="0.25">
      <c r="A1465" s="2" t="s">
        <v>10871</v>
      </c>
      <c r="B1465" s="1" t="s">
        <v>8996</v>
      </c>
      <c r="C1465" s="1" t="s">
        <v>8962</v>
      </c>
      <c r="D1465" s="32" t="s">
        <v>8997</v>
      </c>
      <c r="E1465" s="3">
        <v>100</v>
      </c>
    </row>
    <row r="1466" spans="1:5" ht="14.4" x14ac:dyDescent="0.25">
      <c r="A1466" s="2" t="s">
        <v>10872</v>
      </c>
      <c r="B1466" s="1" t="s">
        <v>8968</v>
      </c>
      <c r="C1466" s="1" t="s">
        <v>8958</v>
      </c>
      <c r="D1466" s="32" t="s">
        <v>9265</v>
      </c>
      <c r="E1466" s="3">
        <v>78</v>
      </c>
    </row>
    <row r="1467" spans="1:5" ht="14.4" x14ac:dyDescent="0.25">
      <c r="A1467" s="2" t="s">
        <v>10873</v>
      </c>
      <c r="B1467" s="1" t="s">
        <v>8971</v>
      </c>
      <c r="C1467" s="1" t="s">
        <v>8962</v>
      </c>
      <c r="D1467" s="32" t="s">
        <v>8989</v>
      </c>
      <c r="E1467" s="3">
        <v>96.1</v>
      </c>
    </row>
    <row r="1468" spans="1:5" ht="14.4" x14ac:dyDescent="0.25">
      <c r="A1468" s="2" t="s">
        <v>10874</v>
      </c>
      <c r="B1468" s="1" t="s">
        <v>9064</v>
      </c>
      <c r="C1468" s="1" t="s">
        <v>8974</v>
      </c>
      <c r="D1468" s="32" t="s">
        <v>10875</v>
      </c>
      <c r="E1468" s="3" t="s">
        <v>10876</v>
      </c>
    </row>
    <row r="1469" spans="1:5" ht="14.4" x14ac:dyDescent="0.25">
      <c r="A1469" s="2" t="s">
        <v>10877</v>
      </c>
      <c r="B1469" s="1" t="s">
        <v>8961</v>
      </c>
      <c r="C1469" s="1" t="s">
        <v>8962</v>
      </c>
      <c r="D1469" s="32" t="s">
        <v>8963</v>
      </c>
      <c r="E1469" s="3">
        <v>99.4</v>
      </c>
    </row>
    <row r="1470" spans="1:5" ht="14.4" x14ac:dyDescent="0.25">
      <c r="A1470" s="2" t="s">
        <v>10878</v>
      </c>
      <c r="B1470" s="1" t="s">
        <v>8996</v>
      </c>
      <c r="C1470" s="1" t="s">
        <v>8962</v>
      </c>
      <c r="D1470" s="32" t="s">
        <v>8997</v>
      </c>
      <c r="E1470" s="3">
        <v>99.6</v>
      </c>
    </row>
    <row r="1471" spans="1:5" ht="14.4" x14ac:dyDescent="0.25">
      <c r="A1471" s="2" t="s">
        <v>10879</v>
      </c>
      <c r="B1471" s="1" t="s">
        <v>8971</v>
      </c>
      <c r="C1471" s="1" t="s">
        <v>8962</v>
      </c>
      <c r="D1471" s="32" t="s">
        <v>8972</v>
      </c>
      <c r="E1471" s="3">
        <v>96.7</v>
      </c>
    </row>
    <row r="1472" spans="1:5" ht="14.4" x14ac:dyDescent="0.25">
      <c r="A1472" s="2" t="s">
        <v>10880</v>
      </c>
      <c r="B1472" s="1" t="s">
        <v>8971</v>
      </c>
      <c r="C1472" s="1" t="s">
        <v>8958</v>
      </c>
      <c r="D1472" s="32" t="s">
        <v>10881</v>
      </c>
      <c r="E1472" s="3">
        <v>100</v>
      </c>
    </row>
    <row r="1473" spans="1:5" ht="14.4" x14ac:dyDescent="0.25">
      <c r="A1473" s="2" t="s">
        <v>10882</v>
      </c>
      <c r="B1473" s="1" t="s">
        <v>8971</v>
      </c>
      <c r="C1473" s="1" t="s">
        <v>8962</v>
      </c>
      <c r="D1473" s="32" t="s">
        <v>8989</v>
      </c>
      <c r="E1473" s="3">
        <v>100</v>
      </c>
    </row>
    <row r="1474" spans="1:5" ht="14.4" x14ac:dyDescent="0.25">
      <c r="A1474" s="2" t="s">
        <v>10883</v>
      </c>
      <c r="B1474" s="1" t="s">
        <v>8961</v>
      </c>
      <c r="C1474" s="1" t="s">
        <v>8962</v>
      </c>
      <c r="D1474" s="32" t="s">
        <v>8963</v>
      </c>
      <c r="E1474" s="3">
        <v>100</v>
      </c>
    </row>
    <row r="1475" spans="1:5" ht="14.4" x14ac:dyDescent="0.25">
      <c r="A1475" s="2" t="s">
        <v>10884</v>
      </c>
      <c r="B1475" s="1" t="s">
        <v>8965</v>
      </c>
      <c r="C1475" s="1" t="s">
        <v>8962</v>
      </c>
      <c r="D1475" s="32" t="s">
        <v>8966</v>
      </c>
      <c r="E1475" s="3">
        <v>99.4</v>
      </c>
    </row>
    <row r="1476" spans="1:5" ht="14.4" x14ac:dyDescent="0.25">
      <c r="A1476" s="2" t="s">
        <v>10885</v>
      </c>
      <c r="B1476" s="1" t="s">
        <v>8982</v>
      </c>
      <c r="C1476" s="1" t="s">
        <v>8962</v>
      </c>
      <c r="D1476" s="32" t="s">
        <v>8983</v>
      </c>
      <c r="E1476" s="3">
        <v>95.7</v>
      </c>
    </row>
    <row r="1477" spans="1:5" ht="14.4" x14ac:dyDescent="0.25">
      <c r="A1477" s="2" t="s">
        <v>10886</v>
      </c>
      <c r="B1477" s="1" t="s">
        <v>8996</v>
      </c>
      <c r="C1477" s="1" t="s">
        <v>8962</v>
      </c>
      <c r="D1477" s="32" t="s">
        <v>8997</v>
      </c>
      <c r="E1477" s="3">
        <v>95.8</v>
      </c>
    </row>
    <row r="1478" spans="1:5" ht="14.4" x14ac:dyDescent="0.25">
      <c r="A1478" s="2" t="s">
        <v>10887</v>
      </c>
      <c r="B1478" s="1" t="s">
        <v>8965</v>
      </c>
      <c r="C1478" s="1" t="s">
        <v>8962</v>
      </c>
      <c r="D1478" s="32" t="s">
        <v>9207</v>
      </c>
      <c r="E1478" s="3">
        <v>95.2</v>
      </c>
    </row>
    <row r="1479" spans="1:5" ht="14.4" x14ac:dyDescent="0.25">
      <c r="A1479" s="2" t="s">
        <v>10888</v>
      </c>
      <c r="B1479" s="1" t="s">
        <v>8971</v>
      </c>
      <c r="C1479" s="1" t="s">
        <v>8962</v>
      </c>
      <c r="D1479" s="32" t="s">
        <v>8989</v>
      </c>
      <c r="E1479" s="3">
        <v>99</v>
      </c>
    </row>
    <row r="1480" spans="1:5" ht="14.4" x14ac:dyDescent="0.25">
      <c r="A1480" s="2" t="s">
        <v>10889</v>
      </c>
      <c r="B1480" s="1" t="s">
        <v>8971</v>
      </c>
      <c r="C1480" s="1" t="s">
        <v>8962</v>
      </c>
      <c r="D1480" s="32" t="s">
        <v>8989</v>
      </c>
      <c r="E1480" s="3">
        <v>100</v>
      </c>
    </row>
    <row r="1481" spans="1:5" ht="14.4" x14ac:dyDescent="0.25">
      <c r="A1481" s="2" t="s">
        <v>10890</v>
      </c>
      <c r="B1481" s="1" t="s">
        <v>9020</v>
      </c>
      <c r="C1481" s="1" t="s">
        <v>8958</v>
      </c>
      <c r="D1481" s="32" t="s">
        <v>9076</v>
      </c>
      <c r="E1481" s="3">
        <v>82.7</v>
      </c>
    </row>
    <row r="1482" spans="1:5" ht="14.4" x14ac:dyDescent="0.25">
      <c r="A1482" s="2" t="s">
        <v>10891</v>
      </c>
      <c r="B1482" s="1" t="s">
        <v>8961</v>
      </c>
      <c r="C1482" s="1" t="s">
        <v>8962</v>
      </c>
      <c r="D1482" s="32" t="s">
        <v>8963</v>
      </c>
      <c r="E1482" s="3">
        <v>100</v>
      </c>
    </row>
    <row r="1483" spans="1:5" ht="14.4" x14ac:dyDescent="0.25">
      <c r="A1483" s="2" t="s">
        <v>10892</v>
      </c>
      <c r="B1483" s="1" t="s">
        <v>8971</v>
      </c>
      <c r="C1483" s="1" t="s">
        <v>8962</v>
      </c>
      <c r="D1483" s="32" t="s">
        <v>8989</v>
      </c>
      <c r="E1483" s="3">
        <v>99.4</v>
      </c>
    </row>
    <row r="1484" spans="1:5" ht="14.4" x14ac:dyDescent="0.25">
      <c r="A1484" s="2" t="s">
        <v>10893</v>
      </c>
      <c r="B1484" s="1" t="s">
        <v>8971</v>
      </c>
      <c r="C1484" s="1" t="s">
        <v>8962</v>
      </c>
      <c r="D1484" s="32" t="s">
        <v>8972</v>
      </c>
      <c r="E1484" s="3">
        <v>99.1</v>
      </c>
    </row>
    <row r="1485" spans="1:5" ht="14.4" x14ac:dyDescent="0.25">
      <c r="A1485" s="2" t="s">
        <v>10894</v>
      </c>
      <c r="B1485" s="1" t="s">
        <v>8996</v>
      </c>
      <c r="C1485" s="1" t="s">
        <v>8962</v>
      </c>
      <c r="D1485" s="32" t="s">
        <v>8997</v>
      </c>
      <c r="E1485" s="3">
        <v>99.6</v>
      </c>
    </row>
    <row r="1486" spans="1:5" ht="14.4" x14ac:dyDescent="0.25">
      <c r="A1486" s="2" t="s">
        <v>10895</v>
      </c>
      <c r="B1486" s="1" t="s">
        <v>8996</v>
      </c>
      <c r="C1486" s="1" t="s">
        <v>8962</v>
      </c>
      <c r="D1486" s="32" t="s">
        <v>8997</v>
      </c>
      <c r="E1486" s="3">
        <v>98.3</v>
      </c>
    </row>
    <row r="1487" spans="1:5" ht="14.4" x14ac:dyDescent="0.25">
      <c r="A1487" s="2" t="s">
        <v>10896</v>
      </c>
      <c r="B1487" s="1" t="s">
        <v>8971</v>
      </c>
      <c r="C1487" s="1" t="s">
        <v>8962</v>
      </c>
      <c r="D1487" s="32" t="s">
        <v>9194</v>
      </c>
      <c r="E1487" s="3">
        <v>99.2</v>
      </c>
    </row>
    <row r="1488" spans="1:5" ht="14.4" x14ac:dyDescent="0.25">
      <c r="A1488" s="2" t="s">
        <v>10897</v>
      </c>
      <c r="B1488" s="1" t="s">
        <v>8971</v>
      </c>
      <c r="C1488" s="1" t="s">
        <v>8962</v>
      </c>
      <c r="D1488" s="32" t="s">
        <v>8989</v>
      </c>
      <c r="E1488" s="3">
        <v>98.2</v>
      </c>
    </row>
    <row r="1489" spans="1:5" ht="14.4" x14ac:dyDescent="0.25">
      <c r="A1489" s="2" t="s">
        <v>10898</v>
      </c>
      <c r="B1489" s="1" t="s">
        <v>8996</v>
      </c>
      <c r="C1489" s="1" t="s">
        <v>8962</v>
      </c>
      <c r="D1489" s="32" t="s">
        <v>8997</v>
      </c>
      <c r="E1489" s="3">
        <v>98.5</v>
      </c>
    </row>
    <row r="1490" spans="1:5" ht="14.4" x14ac:dyDescent="0.25">
      <c r="A1490" s="2" t="s">
        <v>10899</v>
      </c>
      <c r="B1490" s="1" t="s">
        <v>8996</v>
      </c>
      <c r="C1490" s="1" t="s">
        <v>8962</v>
      </c>
      <c r="D1490" s="32" t="s">
        <v>8997</v>
      </c>
      <c r="E1490" s="3">
        <v>96.9</v>
      </c>
    </row>
    <row r="1491" spans="1:5" ht="14.4" x14ac:dyDescent="0.25">
      <c r="A1491" s="2" t="s">
        <v>10900</v>
      </c>
      <c r="B1491" s="1" t="s">
        <v>8961</v>
      </c>
      <c r="C1491" s="1" t="s">
        <v>8962</v>
      </c>
      <c r="D1491" s="32" t="s">
        <v>8963</v>
      </c>
      <c r="E1491" s="3">
        <v>98.3</v>
      </c>
    </row>
    <row r="1492" spans="1:5" ht="14.4" x14ac:dyDescent="0.25">
      <c r="A1492" s="2" t="s">
        <v>10901</v>
      </c>
      <c r="B1492" s="1" t="s">
        <v>8961</v>
      </c>
      <c r="C1492" s="1" t="s">
        <v>8962</v>
      </c>
      <c r="D1492" s="32" t="s">
        <v>8963</v>
      </c>
      <c r="E1492" s="3">
        <v>98.3</v>
      </c>
    </row>
    <row r="1493" spans="1:5" ht="14.4" x14ac:dyDescent="0.25">
      <c r="A1493" s="2" t="s">
        <v>10902</v>
      </c>
      <c r="B1493" s="1" t="s">
        <v>8971</v>
      </c>
      <c r="C1493" s="1" t="s">
        <v>8962</v>
      </c>
      <c r="D1493" s="32" t="s">
        <v>8989</v>
      </c>
      <c r="E1493" s="3">
        <v>98.8</v>
      </c>
    </row>
    <row r="1494" spans="1:5" ht="14.4" x14ac:dyDescent="0.25">
      <c r="A1494" s="2" t="s">
        <v>10903</v>
      </c>
      <c r="B1494" s="1" t="s">
        <v>9020</v>
      </c>
      <c r="C1494" s="1" t="s">
        <v>8958</v>
      </c>
      <c r="D1494" s="32" t="s">
        <v>9177</v>
      </c>
      <c r="E1494" s="3">
        <v>87.5</v>
      </c>
    </row>
    <row r="1495" spans="1:5" ht="14.4" x14ac:dyDescent="0.25">
      <c r="A1495" s="2" t="s">
        <v>10904</v>
      </c>
      <c r="B1495" s="1" t="s">
        <v>8965</v>
      </c>
      <c r="C1495" s="1" t="s">
        <v>8962</v>
      </c>
      <c r="D1495" s="32" t="s">
        <v>8966</v>
      </c>
      <c r="E1495" s="3">
        <v>100</v>
      </c>
    </row>
    <row r="1496" spans="1:5" ht="14.4" x14ac:dyDescent="0.25">
      <c r="A1496" s="2" t="s">
        <v>10905</v>
      </c>
      <c r="B1496" s="1" t="s">
        <v>8961</v>
      </c>
      <c r="C1496" s="1" t="s">
        <v>8962</v>
      </c>
      <c r="D1496" s="32" t="s">
        <v>8963</v>
      </c>
      <c r="E1496" s="3">
        <v>98.2</v>
      </c>
    </row>
    <row r="1497" spans="1:5" ht="14.4" x14ac:dyDescent="0.25">
      <c r="A1497" s="2" t="s">
        <v>10906</v>
      </c>
      <c r="B1497" s="1" t="s">
        <v>8996</v>
      </c>
      <c r="C1497" s="1" t="s">
        <v>8962</v>
      </c>
      <c r="D1497" s="32" t="s">
        <v>8997</v>
      </c>
      <c r="E1497" s="3">
        <v>99.6</v>
      </c>
    </row>
    <row r="1498" spans="1:5" ht="14.4" x14ac:dyDescent="0.25">
      <c r="A1498" s="2" t="s">
        <v>10907</v>
      </c>
      <c r="B1498" s="1" t="s">
        <v>8965</v>
      </c>
      <c r="C1498" s="1" t="s">
        <v>8962</v>
      </c>
      <c r="D1498" s="32" t="s">
        <v>8985</v>
      </c>
      <c r="E1498" s="3">
        <v>99.6</v>
      </c>
    </row>
    <row r="1499" spans="1:5" ht="14.4" x14ac:dyDescent="0.25">
      <c r="A1499" s="2" t="s">
        <v>10908</v>
      </c>
      <c r="B1499" s="1" t="s">
        <v>8996</v>
      </c>
      <c r="C1499" s="1" t="s">
        <v>8962</v>
      </c>
      <c r="D1499" s="32" t="s">
        <v>8997</v>
      </c>
      <c r="E1499" s="3">
        <v>98.9</v>
      </c>
    </row>
    <row r="1500" spans="1:5" ht="14.4" x14ac:dyDescent="0.25">
      <c r="A1500" s="2" t="s">
        <v>10909</v>
      </c>
      <c r="B1500" s="1" t="s">
        <v>8996</v>
      </c>
      <c r="C1500" s="1" t="s">
        <v>8962</v>
      </c>
      <c r="D1500" s="32" t="s">
        <v>8997</v>
      </c>
      <c r="E1500" s="3">
        <v>99.3</v>
      </c>
    </row>
    <row r="1501" spans="1:5" ht="14.4" x14ac:dyDescent="0.25">
      <c r="A1501" s="2" t="s">
        <v>10910</v>
      </c>
      <c r="B1501" s="1" t="s">
        <v>8971</v>
      </c>
      <c r="C1501" s="1" t="s">
        <v>8962</v>
      </c>
      <c r="D1501" s="32" t="s">
        <v>8989</v>
      </c>
      <c r="E1501" s="3">
        <v>99.4</v>
      </c>
    </row>
    <row r="1502" spans="1:5" ht="14.4" x14ac:dyDescent="0.25">
      <c r="A1502" s="2" t="s">
        <v>10911</v>
      </c>
      <c r="B1502" s="1" t="s">
        <v>8965</v>
      </c>
      <c r="C1502" s="1" t="s">
        <v>8958</v>
      </c>
      <c r="D1502" s="32" t="s">
        <v>10912</v>
      </c>
      <c r="E1502" s="3">
        <v>100</v>
      </c>
    </row>
    <row r="1503" spans="1:5" ht="14.4" x14ac:dyDescent="0.25">
      <c r="A1503" s="2" t="s">
        <v>10913</v>
      </c>
      <c r="B1503" s="1" t="s">
        <v>8982</v>
      </c>
      <c r="C1503" s="1" t="s">
        <v>8962</v>
      </c>
      <c r="D1503" s="32" t="s">
        <v>8983</v>
      </c>
      <c r="E1503" s="3">
        <v>99.5</v>
      </c>
    </row>
    <row r="1504" spans="1:5" ht="14.4" x14ac:dyDescent="0.25">
      <c r="A1504" s="2" t="s">
        <v>10914</v>
      </c>
      <c r="B1504" s="1" t="s">
        <v>9116</v>
      </c>
      <c r="C1504" s="1" t="s">
        <v>8958</v>
      </c>
      <c r="D1504" s="32" t="s">
        <v>9481</v>
      </c>
      <c r="E1504" s="3">
        <v>85.3</v>
      </c>
    </row>
    <row r="1505" spans="1:5" ht="14.4" x14ac:dyDescent="0.25">
      <c r="A1505" s="2" t="s">
        <v>10915</v>
      </c>
      <c r="B1505" s="1" t="s">
        <v>8968</v>
      </c>
      <c r="C1505" s="1" t="s">
        <v>8958</v>
      </c>
      <c r="D1505" s="32" t="s">
        <v>9141</v>
      </c>
      <c r="E1505" s="3">
        <v>71.2</v>
      </c>
    </row>
    <row r="1506" spans="1:5" ht="14.4" x14ac:dyDescent="0.25">
      <c r="A1506" s="2" t="s">
        <v>10916</v>
      </c>
      <c r="B1506" s="1" t="s">
        <v>8965</v>
      </c>
      <c r="C1506" s="1" t="s">
        <v>8962</v>
      </c>
      <c r="D1506" s="32" t="s">
        <v>9042</v>
      </c>
      <c r="E1506" s="3">
        <v>98.9</v>
      </c>
    </row>
    <row r="1507" spans="1:5" ht="14.4" x14ac:dyDescent="0.25">
      <c r="A1507" s="2" t="s">
        <v>10917</v>
      </c>
      <c r="B1507" s="1" t="s">
        <v>9116</v>
      </c>
      <c r="C1507" s="1" t="s">
        <v>8958</v>
      </c>
      <c r="D1507" s="32" t="s">
        <v>10918</v>
      </c>
      <c r="E1507" s="3">
        <v>80.3</v>
      </c>
    </row>
    <row r="1508" spans="1:5" ht="14.4" x14ac:dyDescent="0.25">
      <c r="A1508" s="2" t="s">
        <v>10919</v>
      </c>
      <c r="B1508" s="1" t="s">
        <v>8965</v>
      </c>
      <c r="C1508" s="1" t="s">
        <v>8962</v>
      </c>
      <c r="D1508" s="32" t="s">
        <v>8985</v>
      </c>
      <c r="E1508" s="3">
        <v>96.5</v>
      </c>
    </row>
    <row r="1509" spans="1:5" ht="14.4" x14ac:dyDescent="0.25">
      <c r="A1509" s="2" t="s">
        <v>10920</v>
      </c>
      <c r="B1509" s="1" t="s">
        <v>8996</v>
      </c>
      <c r="C1509" s="1" t="s">
        <v>8962</v>
      </c>
      <c r="D1509" s="32" t="s">
        <v>8997</v>
      </c>
      <c r="E1509" s="3">
        <v>98.3</v>
      </c>
    </row>
    <row r="1510" spans="1:5" ht="14.4" x14ac:dyDescent="0.25">
      <c r="A1510" s="2" t="s">
        <v>10921</v>
      </c>
      <c r="B1510" s="1" t="s">
        <v>9007</v>
      </c>
      <c r="C1510" s="1" t="s">
        <v>8958</v>
      </c>
      <c r="D1510" s="32" t="s">
        <v>10922</v>
      </c>
      <c r="E1510" s="3">
        <v>100</v>
      </c>
    </row>
    <row r="1511" spans="1:5" ht="14.4" x14ac:dyDescent="0.25">
      <c r="A1511" s="2" t="s">
        <v>10923</v>
      </c>
      <c r="B1511" s="1" t="s">
        <v>9044</v>
      </c>
      <c r="C1511" s="1" t="s">
        <v>8958</v>
      </c>
      <c r="D1511" s="32" t="s">
        <v>9500</v>
      </c>
      <c r="E1511" s="3">
        <v>81.900000000000006</v>
      </c>
    </row>
    <row r="1512" spans="1:5" ht="14.4" x14ac:dyDescent="0.25">
      <c r="A1512" s="2" t="s">
        <v>10924</v>
      </c>
      <c r="B1512" s="1" t="s">
        <v>9007</v>
      </c>
      <c r="C1512" s="1" t="s">
        <v>8974</v>
      </c>
      <c r="D1512" s="32" t="s">
        <v>10925</v>
      </c>
      <c r="E1512" s="3" t="s">
        <v>10926</v>
      </c>
    </row>
    <row r="1513" spans="1:5" ht="14.4" x14ac:dyDescent="0.25">
      <c r="A1513" s="2" t="s">
        <v>10927</v>
      </c>
      <c r="B1513" s="1" t="s">
        <v>8968</v>
      </c>
      <c r="C1513" s="1" t="s">
        <v>8958</v>
      </c>
      <c r="D1513" s="32" t="s">
        <v>9188</v>
      </c>
      <c r="E1513" s="3">
        <v>70.3</v>
      </c>
    </row>
    <row r="1514" spans="1:5" ht="14.4" x14ac:dyDescent="0.25">
      <c r="A1514" s="2" t="s">
        <v>10928</v>
      </c>
      <c r="B1514" s="1" t="s">
        <v>8971</v>
      </c>
      <c r="C1514" s="1" t="s">
        <v>8974</v>
      </c>
      <c r="D1514" s="32" t="s">
        <v>10929</v>
      </c>
      <c r="E1514" s="3" t="s">
        <v>9082</v>
      </c>
    </row>
    <row r="1515" spans="1:5" ht="14.4" x14ac:dyDescent="0.25">
      <c r="A1515" s="2" t="s">
        <v>10930</v>
      </c>
      <c r="B1515" s="1" t="s">
        <v>8961</v>
      </c>
      <c r="C1515" s="1" t="s">
        <v>8962</v>
      </c>
      <c r="D1515" s="32" t="s">
        <v>8963</v>
      </c>
      <c r="E1515" s="3">
        <v>99.4</v>
      </c>
    </row>
    <row r="1516" spans="1:5" ht="14.4" x14ac:dyDescent="0.25">
      <c r="A1516" s="2" t="s">
        <v>10931</v>
      </c>
      <c r="B1516" s="1" t="s">
        <v>8996</v>
      </c>
      <c r="C1516" s="1" t="s">
        <v>8962</v>
      </c>
      <c r="D1516" s="32" t="s">
        <v>8997</v>
      </c>
      <c r="E1516" s="3">
        <v>98.2</v>
      </c>
    </row>
    <row r="1517" spans="1:5" ht="14.4" x14ac:dyDescent="0.25">
      <c r="A1517" s="2" t="s">
        <v>10932</v>
      </c>
      <c r="B1517" s="1" t="s">
        <v>8971</v>
      </c>
      <c r="C1517" s="1" t="s">
        <v>8962</v>
      </c>
      <c r="D1517" s="32" t="s">
        <v>8972</v>
      </c>
      <c r="E1517" s="3">
        <v>99</v>
      </c>
    </row>
    <row r="1518" spans="1:5" ht="14.4" x14ac:dyDescent="0.25">
      <c r="A1518" s="2" t="s">
        <v>10933</v>
      </c>
      <c r="B1518" s="1" t="s">
        <v>8965</v>
      </c>
      <c r="C1518" s="1" t="s">
        <v>8962</v>
      </c>
      <c r="D1518" s="32" t="s">
        <v>8985</v>
      </c>
      <c r="E1518" s="3">
        <v>100</v>
      </c>
    </row>
    <row r="1519" spans="1:5" ht="14.4" x14ac:dyDescent="0.25">
      <c r="A1519" s="2" t="s">
        <v>10934</v>
      </c>
      <c r="B1519" s="1" t="s">
        <v>8971</v>
      </c>
      <c r="C1519" s="1" t="s">
        <v>8962</v>
      </c>
      <c r="D1519" s="32" t="s">
        <v>8972</v>
      </c>
      <c r="E1519" s="3">
        <v>99.5</v>
      </c>
    </row>
    <row r="1520" spans="1:5" ht="14.4" x14ac:dyDescent="0.25">
      <c r="A1520" s="2" t="s">
        <v>10935</v>
      </c>
      <c r="B1520" s="1" t="s">
        <v>8996</v>
      </c>
      <c r="C1520" s="1" t="s">
        <v>8962</v>
      </c>
      <c r="D1520" s="32" t="s">
        <v>8997</v>
      </c>
      <c r="E1520" s="3">
        <v>99.3</v>
      </c>
    </row>
    <row r="1521" spans="1:5" ht="14.4" x14ac:dyDescent="0.25">
      <c r="A1521" s="2" t="s">
        <v>10936</v>
      </c>
      <c r="B1521" s="1" t="s">
        <v>8965</v>
      </c>
      <c r="C1521" s="1" t="s">
        <v>8958</v>
      </c>
      <c r="D1521" s="32" t="s">
        <v>10937</v>
      </c>
      <c r="E1521" s="3">
        <v>100</v>
      </c>
    </row>
    <row r="1522" spans="1:5" ht="14.4" x14ac:dyDescent="0.25">
      <c r="A1522" s="2" t="s">
        <v>10938</v>
      </c>
      <c r="B1522" s="1" t="s">
        <v>8965</v>
      </c>
      <c r="C1522" s="1" t="s">
        <v>8974</v>
      </c>
      <c r="D1522" s="32" t="s">
        <v>10939</v>
      </c>
      <c r="E1522" s="3" t="s">
        <v>10940</v>
      </c>
    </row>
    <row r="1523" spans="1:5" ht="14.4" x14ac:dyDescent="0.25">
      <c r="A1523" s="2" t="s">
        <v>10941</v>
      </c>
      <c r="B1523" s="1" t="s">
        <v>9020</v>
      </c>
      <c r="C1523" s="1" t="s">
        <v>8958</v>
      </c>
      <c r="D1523" s="32" t="s">
        <v>9963</v>
      </c>
      <c r="E1523" s="3">
        <v>81.400000000000006</v>
      </c>
    </row>
    <row r="1524" spans="1:5" ht="14.4" x14ac:dyDescent="0.25">
      <c r="A1524" s="2" t="s">
        <v>10942</v>
      </c>
      <c r="B1524" s="1" t="s">
        <v>8971</v>
      </c>
      <c r="C1524" s="1" t="s">
        <v>8962</v>
      </c>
      <c r="D1524" s="32" t="s">
        <v>8972</v>
      </c>
      <c r="E1524" s="3">
        <v>99.5</v>
      </c>
    </row>
    <row r="1525" spans="1:5" ht="14.4" x14ac:dyDescent="0.25">
      <c r="A1525" s="2" t="s">
        <v>10943</v>
      </c>
      <c r="B1525" s="1" t="s">
        <v>8996</v>
      </c>
      <c r="C1525" s="1" t="s">
        <v>8962</v>
      </c>
      <c r="D1525" s="32" t="s">
        <v>8997</v>
      </c>
      <c r="E1525" s="3">
        <v>99.6</v>
      </c>
    </row>
    <row r="1526" spans="1:5" ht="14.4" x14ac:dyDescent="0.25">
      <c r="A1526" s="2" t="s">
        <v>10944</v>
      </c>
      <c r="B1526" s="1" t="s">
        <v>8961</v>
      </c>
      <c r="C1526" s="1" t="s">
        <v>8962</v>
      </c>
      <c r="D1526" s="32" t="s">
        <v>8963</v>
      </c>
      <c r="E1526" s="3">
        <v>95.1</v>
      </c>
    </row>
    <row r="1527" spans="1:5" ht="14.4" x14ac:dyDescent="0.25">
      <c r="A1527" s="2" t="s">
        <v>10945</v>
      </c>
      <c r="B1527" s="1" t="s">
        <v>8982</v>
      </c>
      <c r="C1527" s="1" t="s">
        <v>8962</v>
      </c>
      <c r="D1527" s="32" t="s">
        <v>8983</v>
      </c>
      <c r="E1527" s="3">
        <v>95.4</v>
      </c>
    </row>
    <row r="1528" spans="1:5" ht="14.4" x14ac:dyDescent="0.25">
      <c r="A1528" s="2" t="s">
        <v>10946</v>
      </c>
      <c r="B1528" s="1" t="s">
        <v>8965</v>
      </c>
      <c r="C1528" s="1" t="s">
        <v>8962</v>
      </c>
      <c r="D1528" s="32" t="s">
        <v>8985</v>
      </c>
      <c r="E1528" s="3">
        <v>100</v>
      </c>
    </row>
    <row r="1529" spans="1:5" ht="14.4" x14ac:dyDescent="0.25">
      <c r="A1529" s="2" t="s">
        <v>10947</v>
      </c>
      <c r="B1529" s="1" t="s">
        <v>9007</v>
      </c>
      <c r="C1529" s="1" t="s">
        <v>8958</v>
      </c>
      <c r="D1529" s="32" t="s">
        <v>10948</v>
      </c>
      <c r="E1529" s="3">
        <v>100</v>
      </c>
    </row>
    <row r="1530" spans="1:5" ht="14.4" x14ac:dyDescent="0.25">
      <c r="A1530" s="2" t="s">
        <v>10949</v>
      </c>
      <c r="B1530" s="1" t="s">
        <v>9007</v>
      </c>
      <c r="C1530" s="1" t="s">
        <v>8974</v>
      </c>
      <c r="D1530" s="32" t="s">
        <v>9360</v>
      </c>
      <c r="E1530" s="3" t="s">
        <v>10950</v>
      </c>
    </row>
    <row r="1531" spans="1:5" ht="14.4" x14ac:dyDescent="0.25">
      <c r="A1531" s="2" t="s">
        <v>10951</v>
      </c>
      <c r="B1531" s="1" t="s">
        <v>9064</v>
      </c>
      <c r="C1531" s="1" t="s">
        <v>8958</v>
      </c>
      <c r="D1531" s="32" t="s">
        <v>10477</v>
      </c>
      <c r="E1531" s="3">
        <v>97.1</v>
      </c>
    </row>
    <row r="1532" spans="1:5" ht="14.4" x14ac:dyDescent="0.25">
      <c r="A1532" s="2" t="s">
        <v>10952</v>
      </c>
      <c r="B1532" s="1" t="s">
        <v>9064</v>
      </c>
      <c r="C1532" s="1" t="s">
        <v>8974</v>
      </c>
      <c r="D1532" s="32" t="s">
        <v>10953</v>
      </c>
      <c r="E1532" s="3" t="s">
        <v>9082</v>
      </c>
    </row>
    <row r="1533" spans="1:5" ht="14.4" x14ac:dyDescent="0.25">
      <c r="A1533" s="2" t="s">
        <v>10954</v>
      </c>
      <c r="B1533" s="1" t="s">
        <v>8971</v>
      </c>
      <c r="C1533" s="1" t="s">
        <v>8962</v>
      </c>
      <c r="D1533" s="32" t="s">
        <v>8989</v>
      </c>
      <c r="E1533" s="3">
        <v>99</v>
      </c>
    </row>
    <row r="1534" spans="1:5" ht="14.4" x14ac:dyDescent="0.25">
      <c r="A1534" s="2" t="s">
        <v>10955</v>
      </c>
      <c r="B1534" s="1" t="s">
        <v>8968</v>
      </c>
      <c r="C1534" s="1" t="s">
        <v>8958</v>
      </c>
      <c r="D1534" s="32" t="s">
        <v>9096</v>
      </c>
      <c r="E1534" s="3">
        <v>91</v>
      </c>
    </row>
    <row r="1535" spans="1:5" ht="14.4" x14ac:dyDescent="0.25">
      <c r="A1535" s="2" t="s">
        <v>10956</v>
      </c>
      <c r="B1535" s="1" t="s">
        <v>9020</v>
      </c>
      <c r="C1535" s="1" t="s">
        <v>8958</v>
      </c>
      <c r="D1535" s="32" t="s">
        <v>9076</v>
      </c>
      <c r="E1535" s="3">
        <v>80.2</v>
      </c>
    </row>
    <row r="1536" spans="1:5" ht="14.4" x14ac:dyDescent="0.25">
      <c r="A1536" s="2" t="s">
        <v>10957</v>
      </c>
      <c r="B1536" s="1" t="s">
        <v>8965</v>
      </c>
      <c r="C1536" s="1" t="s">
        <v>8962</v>
      </c>
      <c r="D1536" s="32" t="s">
        <v>8985</v>
      </c>
      <c r="E1536" s="3">
        <v>99.6</v>
      </c>
    </row>
    <row r="1537" spans="1:5" ht="14.4" x14ac:dyDescent="0.25">
      <c r="A1537" s="2" t="s">
        <v>10958</v>
      </c>
      <c r="B1537" s="1" t="s">
        <v>9007</v>
      </c>
      <c r="C1537" s="1" t="s">
        <v>8958</v>
      </c>
      <c r="D1537" s="32" t="s">
        <v>10849</v>
      </c>
      <c r="E1537" s="3">
        <v>90.8</v>
      </c>
    </row>
    <row r="1538" spans="1:5" ht="14.4" x14ac:dyDescent="0.25">
      <c r="A1538" s="2" t="s">
        <v>10959</v>
      </c>
      <c r="B1538" s="1" t="s">
        <v>8965</v>
      </c>
      <c r="C1538" s="1" t="s">
        <v>8962</v>
      </c>
      <c r="D1538" s="32" t="s">
        <v>8985</v>
      </c>
      <c r="E1538" s="3">
        <v>99.1</v>
      </c>
    </row>
    <row r="1539" spans="1:5" ht="14.4" x14ac:dyDescent="0.25">
      <c r="A1539" s="2" t="s">
        <v>10960</v>
      </c>
      <c r="B1539" s="1" t="s">
        <v>8965</v>
      </c>
      <c r="C1539" s="1" t="s">
        <v>8958</v>
      </c>
      <c r="D1539" s="32" t="s">
        <v>9402</v>
      </c>
      <c r="E1539" s="3">
        <v>98.3</v>
      </c>
    </row>
    <row r="1540" spans="1:5" ht="14.4" x14ac:dyDescent="0.25">
      <c r="A1540" s="2" t="s">
        <v>10961</v>
      </c>
      <c r="B1540" s="1" t="s">
        <v>8965</v>
      </c>
      <c r="C1540" s="1" t="s">
        <v>8962</v>
      </c>
      <c r="D1540" s="32" t="s">
        <v>8966</v>
      </c>
      <c r="E1540" s="3">
        <v>98.8</v>
      </c>
    </row>
    <row r="1541" spans="1:5" ht="14.4" x14ac:dyDescent="0.25">
      <c r="A1541" s="2" t="s">
        <v>10962</v>
      </c>
      <c r="B1541" s="1" t="s">
        <v>8996</v>
      </c>
      <c r="C1541" s="1" t="s">
        <v>8962</v>
      </c>
      <c r="D1541" s="32" t="s">
        <v>8997</v>
      </c>
      <c r="E1541" s="3">
        <v>97.3</v>
      </c>
    </row>
    <row r="1542" spans="1:5" ht="14.4" x14ac:dyDescent="0.25">
      <c r="A1542" s="2" t="s">
        <v>10963</v>
      </c>
      <c r="B1542" s="1" t="s">
        <v>8961</v>
      </c>
      <c r="C1542" s="1" t="s">
        <v>8974</v>
      </c>
      <c r="D1542" s="32" t="s">
        <v>10964</v>
      </c>
      <c r="E1542" s="3" t="s">
        <v>10965</v>
      </c>
    </row>
    <row r="1543" spans="1:5" ht="14.4" x14ac:dyDescent="0.25">
      <c r="A1543" s="2" t="s">
        <v>10966</v>
      </c>
      <c r="B1543" s="1" t="s">
        <v>8996</v>
      </c>
      <c r="C1543" s="1" t="s">
        <v>8974</v>
      </c>
      <c r="D1543" s="32" t="s">
        <v>10967</v>
      </c>
      <c r="E1543" s="3" t="s">
        <v>10968</v>
      </c>
    </row>
    <row r="1544" spans="1:5" ht="14.4" x14ac:dyDescent="0.25">
      <c r="A1544" s="2" t="s">
        <v>10969</v>
      </c>
      <c r="B1544" s="1" t="s">
        <v>9044</v>
      </c>
      <c r="C1544" s="1" t="s">
        <v>8958</v>
      </c>
      <c r="D1544" s="32" t="s">
        <v>9524</v>
      </c>
      <c r="E1544" s="3">
        <v>80.8</v>
      </c>
    </row>
    <row r="1545" spans="1:5" ht="14.4" x14ac:dyDescent="0.25">
      <c r="A1545" s="2" t="s">
        <v>10970</v>
      </c>
      <c r="B1545" s="1" t="s">
        <v>9044</v>
      </c>
      <c r="C1545" s="1" t="s">
        <v>8958</v>
      </c>
      <c r="D1545" s="32" t="s">
        <v>9045</v>
      </c>
      <c r="E1545" s="3">
        <v>86.9</v>
      </c>
    </row>
    <row r="1546" spans="1:5" ht="14.4" x14ac:dyDescent="0.25">
      <c r="A1546" s="2" t="s">
        <v>10971</v>
      </c>
      <c r="B1546" s="1" t="s">
        <v>9044</v>
      </c>
      <c r="C1546" s="1" t="s">
        <v>8958</v>
      </c>
      <c r="D1546" s="32" t="s">
        <v>9500</v>
      </c>
      <c r="E1546" s="3">
        <v>100</v>
      </c>
    </row>
    <row r="1547" spans="1:5" ht="14.4" x14ac:dyDescent="0.25">
      <c r="A1547" s="2" t="s">
        <v>10972</v>
      </c>
      <c r="B1547" s="1" t="s">
        <v>8968</v>
      </c>
      <c r="C1547" s="1" t="s">
        <v>8958</v>
      </c>
      <c r="D1547" s="32" t="s">
        <v>9520</v>
      </c>
      <c r="E1547" s="3">
        <v>90.8</v>
      </c>
    </row>
    <row r="1548" spans="1:5" ht="14.4" x14ac:dyDescent="0.25">
      <c r="A1548" s="2" t="s">
        <v>10973</v>
      </c>
      <c r="B1548" s="1" t="s">
        <v>8968</v>
      </c>
      <c r="C1548" s="1" t="s">
        <v>8958</v>
      </c>
      <c r="D1548" s="32" t="s">
        <v>9431</v>
      </c>
      <c r="E1548" s="3">
        <v>82.9</v>
      </c>
    </row>
    <row r="1549" spans="1:5" ht="14.4" x14ac:dyDescent="0.25">
      <c r="A1549" s="2" t="s">
        <v>10974</v>
      </c>
      <c r="B1549" s="1" t="s">
        <v>8968</v>
      </c>
      <c r="C1549" s="1" t="s">
        <v>8958</v>
      </c>
      <c r="D1549" s="32" t="s">
        <v>9302</v>
      </c>
      <c r="E1549" s="3">
        <v>89.8</v>
      </c>
    </row>
    <row r="1550" spans="1:5" ht="14.4" x14ac:dyDescent="0.25">
      <c r="A1550" s="2" t="s">
        <v>10975</v>
      </c>
      <c r="B1550" s="1" t="s">
        <v>8961</v>
      </c>
      <c r="C1550" s="1" t="s">
        <v>8962</v>
      </c>
      <c r="D1550" s="32" t="s">
        <v>8963</v>
      </c>
      <c r="E1550" s="3">
        <v>96.2</v>
      </c>
    </row>
    <row r="1551" spans="1:5" ht="14.4" x14ac:dyDescent="0.25">
      <c r="A1551" s="2" t="s">
        <v>10976</v>
      </c>
      <c r="B1551" s="1" t="s">
        <v>8965</v>
      </c>
      <c r="C1551" s="1" t="s">
        <v>8962</v>
      </c>
      <c r="D1551" s="32" t="s">
        <v>8966</v>
      </c>
      <c r="E1551" s="3">
        <v>96</v>
      </c>
    </row>
    <row r="1552" spans="1:5" ht="14.4" x14ac:dyDescent="0.25">
      <c r="A1552" s="2" t="s">
        <v>10977</v>
      </c>
      <c r="B1552" s="1" t="s">
        <v>8961</v>
      </c>
      <c r="C1552" s="1" t="s">
        <v>8962</v>
      </c>
      <c r="D1552" s="32" t="s">
        <v>8963</v>
      </c>
      <c r="E1552" s="3">
        <v>99.5</v>
      </c>
    </row>
    <row r="1553" spans="1:5" ht="14.4" x14ac:dyDescent="0.25">
      <c r="A1553" s="2" t="s">
        <v>10978</v>
      </c>
      <c r="B1553" s="1" t="s">
        <v>8965</v>
      </c>
      <c r="C1553" s="1" t="s">
        <v>8962</v>
      </c>
      <c r="D1553" s="32" t="s">
        <v>8985</v>
      </c>
      <c r="E1553" s="3">
        <v>95.5</v>
      </c>
    </row>
    <row r="1554" spans="1:5" ht="14.4" x14ac:dyDescent="0.25">
      <c r="A1554" s="2" t="s">
        <v>10979</v>
      </c>
      <c r="B1554" s="1" t="s">
        <v>8971</v>
      </c>
      <c r="C1554" s="1" t="s">
        <v>8962</v>
      </c>
      <c r="D1554" s="32" t="s">
        <v>8972</v>
      </c>
      <c r="E1554" s="3">
        <v>96.3</v>
      </c>
    </row>
    <row r="1555" spans="1:5" ht="14.4" x14ac:dyDescent="0.25">
      <c r="A1555" s="2" t="s">
        <v>10980</v>
      </c>
      <c r="B1555" s="1" t="s">
        <v>8996</v>
      </c>
      <c r="C1555" s="1" t="s">
        <v>8962</v>
      </c>
      <c r="D1555" s="32" t="s">
        <v>8997</v>
      </c>
      <c r="E1555" s="3">
        <v>98.5</v>
      </c>
    </row>
    <row r="1556" spans="1:5" ht="14.4" x14ac:dyDescent="0.25">
      <c r="A1556" s="2" t="s">
        <v>10981</v>
      </c>
      <c r="B1556" s="1" t="s">
        <v>8961</v>
      </c>
      <c r="C1556" s="1" t="s">
        <v>8962</v>
      </c>
      <c r="D1556" s="32" t="s">
        <v>8963</v>
      </c>
      <c r="E1556" s="3">
        <v>96.4</v>
      </c>
    </row>
    <row r="1557" spans="1:5" ht="14.4" x14ac:dyDescent="0.25">
      <c r="A1557" s="2" t="s">
        <v>10982</v>
      </c>
      <c r="B1557" s="1" t="s">
        <v>8961</v>
      </c>
      <c r="C1557" s="1" t="s">
        <v>8962</v>
      </c>
      <c r="D1557" s="32" t="s">
        <v>8963</v>
      </c>
      <c r="E1557" s="3">
        <v>97</v>
      </c>
    </row>
    <row r="1558" spans="1:5" ht="14.4" x14ac:dyDescent="0.25">
      <c r="A1558" s="2" t="s">
        <v>10983</v>
      </c>
      <c r="B1558" s="1" t="s">
        <v>8965</v>
      </c>
      <c r="C1558" s="1" t="s">
        <v>8962</v>
      </c>
      <c r="D1558" s="32" t="s">
        <v>8966</v>
      </c>
      <c r="E1558" s="3">
        <v>95.9</v>
      </c>
    </row>
    <row r="1559" spans="1:5" ht="14.4" x14ac:dyDescent="0.25">
      <c r="A1559" s="2" t="s">
        <v>10984</v>
      </c>
      <c r="B1559" s="1" t="s">
        <v>8965</v>
      </c>
      <c r="C1559" s="1" t="s">
        <v>8962</v>
      </c>
      <c r="D1559" s="32" t="s">
        <v>8966</v>
      </c>
      <c r="E1559" s="3">
        <v>98.8</v>
      </c>
    </row>
    <row r="1560" spans="1:5" ht="14.4" x14ac:dyDescent="0.25">
      <c r="A1560" s="2" t="s">
        <v>10985</v>
      </c>
      <c r="B1560" s="1" t="s">
        <v>8996</v>
      </c>
      <c r="C1560" s="1" t="s">
        <v>8962</v>
      </c>
      <c r="D1560" s="32" t="s">
        <v>8997</v>
      </c>
      <c r="E1560" s="3">
        <v>100</v>
      </c>
    </row>
    <row r="1561" spans="1:5" ht="14.4" x14ac:dyDescent="0.25">
      <c r="A1561" s="2" t="s">
        <v>10986</v>
      </c>
      <c r="B1561" s="1" t="s">
        <v>9064</v>
      </c>
      <c r="C1561" s="1" t="s">
        <v>8974</v>
      </c>
      <c r="D1561" s="32" t="s">
        <v>10987</v>
      </c>
      <c r="E1561" s="3" t="s">
        <v>10988</v>
      </c>
    </row>
    <row r="1562" spans="1:5" ht="14.4" x14ac:dyDescent="0.25">
      <c r="A1562" s="2" t="s">
        <v>10989</v>
      </c>
      <c r="B1562" s="1" t="s">
        <v>8971</v>
      </c>
      <c r="C1562" s="1" t="s">
        <v>8962</v>
      </c>
      <c r="D1562" s="32" t="s">
        <v>8989</v>
      </c>
      <c r="E1562" s="3">
        <v>98.4</v>
      </c>
    </row>
    <row r="1563" spans="1:5" ht="14.4" x14ac:dyDescent="0.25">
      <c r="A1563" s="2" t="s">
        <v>10990</v>
      </c>
      <c r="B1563" s="1" t="s">
        <v>8971</v>
      </c>
      <c r="C1563" s="1" t="s">
        <v>8962</v>
      </c>
      <c r="D1563" s="32" t="s">
        <v>9194</v>
      </c>
      <c r="E1563" s="3">
        <v>97</v>
      </c>
    </row>
    <row r="1564" spans="1:5" ht="14.4" x14ac:dyDescent="0.25">
      <c r="A1564" s="2" t="s">
        <v>10991</v>
      </c>
      <c r="B1564" s="1" t="s">
        <v>8971</v>
      </c>
      <c r="C1564" s="1" t="s">
        <v>8974</v>
      </c>
      <c r="D1564" s="32" t="s">
        <v>10992</v>
      </c>
      <c r="E1564" s="3" t="s">
        <v>10993</v>
      </c>
    </row>
    <row r="1565" spans="1:5" ht="14.4" x14ac:dyDescent="0.25">
      <c r="A1565" s="2" t="s">
        <v>10994</v>
      </c>
      <c r="B1565" s="1" t="s">
        <v>8957</v>
      </c>
      <c r="C1565" s="1" t="s">
        <v>8958</v>
      </c>
      <c r="D1565" s="32" t="s">
        <v>10995</v>
      </c>
      <c r="E1565" s="3">
        <v>82.7</v>
      </c>
    </row>
    <row r="1566" spans="1:5" ht="14.4" x14ac:dyDescent="0.25">
      <c r="A1566" s="2" t="s">
        <v>10996</v>
      </c>
      <c r="B1566" s="1" t="s">
        <v>8965</v>
      </c>
      <c r="C1566" s="1" t="s">
        <v>8962</v>
      </c>
      <c r="D1566" s="32" t="s">
        <v>8966</v>
      </c>
      <c r="E1566" s="3">
        <v>100</v>
      </c>
    </row>
    <row r="1567" spans="1:5" ht="14.4" x14ac:dyDescent="0.25">
      <c r="A1567" s="2" t="s">
        <v>10997</v>
      </c>
      <c r="B1567" s="1" t="s">
        <v>8968</v>
      </c>
      <c r="C1567" s="1" t="s">
        <v>8958</v>
      </c>
      <c r="D1567" s="32" t="s">
        <v>9651</v>
      </c>
      <c r="E1567" s="3">
        <v>90.3</v>
      </c>
    </row>
    <row r="1568" spans="1:5" ht="14.4" x14ac:dyDescent="0.25">
      <c r="A1568" s="2" t="s">
        <v>10998</v>
      </c>
      <c r="B1568" s="1" t="s">
        <v>8996</v>
      </c>
      <c r="C1568" s="1" t="s">
        <v>8974</v>
      </c>
      <c r="D1568" s="32" t="s">
        <v>10999</v>
      </c>
      <c r="E1568" s="3" t="s">
        <v>9082</v>
      </c>
    </row>
    <row r="1569" spans="1:5" ht="14.4" x14ac:dyDescent="0.25">
      <c r="A1569" s="2" t="s">
        <v>11000</v>
      </c>
      <c r="B1569" s="1" t="s">
        <v>8968</v>
      </c>
      <c r="C1569" s="1" t="s">
        <v>8958</v>
      </c>
      <c r="D1569" s="32" t="s">
        <v>9265</v>
      </c>
      <c r="E1569" s="3">
        <v>77.400000000000006</v>
      </c>
    </row>
    <row r="1570" spans="1:5" ht="14.4" x14ac:dyDescent="0.25">
      <c r="A1570" s="2" t="s">
        <v>11001</v>
      </c>
      <c r="B1570" s="1" t="s">
        <v>8965</v>
      </c>
      <c r="C1570" s="1" t="s">
        <v>8962</v>
      </c>
      <c r="D1570" s="32" t="s">
        <v>8985</v>
      </c>
      <c r="E1570" s="3">
        <v>97.8</v>
      </c>
    </row>
    <row r="1571" spans="1:5" ht="14.4" x14ac:dyDescent="0.25">
      <c r="A1571" s="2" t="s">
        <v>11002</v>
      </c>
      <c r="B1571" s="1" t="s">
        <v>8965</v>
      </c>
      <c r="C1571" s="1" t="s">
        <v>8974</v>
      </c>
      <c r="D1571" s="32" t="s">
        <v>10939</v>
      </c>
      <c r="E1571" s="3" t="s">
        <v>11003</v>
      </c>
    </row>
    <row r="1572" spans="1:5" ht="14.4" x14ac:dyDescent="0.25">
      <c r="A1572" s="2" t="s">
        <v>11004</v>
      </c>
      <c r="B1572" s="1" t="s">
        <v>8965</v>
      </c>
      <c r="C1572" s="1" t="s">
        <v>8974</v>
      </c>
      <c r="D1572" s="32" t="s">
        <v>11005</v>
      </c>
      <c r="E1572" s="3" t="s">
        <v>11006</v>
      </c>
    </row>
    <row r="1573" spans="1:5" ht="14.4" x14ac:dyDescent="0.25">
      <c r="A1573" s="2" t="s">
        <v>11007</v>
      </c>
      <c r="B1573" s="1" t="s">
        <v>8996</v>
      </c>
      <c r="C1573" s="1" t="s">
        <v>8962</v>
      </c>
      <c r="D1573" s="32" t="s">
        <v>8997</v>
      </c>
      <c r="E1573" s="3">
        <v>100</v>
      </c>
    </row>
    <row r="1574" spans="1:5" ht="14.4" x14ac:dyDescent="0.25">
      <c r="A1574" s="2" t="s">
        <v>11008</v>
      </c>
      <c r="B1574" s="1" t="s">
        <v>9020</v>
      </c>
      <c r="C1574" s="1" t="s">
        <v>8958</v>
      </c>
      <c r="D1574" s="32" t="s">
        <v>10219</v>
      </c>
      <c r="E1574" s="3">
        <v>82.5</v>
      </c>
    </row>
    <row r="1575" spans="1:5" ht="14.4" x14ac:dyDescent="0.25">
      <c r="A1575" s="2" t="s">
        <v>11009</v>
      </c>
      <c r="B1575" s="1" t="s">
        <v>8968</v>
      </c>
      <c r="C1575" s="1" t="s">
        <v>8958</v>
      </c>
      <c r="D1575" s="32" t="s">
        <v>9622</v>
      </c>
      <c r="E1575" s="3">
        <v>87.4</v>
      </c>
    </row>
    <row r="1576" spans="1:5" ht="14.4" x14ac:dyDescent="0.25">
      <c r="A1576" s="2" t="s">
        <v>11010</v>
      </c>
      <c r="B1576" s="1" t="s">
        <v>8968</v>
      </c>
      <c r="C1576" s="1" t="s">
        <v>8958</v>
      </c>
      <c r="D1576" s="32" t="s">
        <v>9873</v>
      </c>
      <c r="E1576" s="3">
        <v>84.5</v>
      </c>
    </row>
    <row r="1577" spans="1:5" ht="14.4" x14ac:dyDescent="0.25">
      <c r="A1577" s="2" t="s">
        <v>11011</v>
      </c>
      <c r="B1577" s="1" t="s">
        <v>8968</v>
      </c>
      <c r="C1577" s="1" t="s">
        <v>8958</v>
      </c>
      <c r="D1577" s="32" t="s">
        <v>9184</v>
      </c>
      <c r="E1577" s="3">
        <v>81.3</v>
      </c>
    </row>
    <row r="1578" spans="1:5" ht="14.4" x14ac:dyDescent="0.25">
      <c r="A1578" s="2" t="s">
        <v>11012</v>
      </c>
      <c r="B1578" s="1" t="s">
        <v>8982</v>
      </c>
      <c r="C1578" s="1" t="s">
        <v>8958</v>
      </c>
      <c r="D1578" s="32" t="s">
        <v>10201</v>
      </c>
      <c r="E1578" s="3">
        <v>84.6</v>
      </c>
    </row>
    <row r="1579" spans="1:5" ht="14.4" x14ac:dyDescent="0.25">
      <c r="A1579" s="2" t="s">
        <v>11013</v>
      </c>
      <c r="B1579" s="1" t="s">
        <v>9020</v>
      </c>
      <c r="C1579" s="1" t="s">
        <v>8958</v>
      </c>
      <c r="D1579" s="32" t="s">
        <v>10219</v>
      </c>
      <c r="E1579" s="3">
        <v>84.8</v>
      </c>
    </row>
    <row r="1580" spans="1:5" ht="14.4" x14ac:dyDescent="0.25">
      <c r="A1580" s="2" t="s">
        <v>11014</v>
      </c>
      <c r="B1580" s="1" t="s">
        <v>9007</v>
      </c>
      <c r="C1580" s="1" t="s">
        <v>8974</v>
      </c>
      <c r="D1580" s="32" t="s">
        <v>11015</v>
      </c>
      <c r="E1580" s="3" t="s">
        <v>9082</v>
      </c>
    </row>
    <row r="1581" spans="1:5" ht="14.4" x14ac:dyDescent="0.25">
      <c r="A1581" s="2" t="s">
        <v>11016</v>
      </c>
      <c r="B1581" s="1" t="s">
        <v>9072</v>
      </c>
      <c r="C1581" s="1" t="s">
        <v>8958</v>
      </c>
      <c r="D1581" s="32" t="s">
        <v>11017</v>
      </c>
      <c r="E1581" s="3">
        <v>99.2</v>
      </c>
    </row>
    <row r="1582" spans="1:5" ht="14.4" x14ac:dyDescent="0.25">
      <c r="A1582" s="2" t="s">
        <v>11018</v>
      </c>
      <c r="B1582" s="1" t="s">
        <v>8968</v>
      </c>
      <c r="C1582" s="1" t="s">
        <v>8958</v>
      </c>
      <c r="D1582" s="32" t="s">
        <v>11019</v>
      </c>
      <c r="E1582" s="3">
        <v>98.9</v>
      </c>
    </row>
    <row r="1583" spans="1:5" ht="14.4" x14ac:dyDescent="0.25">
      <c r="A1583" s="2" t="s">
        <v>11020</v>
      </c>
      <c r="B1583" s="1" t="s">
        <v>9020</v>
      </c>
      <c r="C1583" s="1" t="s">
        <v>8958</v>
      </c>
      <c r="D1583" s="32" t="s">
        <v>10194</v>
      </c>
      <c r="E1583" s="3">
        <v>84</v>
      </c>
    </row>
    <row r="1584" spans="1:5" ht="14.4" x14ac:dyDescent="0.25">
      <c r="A1584" s="2" t="s">
        <v>11021</v>
      </c>
      <c r="B1584" s="1" t="s">
        <v>9020</v>
      </c>
      <c r="C1584" s="1" t="s">
        <v>8958</v>
      </c>
      <c r="D1584" s="32" t="s">
        <v>10196</v>
      </c>
      <c r="E1584" s="3">
        <v>84.8</v>
      </c>
    </row>
    <row r="1585" spans="1:5" ht="14.4" x14ac:dyDescent="0.25">
      <c r="A1585" s="2" t="s">
        <v>11022</v>
      </c>
      <c r="B1585" s="1" t="s">
        <v>8982</v>
      </c>
      <c r="C1585" s="1" t="s">
        <v>8958</v>
      </c>
      <c r="D1585" s="32" t="s">
        <v>10201</v>
      </c>
      <c r="E1585" s="3">
        <v>99.6</v>
      </c>
    </row>
    <row r="1586" spans="1:5" ht="14.4" x14ac:dyDescent="0.25">
      <c r="A1586" s="2" t="s">
        <v>11023</v>
      </c>
      <c r="B1586" s="1" t="s">
        <v>8982</v>
      </c>
      <c r="C1586" s="1" t="s">
        <v>8958</v>
      </c>
      <c r="D1586" s="32" t="s">
        <v>10574</v>
      </c>
      <c r="E1586" s="3">
        <v>84.5</v>
      </c>
    </row>
    <row r="1587" spans="1:5" ht="14.4" x14ac:dyDescent="0.25">
      <c r="A1587" s="2" t="s">
        <v>11024</v>
      </c>
      <c r="B1587" s="1" t="s">
        <v>8965</v>
      </c>
      <c r="C1587" s="1" t="s">
        <v>8958</v>
      </c>
      <c r="D1587" s="32" t="s">
        <v>11025</v>
      </c>
      <c r="E1587" s="3">
        <v>100</v>
      </c>
    </row>
    <row r="1588" spans="1:5" ht="14.4" x14ac:dyDescent="0.25">
      <c r="A1588" s="2" t="s">
        <v>11026</v>
      </c>
      <c r="B1588" s="1" t="s">
        <v>8968</v>
      </c>
      <c r="C1588" s="1" t="s">
        <v>8958</v>
      </c>
      <c r="D1588" s="32" t="s">
        <v>10206</v>
      </c>
      <c r="E1588" s="3">
        <v>79.2</v>
      </c>
    </row>
    <row r="1589" spans="1:5" ht="14.4" x14ac:dyDescent="0.25">
      <c r="A1589" s="2" t="s">
        <v>11027</v>
      </c>
      <c r="B1589" s="1" t="s">
        <v>9020</v>
      </c>
      <c r="C1589" s="1" t="s">
        <v>8958</v>
      </c>
      <c r="D1589" s="32" t="s">
        <v>10567</v>
      </c>
      <c r="E1589" s="3">
        <v>95.6</v>
      </c>
    </row>
    <row r="1590" spans="1:5" ht="14.4" x14ac:dyDescent="0.25">
      <c r="A1590" s="2" t="s">
        <v>11028</v>
      </c>
      <c r="B1590" s="1" t="s">
        <v>8968</v>
      </c>
      <c r="C1590" s="1" t="s">
        <v>8958</v>
      </c>
      <c r="D1590" s="32" t="s">
        <v>9873</v>
      </c>
      <c r="E1590" s="3">
        <v>83.3</v>
      </c>
    </row>
    <row r="1591" spans="1:5" ht="14.4" x14ac:dyDescent="0.25">
      <c r="A1591" s="2" t="s">
        <v>11029</v>
      </c>
      <c r="B1591" s="1" t="s">
        <v>8968</v>
      </c>
      <c r="C1591" s="1" t="s">
        <v>8958</v>
      </c>
      <c r="D1591" s="32" t="s">
        <v>9666</v>
      </c>
      <c r="E1591" s="3">
        <v>81.3</v>
      </c>
    </row>
    <row r="1592" spans="1:5" ht="14.4" x14ac:dyDescent="0.25">
      <c r="A1592" s="2" t="s">
        <v>11030</v>
      </c>
      <c r="B1592" s="1" t="s">
        <v>8982</v>
      </c>
      <c r="C1592" s="1" t="s">
        <v>8974</v>
      </c>
      <c r="D1592" s="32" t="s">
        <v>11031</v>
      </c>
      <c r="E1592" s="3" t="s">
        <v>9082</v>
      </c>
    </row>
    <row r="1593" spans="1:5" ht="14.4" x14ac:dyDescent="0.25">
      <c r="A1593" s="2" t="s">
        <v>11032</v>
      </c>
      <c r="B1593" s="1" t="s">
        <v>9020</v>
      </c>
      <c r="C1593" s="1" t="s">
        <v>8958</v>
      </c>
      <c r="D1593" s="32" t="s">
        <v>10196</v>
      </c>
      <c r="E1593" s="3">
        <v>84</v>
      </c>
    </row>
    <row r="1594" spans="1:5" ht="14.4" x14ac:dyDescent="0.25">
      <c r="A1594" s="2" t="s">
        <v>11033</v>
      </c>
      <c r="B1594" s="1" t="s">
        <v>9020</v>
      </c>
      <c r="C1594" s="1" t="s">
        <v>8958</v>
      </c>
      <c r="D1594" s="32" t="s">
        <v>10194</v>
      </c>
      <c r="E1594" s="3">
        <v>83.2</v>
      </c>
    </row>
    <row r="1595" spans="1:5" ht="14.4" x14ac:dyDescent="0.25">
      <c r="A1595" s="2" t="s">
        <v>11034</v>
      </c>
      <c r="B1595" s="1" t="s">
        <v>8968</v>
      </c>
      <c r="C1595" s="1" t="s">
        <v>8958</v>
      </c>
      <c r="D1595" s="32" t="s">
        <v>10206</v>
      </c>
      <c r="E1595" s="3">
        <v>82.1</v>
      </c>
    </row>
    <row r="1596" spans="1:5" ht="14.4" x14ac:dyDescent="0.25">
      <c r="A1596" s="2" t="s">
        <v>11035</v>
      </c>
      <c r="B1596" s="1" t="s">
        <v>8968</v>
      </c>
      <c r="C1596" s="1" t="s">
        <v>8958</v>
      </c>
      <c r="D1596" s="32" t="s">
        <v>9096</v>
      </c>
      <c r="E1596" s="3">
        <v>88.3</v>
      </c>
    </row>
    <row r="1597" spans="1:5" ht="14.4" x14ac:dyDescent="0.25">
      <c r="A1597" s="2" t="s">
        <v>11036</v>
      </c>
      <c r="B1597" s="1" t="s">
        <v>8968</v>
      </c>
      <c r="C1597" s="1" t="s">
        <v>8958</v>
      </c>
      <c r="D1597" s="32" t="s">
        <v>11037</v>
      </c>
      <c r="E1597" s="3">
        <v>70</v>
      </c>
    </row>
    <row r="1598" spans="1:5" ht="14.4" x14ac:dyDescent="0.25">
      <c r="A1598" s="2" t="s">
        <v>11038</v>
      </c>
      <c r="B1598" s="1" t="s">
        <v>9020</v>
      </c>
      <c r="C1598" s="1" t="s">
        <v>8958</v>
      </c>
      <c r="D1598" s="32" t="s">
        <v>10219</v>
      </c>
      <c r="E1598" s="3">
        <v>99</v>
      </c>
    </row>
    <row r="1599" spans="1:5" ht="14.4" x14ac:dyDescent="0.25">
      <c r="A1599" s="2" t="s">
        <v>11039</v>
      </c>
      <c r="B1599" s="1" t="s">
        <v>8968</v>
      </c>
      <c r="C1599" s="1" t="s">
        <v>8958</v>
      </c>
      <c r="D1599" s="32" t="s">
        <v>10206</v>
      </c>
      <c r="E1599" s="3">
        <v>82</v>
      </c>
    </row>
    <row r="1600" spans="1:5" ht="14.4" x14ac:dyDescent="0.25">
      <c r="A1600" s="2" t="s">
        <v>11040</v>
      </c>
      <c r="B1600" s="1" t="s">
        <v>8965</v>
      </c>
      <c r="C1600" s="1" t="s">
        <v>8974</v>
      </c>
      <c r="D1600" s="32" t="s">
        <v>11041</v>
      </c>
      <c r="E1600" s="3" t="s">
        <v>11042</v>
      </c>
    </row>
    <row r="1601" spans="1:5" ht="14.4" x14ac:dyDescent="0.25">
      <c r="A1601" s="2" t="s">
        <v>11043</v>
      </c>
      <c r="B1601" s="1" t="s">
        <v>8957</v>
      </c>
      <c r="C1601" s="1" t="s">
        <v>8958</v>
      </c>
      <c r="D1601" s="32" t="s">
        <v>8959</v>
      </c>
      <c r="E1601" s="3">
        <v>82.9</v>
      </c>
    </row>
    <row r="1602" spans="1:5" ht="14.4" x14ac:dyDescent="0.25">
      <c r="A1602" s="2" t="s">
        <v>11044</v>
      </c>
      <c r="B1602" s="1" t="s">
        <v>8965</v>
      </c>
      <c r="C1602" s="1" t="s">
        <v>8962</v>
      </c>
      <c r="D1602" s="32" t="s">
        <v>8985</v>
      </c>
      <c r="E1602" s="3">
        <v>100</v>
      </c>
    </row>
    <row r="1603" spans="1:5" ht="14.4" x14ac:dyDescent="0.25">
      <c r="A1603" s="2" t="s">
        <v>11045</v>
      </c>
      <c r="B1603" s="1" t="s">
        <v>8961</v>
      </c>
      <c r="C1603" s="1" t="s">
        <v>8962</v>
      </c>
      <c r="D1603" s="32" t="s">
        <v>8963</v>
      </c>
      <c r="E1603" s="3">
        <v>99.4</v>
      </c>
    </row>
    <row r="1604" spans="1:5" ht="14.4" x14ac:dyDescent="0.25">
      <c r="A1604" s="2" t="s">
        <v>11046</v>
      </c>
      <c r="B1604" s="1" t="s">
        <v>8996</v>
      </c>
      <c r="C1604" s="1" t="s">
        <v>8962</v>
      </c>
      <c r="D1604" s="32" t="s">
        <v>8997</v>
      </c>
      <c r="E1604" s="3">
        <v>98.9</v>
      </c>
    </row>
    <row r="1605" spans="1:5" ht="14.4" x14ac:dyDescent="0.25">
      <c r="A1605" s="2" t="s">
        <v>11047</v>
      </c>
      <c r="B1605" s="1" t="s">
        <v>8965</v>
      </c>
      <c r="C1605" s="1" t="s">
        <v>8962</v>
      </c>
      <c r="D1605" s="32" t="s">
        <v>8985</v>
      </c>
      <c r="E1605" s="3">
        <v>95.5</v>
      </c>
    </row>
    <row r="1606" spans="1:5" ht="14.4" x14ac:dyDescent="0.25">
      <c r="A1606" s="2" t="s">
        <v>11048</v>
      </c>
      <c r="B1606" s="1" t="s">
        <v>8971</v>
      </c>
      <c r="C1606" s="1" t="s">
        <v>8958</v>
      </c>
      <c r="D1606" s="32" t="s">
        <v>11049</v>
      </c>
      <c r="E1606" s="3">
        <v>100</v>
      </c>
    </row>
    <row r="1607" spans="1:5" ht="14.4" x14ac:dyDescent="0.25">
      <c r="A1607" s="2" t="s">
        <v>11050</v>
      </c>
      <c r="B1607" s="1" t="s">
        <v>8971</v>
      </c>
      <c r="C1607" s="1" t="s">
        <v>8962</v>
      </c>
      <c r="D1607" s="32" t="s">
        <v>8989</v>
      </c>
      <c r="E1607" s="3">
        <v>95.8</v>
      </c>
    </row>
    <row r="1608" spans="1:5" ht="14.4" x14ac:dyDescent="0.25">
      <c r="A1608" s="2" t="s">
        <v>11051</v>
      </c>
      <c r="B1608" s="1" t="s">
        <v>8971</v>
      </c>
      <c r="C1608" s="1" t="s">
        <v>8974</v>
      </c>
      <c r="D1608" s="32" t="s">
        <v>11052</v>
      </c>
      <c r="E1608" s="3" t="s">
        <v>9618</v>
      </c>
    </row>
    <row r="1609" spans="1:5" ht="14.4" x14ac:dyDescent="0.25">
      <c r="A1609" s="2" t="s">
        <v>11053</v>
      </c>
      <c r="B1609" s="1" t="s">
        <v>9044</v>
      </c>
      <c r="C1609" s="1" t="s">
        <v>8958</v>
      </c>
      <c r="D1609" s="32" t="s">
        <v>9045</v>
      </c>
      <c r="E1609" s="3">
        <v>85.3</v>
      </c>
    </row>
    <row r="1610" spans="1:5" ht="14.4" x14ac:dyDescent="0.25">
      <c r="A1610" s="2" t="s">
        <v>11054</v>
      </c>
      <c r="B1610" s="1" t="s">
        <v>9030</v>
      </c>
      <c r="C1610" s="1" t="s">
        <v>8958</v>
      </c>
      <c r="D1610" s="32" t="s">
        <v>11055</v>
      </c>
      <c r="E1610" s="3">
        <v>80.7</v>
      </c>
    </row>
    <row r="1611" spans="1:5" ht="14.4" x14ac:dyDescent="0.25">
      <c r="A1611" s="2" t="s">
        <v>11056</v>
      </c>
      <c r="B1611" s="1" t="s">
        <v>8971</v>
      </c>
      <c r="C1611" s="1" t="s">
        <v>8962</v>
      </c>
      <c r="D1611" s="32" t="s">
        <v>8989</v>
      </c>
      <c r="E1611" s="3">
        <v>97.8</v>
      </c>
    </row>
    <row r="1612" spans="1:5" ht="14.4" x14ac:dyDescent="0.25">
      <c r="A1612" s="2" t="s">
        <v>11057</v>
      </c>
      <c r="B1612" s="1" t="s">
        <v>8965</v>
      </c>
      <c r="C1612" s="1" t="s">
        <v>8962</v>
      </c>
      <c r="D1612" s="32" t="s">
        <v>8966</v>
      </c>
      <c r="E1612" s="3">
        <v>100</v>
      </c>
    </row>
    <row r="1613" spans="1:5" ht="14.4" x14ac:dyDescent="0.25">
      <c r="A1613" s="2" t="s">
        <v>11058</v>
      </c>
      <c r="B1613" s="1" t="s">
        <v>8968</v>
      </c>
      <c r="C1613" s="1" t="s">
        <v>8958</v>
      </c>
      <c r="D1613" s="32" t="s">
        <v>11059</v>
      </c>
      <c r="E1613" s="3">
        <v>98.2</v>
      </c>
    </row>
    <row r="1614" spans="1:5" ht="14.4" x14ac:dyDescent="0.25">
      <c r="A1614" s="2" t="s">
        <v>11060</v>
      </c>
      <c r="B1614" s="1" t="s">
        <v>9064</v>
      </c>
      <c r="C1614" s="1" t="s">
        <v>8958</v>
      </c>
      <c r="D1614" s="32" t="s">
        <v>11061</v>
      </c>
      <c r="E1614" s="3">
        <v>97.9</v>
      </c>
    </row>
    <row r="1615" spans="1:5" ht="14.4" x14ac:dyDescent="0.25">
      <c r="A1615" s="2" t="s">
        <v>11062</v>
      </c>
      <c r="B1615" s="1" t="s">
        <v>9020</v>
      </c>
      <c r="C1615" s="1" t="s">
        <v>8958</v>
      </c>
      <c r="D1615" s="32" t="s">
        <v>9308</v>
      </c>
      <c r="E1615" s="3">
        <v>80.3</v>
      </c>
    </row>
    <row r="1616" spans="1:5" ht="14.4" x14ac:dyDescent="0.25">
      <c r="A1616" s="2" t="s">
        <v>11063</v>
      </c>
      <c r="B1616" s="1" t="s">
        <v>8965</v>
      </c>
      <c r="C1616" s="1" t="s">
        <v>8962</v>
      </c>
      <c r="D1616" s="32" t="s">
        <v>9598</v>
      </c>
      <c r="E1616" s="3">
        <v>98.1</v>
      </c>
    </row>
    <row r="1617" spans="1:5" ht="14.4" x14ac:dyDescent="0.25">
      <c r="A1617" s="2" t="s">
        <v>11064</v>
      </c>
      <c r="B1617" s="1" t="s">
        <v>8971</v>
      </c>
      <c r="C1617" s="1" t="s">
        <v>8962</v>
      </c>
      <c r="D1617" s="32" t="s">
        <v>8972</v>
      </c>
      <c r="E1617" s="3">
        <v>97</v>
      </c>
    </row>
    <row r="1618" spans="1:5" ht="14.4" x14ac:dyDescent="0.25">
      <c r="A1618" s="2" t="s">
        <v>11065</v>
      </c>
      <c r="B1618" s="1" t="s">
        <v>8971</v>
      </c>
      <c r="C1618" s="1" t="s">
        <v>8962</v>
      </c>
      <c r="D1618" s="32" t="s">
        <v>8972</v>
      </c>
      <c r="E1618" s="3">
        <v>98.1</v>
      </c>
    </row>
    <row r="1619" spans="1:5" ht="14.4" x14ac:dyDescent="0.25">
      <c r="A1619" s="2" t="s">
        <v>11066</v>
      </c>
      <c r="B1619" s="1" t="s">
        <v>9030</v>
      </c>
      <c r="C1619" s="1" t="s">
        <v>8974</v>
      </c>
      <c r="D1619" s="32" t="s">
        <v>9435</v>
      </c>
      <c r="E1619" s="3" t="s">
        <v>11067</v>
      </c>
    </row>
    <row r="1620" spans="1:5" ht="14.4" x14ac:dyDescent="0.25">
      <c r="A1620" s="2" t="s">
        <v>11068</v>
      </c>
      <c r="B1620" s="1" t="s">
        <v>8957</v>
      </c>
      <c r="C1620" s="1" t="s">
        <v>8958</v>
      </c>
      <c r="D1620" s="32" t="s">
        <v>9374</v>
      </c>
      <c r="E1620" s="3">
        <v>81.5</v>
      </c>
    </row>
    <row r="1621" spans="1:5" ht="14.4" x14ac:dyDescent="0.25">
      <c r="A1621" s="2" t="s">
        <v>11069</v>
      </c>
      <c r="B1621" s="1" t="s">
        <v>8965</v>
      </c>
      <c r="C1621" s="1" t="s">
        <v>8962</v>
      </c>
      <c r="D1621" s="32" t="s">
        <v>10839</v>
      </c>
      <c r="E1621" s="3">
        <v>100</v>
      </c>
    </row>
    <row r="1622" spans="1:5" ht="14.4" x14ac:dyDescent="0.25">
      <c r="A1622" s="2" t="s">
        <v>11070</v>
      </c>
      <c r="B1622" s="1" t="s">
        <v>8968</v>
      </c>
      <c r="C1622" s="1" t="s">
        <v>8958</v>
      </c>
      <c r="D1622" s="32" t="s">
        <v>9658</v>
      </c>
      <c r="E1622" s="3">
        <v>100</v>
      </c>
    </row>
    <row r="1623" spans="1:5" ht="14.4" x14ac:dyDescent="0.25">
      <c r="A1623" s="2" t="s">
        <v>11071</v>
      </c>
      <c r="B1623" s="1" t="s">
        <v>8961</v>
      </c>
      <c r="C1623" s="1" t="s">
        <v>8962</v>
      </c>
      <c r="D1623" s="32" t="s">
        <v>8963</v>
      </c>
      <c r="E1623" s="3">
        <v>97.6</v>
      </c>
    </row>
    <row r="1624" spans="1:5" ht="14.4" x14ac:dyDescent="0.25">
      <c r="A1624" s="2" t="s">
        <v>11072</v>
      </c>
      <c r="B1624" s="1" t="s">
        <v>8965</v>
      </c>
      <c r="C1624" s="1" t="s">
        <v>8962</v>
      </c>
      <c r="D1624" s="32" t="s">
        <v>8985</v>
      </c>
      <c r="E1624" s="3">
        <v>100</v>
      </c>
    </row>
    <row r="1625" spans="1:5" ht="14.4" x14ac:dyDescent="0.25">
      <c r="A1625" s="2" t="s">
        <v>11073</v>
      </c>
      <c r="B1625" s="1" t="s">
        <v>8965</v>
      </c>
      <c r="C1625" s="1" t="s">
        <v>8962</v>
      </c>
      <c r="D1625" s="32" t="s">
        <v>9598</v>
      </c>
      <c r="E1625" s="3">
        <v>99.4</v>
      </c>
    </row>
    <row r="1626" spans="1:5" ht="14.4" x14ac:dyDescent="0.25">
      <c r="A1626" s="2" t="s">
        <v>11074</v>
      </c>
      <c r="B1626" s="1" t="s">
        <v>8968</v>
      </c>
      <c r="C1626" s="1" t="s">
        <v>8958</v>
      </c>
      <c r="D1626" s="32" t="s">
        <v>8969</v>
      </c>
      <c r="E1626" s="3">
        <v>81.400000000000006</v>
      </c>
    </row>
    <row r="1627" spans="1:5" ht="14.4" x14ac:dyDescent="0.25">
      <c r="A1627" s="2" t="s">
        <v>11075</v>
      </c>
      <c r="B1627" s="1" t="s">
        <v>8968</v>
      </c>
      <c r="C1627" s="1" t="s">
        <v>8958</v>
      </c>
      <c r="D1627" s="32" t="s">
        <v>9522</v>
      </c>
      <c r="E1627" s="3">
        <v>80.5</v>
      </c>
    </row>
    <row r="1628" spans="1:5" ht="14.4" x14ac:dyDescent="0.25">
      <c r="A1628" s="2" t="s">
        <v>11076</v>
      </c>
      <c r="B1628" s="1" t="s">
        <v>8968</v>
      </c>
      <c r="C1628" s="1" t="s">
        <v>8958</v>
      </c>
      <c r="D1628" s="32" t="s">
        <v>9265</v>
      </c>
      <c r="E1628" s="3">
        <v>92.6</v>
      </c>
    </row>
    <row r="1629" spans="1:5" ht="14.4" x14ac:dyDescent="0.25">
      <c r="A1629" s="2" t="s">
        <v>11077</v>
      </c>
      <c r="B1629" s="1" t="s">
        <v>8968</v>
      </c>
      <c r="C1629" s="1" t="s">
        <v>8958</v>
      </c>
      <c r="D1629" s="32" t="s">
        <v>9120</v>
      </c>
      <c r="E1629" s="3">
        <v>85</v>
      </c>
    </row>
    <row r="1630" spans="1:5" ht="14.4" x14ac:dyDescent="0.25">
      <c r="A1630" s="2" t="s">
        <v>11078</v>
      </c>
      <c r="B1630" s="1" t="s">
        <v>8971</v>
      </c>
      <c r="C1630" s="1" t="s">
        <v>8958</v>
      </c>
      <c r="D1630" s="32" t="s">
        <v>10535</v>
      </c>
      <c r="E1630" s="3">
        <v>92.5</v>
      </c>
    </row>
    <row r="1631" spans="1:5" ht="14.4" x14ac:dyDescent="0.25">
      <c r="A1631" s="2" t="s">
        <v>11079</v>
      </c>
      <c r="B1631" s="1" t="s">
        <v>8968</v>
      </c>
      <c r="C1631" s="1" t="s">
        <v>8958</v>
      </c>
      <c r="D1631" s="32" t="s">
        <v>9356</v>
      </c>
      <c r="E1631" s="3">
        <v>81.400000000000006</v>
      </c>
    </row>
    <row r="1632" spans="1:5" ht="14.4" x14ac:dyDescent="0.25">
      <c r="A1632" s="2" t="s">
        <v>11080</v>
      </c>
      <c r="B1632" s="1" t="s">
        <v>8968</v>
      </c>
      <c r="C1632" s="1" t="s">
        <v>8958</v>
      </c>
      <c r="D1632" s="32" t="s">
        <v>9641</v>
      </c>
      <c r="E1632" s="3">
        <v>85.8</v>
      </c>
    </row>
    <row r="1633" spans="1:5" ht="14.4" x14ac:dyDescent="0.25">
      <c r="A1633" s="2" t="s">
        <v>11081</v>
      </c>
      <c r="B1633" s="1" t="s">
        <v>8971</v>
      </c>
      <c r="C1633" s="1" t="s">
        <v>8974</v>
      </c>
      <c r="D1633" s="32" t="s">
        <v>11082</v>
      </c>
      <c r="E1633" s="3" t="s">
        <v>8976</v>
      </c>
    </row>
    <row r="1634" spans="1:5" ht="14.4" x14ac:dyDescent="0.25">
      <c r="A1634" s="2" t="s">
        <v>11083</v>
      </c>
      <c r="B1634" s="1" t="s">
        <v>8968</v>
      </c>
      <c r="C1634" s="1" t="s">
        <v>8958</v>
      </c>
      <c r="D1634" s="32" t="s">
        <v>9622</v>
      </c>
      <c r="E1634" s="3">
        <v>74.7</v>
      </c>
    </row>
    <row r="1635" spans="1:5" ht="14.4" x14ac:dyDescent="0.25">
      <c r="A1635" s="2" t="s">
        <v>11084</v>
      </c>
      <c r="B1635" s="1" t="s">
        <v>8968</v>
      </c>
      <c r="C1635" s="1" t="s">
        <v>8958</v>
      </c>
      <c r="D1635" s="32" t="s">
        <v>9060</v>
      </c>
      <c r="E1635" s="3">
        <v>90.6</v>
      </c>
    </row>
    <row r="1636" spans="1:5" ht="14.4" x14ac:dyDescent="0.25">
      <c r="A1636" s="2" t="s">
        <v>11085</v>
      </c>
      <c r="B1636" s="1" t="s">
        <v>8996</v>
      </c>
      <c r="C1636" s="1" t="s">
        <v>8962</v>
      </c>
      <c r="D1636" s="32" t="s">
        <v>8997</v>
      </c>
      <c r="E1636" s="3">
        <v>99.3</v>
      </c>
    </row>
    <row r="1637" spans="1:5" ht="14.4" x14ac:dyDescent="0.25">
      <c r="A1637" s="2" t="s">
        <v>11086</v>
      </c>
      <c r="B1637" s="1" t="s">
        <v>8961</v>
      </c>
      <c r="C1637" s="1" t="s">
        <v>8962</v>
      </c>
      <c r="D1637" s="32" t="s">
        <v>8963</v>
      </c>
      <c r="E1637" s="3">
        <v>99.4</v>
      </c>
    </row>
    <row r="1638" spans="1:5" ht="14.4" x14ac:dyDescent="0.25">
      <c r="A1638" s="2" t="s">
        <v>11087</v>
      </c>
      <c r="B1638" s="1" t="s">
        <v>8961</v>
      </c>
      <c r="C1638" s="1" t="s">
        <v>8962</v>
      </c>
      <c r="D1638" s="32" t="s">
        <v>8963</v>
      </c>
      <c r="E1638" s="3">
        <v>99.4</v>
      </c>
    </row>
    <row r="1639" spans="1:5" ht="14.4" x14ac:dyDescent="0.25">
      <c r="A1639" s="2" t="s">
        <v>11088</v>
      </c>
      <c r="B1639" s="1" t="s">
        <v>8961</v>
      </c>
      <c r="C1639" s="1" t="s">
        <v>8962</v>
      </c>
      <c r="D1639" s="32" t="s">
        <v>8963</v>
      </c>
      <c r="E1639" s="3">
        <v>100</v>
      </c>
    </row>
    <row r="1640" spans="1:5" ht="14.4" x14ac:dyDescent="0.25">
      <c r="A1640" s="2" t="s">
        <v>11089</v>
      </c>
      <c r="B1640" s="1" t="s">
        <v>8971</v>
      </c>
      <c r="C1640" s="1" t="s">
        <v>8962</v>
      </c>
      <c r="D1640" s="32" t="s">
        <v>8972</v>
      </c>
      <c r="E1640" s="3">
        <v>99.5</v>
      </c>
    </row>
    <row r="1641" spans="1:5" ht="14.4" x14ac:dyDescent="0.25">
      <c r="A1641" s="2" t="s">
        <v>11090</v>
      </c>
      <c r="B1641" s="1" t="s">
        <v>8961</v>
      </c>
      <c r="C1641" s="1" t="s">
        <v>8962</v>
      </c>
      <c r="D1641" s="32" t="s">
        <v>8963</v>
      </c>
      <c r="E1641" s="3">
        <v>99.4</v>
      </c>
    </row>
    <row r="1642" spans="1:5" ht="14.4" x14ac:dyDescent="0.25">
      <c r="A1642" s="2" t="s">
        <v>11091</v>
      </c>
      <c r="B1642" s="1" t="s">
        <v>8961</v>
      </c>
      <c r="C1642" s="1" t="s">
        <v>8962</v>
      </c>
      <c r="D1642" s="32" t="s">
        <v>8963</v>
      </c>
      <c r="E1642" s="3">
        <v>99.4</v>
      </c>
    </row>
    <row r="1643" spans="1:5" ht="14.4" x14ac:dyDescent="0.25">
      <c r="A1643" s="2" t="s">
        <v>11092</v>
      </c>
      <c r="B1643" s="1" t="s">
        <v>8996</v>
      </c>
      <c r="C1643" s="1" t="s">
        <v>8962</v>
      </c>
      <c r="D1643" s="32" t="s">
        <v>8997</v>
      </c>
      <c r="E1643" s="3">
        <v>99.3</v>
      </c>
    </row>
    <row r="1644" spans="1:5" ht="14.4" x14ac:dyDescent="0.25">
      <c r="A1644" s="2" t="s">
        <v>11093</v>
      </c>
      <c r="B1644" s="1" t="s">
        <v>8965</v>
      </c>
      <c r="C1644" s="1" t="s">
        <v>8962</v>
      </c>
      <c r="D1644" s="32" t="s">
        <v>8985</v>
      </c>
      <c r="E1644" s="3">
        <v>98.9</v>
      </c>
    </row>
    <row r="1645" spans="1:5" ht="14.4" x14ac:dyDescent="0.25">
      <c r="A1645" s="2" t="s">
        <v>11094</v>
      </c>
      <c r="B1645" s="1" t="s">
        <v>8965</v>
      </c>
      <c r="C1645" s="1" t="s">
        <v>8962</v>
      </c>
      <c r="D1645" s="32" t="s">
        <v>9042</v>
      </c>
      <c r="E1645" s="3">
        <v>99.2</v>
      </c>
    </row>
    <row r="1646" spans="1:5" ht="14.4" x14ac:dyDescent="0.25">
      <c r="A1646" s="2" t="s">
        <v>11095</v>
      </c>
      <c r="B1646" s="1" t="s">
        <v>8965</v>
      </c>
      <c r="C1646" s="1" t="s">
        <v>8962</v>
      </c>
      <c r="D1646" s="32" t="s">
        <v>8966</v>
      </c>
      <c r="E1646" s="3">
        <v>98.9</v>
      </c>
    </row>
    <row r="1647" spans="1:5" ht="14.4" x14ac:dyDescent="0.25">
      <c r="A1647" s="2" t="s">
        <v>11096</v>
      </c>
      <c r="B1647" s="1" t="s">
        <v>8996</v>
      </c>
      <c r="C1647" s="1" t="s">
        <v>8962</v>
      </c>
      <c r="D1647" s="32" t="s">
        <v>8997</v>
      </c>
      <c r="E1647" s="3">
        <v>98.6</v>
      </c>
    </row>
    <row r="1648" spans="1:5" ht="14.4" x14ac:dyDescent="0.25">
      <c r="A1648" s="2" t="s">
        <v>11097</v>
      </c>
      <c r="B1648" s="1" t="s">
        <v>8961</v>
      </c>
      <c r="C1648" s="1" t="s">
        <v>8962</v>
      </c>
      <c r="D1648" s="32" t="s">
        <v>8963</v>
      </c>
      <c r="E1648" s="3">
        <v>99.4</v>
      </c>
    </row>
    <row r="1649" spans="1:5" ht="14.4" x14ac:dyDescent="0.25">
      <c r="A1649" s="2" t="s">
        <v>11098</v>
      </c>
      <c r="B1649" s="1" t="s">
        <v>8965</v>
      </c>
      <c r="C1649" s="1" t="s">
        <v>8962</v>
      </c>
      <c r="D1649" s="32" t="s">
        <v>8985</v>
      </c>
      <c r="E1649" s="3">
        <v>100</v>
      </c>
    </row>
    <row r="1650" spans="1:5" ht="14.4" x14ac:dyDescent="0.25">
      <c r="A1650" s="2" t="s">
        <v>11099</v>
      </c>
      <c r="B1650" s="1" t="s">
        <v>8971</v>
      </c>
      <c r="C1650" s="1" t="s">
        <v>8962</v>
      </c>
      <c r="D1650" s="32" t="s">
        <v>8989</v>
      </c>
      <c r="E1650" s="3">
        <v>97.7</v>
      </c>
    </row>
    <row r="1651" spans="1:5" ht="14.4" x14ac:dyDescent="0.25">
      <c r="A1651" s="2" t="s">
        <v>11100</v>
      </c>
      <c r="B1651" s="1" t="s">
        <v>8971</v>
      </c>
      <c r="C1651" s="1" t="s">
        <v>8962</v>
      </c>
      <c r="D1651" s="32" t="s">
        <v>8972</v>
      </c>
      <c r="E1651" s="3">
        <v>98.9</v>
      </c>
    </row>
    <row r="1652" spans="1:5" ht="14.4" x14ac:dyDescent="0.25">
      <c r="A1652" s="2" t="s">
        <v>11101</v>
      </c>
      <c r="B1652" s="1" t="s">
        <v>8965</v>
      </c>
      <c r="C1652" s="1" t="s">
        <v>8962</v>
      </c>
      <c r="D1652" s="32" t="s">
        <v>8985</v>
      </c>
      <c r="E1652" s="3">
        <v>100</v>
      </c>
    </row>
    <row r="1653" spans="1:5" ht="14.4" x14ac:dyDescent="0.25">
      <c r="A1653" s="2" t="s">
        <v>11102</v>
      </c>
      <c r="B1653" s="1" t="s">
        <v>8982</v>
      </c>
      <c r="C1653" s="1" t="s">
        <v>8962</v>
      </c>
      <c r="D1653" s="32" t="s">
        <v>8983</v>
      </c>
      <c r="E1653" s="3">
        <v>95.7</v>
      </c>
    </row>
    <row r="1654" spans="1:5" ht="14.4" x14ac:dyDescent="0.25">
      <c r="A1654" s="2" t="s">
        <v>11103</v>
      </c>
      <c r="B1654" s="1" t="s">
        <v>8965</v>
      </c>
      <c r="C1654" s="1" t="s">
        <v>8962</v>
      </c>
      <c r="D1654" s="32" t="s">
        <v>8985</v>
      </c>
      <c r="E1654" s="3">
        <v>100</v>
      </c>
    </row>
    <row r="1655" spans="1:5" ht="14.4" x14ac:dyDescent="0.25">
      <c r="A1655" s="2" t="s">
        <v>11104</v>
      </c>
      <c r="B1655" s="1" t="s">
        <v>8996</v>
      </c>
      <c r="C1655" s="1" t="s">
        <v>8962</v>
      </c>
      <c r="D1655" s="32" t="s">
        <v>8997</v>
      </c>
      <c r="E1655" s="3">
        <v>99.6</v>
      </c>
    </row>
    <row r="1656" spans="1:5" ht="14.4" x14ac:dyDescent="0.25">
      <c r="A1656" s="2" t="s">
        <v>11105</v>
      </c>
      <c r="B1656" s="1" t="s">
        <v>8971</v>
      </c>
      <c r="C1656" s="1" t="s">
        <v>8962</v>
      </c>
      <c r="D1656" s="32" t="s">
        <v>9194</v>
      </c>
      <c r="E1656" s="3">
        <v>99.7</v>
      </c>
    </row>
    <row r="1657" spans="1:5" ht="14.4" x14ac:dyDescent="0.25">
      <c r="A1657" s="2" t="s">
        <v>11106</v>
      </c>
      <c r="B1657" s="1" t="s">
        <v>8971</v>
      </c>
      <c r="C1657" s="1" t="s">
        <v>8962</v>
      </c>
      <c r="D1657" s="32" t="s">
        <v>9194</v>
      </c>
      <c r="E1657" s="3">
        <v>99.3</v>
      </c>
    </row>
    <row r="1658" spans="1:5" ht="14.4" x14ac:dyDescent="0.25">
      <c r="A1658" s="2" t="s">
        <v>11107</v>
      </c>
      <c r="B1658" s="1" t="s">
        <v>8965</v>
      </c>
      <c r="C1658" s="1" t="s">
        <v>8962</v>
      </c>
      <c r="D1658" s="32" t="s">
        <v>8966</v>
      </c>
      <c r="E1658" s="3">
        <v>100</v>
      </c>
    </row>
    <row r="1659" spans="1:5" ht="14.4" x14ac:dyDescent="0.25">
      <c r="A1659" s="2" t="s">
        <v>11108</v>
      </c>
      <c r="B1659" s="1" t="s">
        <v>8961</v>
      </c>
      <c r="C1659" s="1" t="s">
        <v>8962</v>
      </c>
      <c r="D1659" s="32" t="s">
        <v>8963</v>
      </c>
      <c r="E1659" s="3">
        <v>98.1</v>
      </c>
    </row>
    <row r="1660" spans="1:5" ht="14.4" x14ac:dyDescent="0.25">
      <c r="A1660" s="2" t="s">
        <v>11109</v>
      </c>
      <c r="B1660" s="1" t="s">
        <v>8971</v>
      </c>
      <c r="C1660" s="1" t="s">
        <v>8962</v>
      </c>
      <c r="D1660" s="32" t="s">
        <v>8989</v>
      </c>
      <c r="E1660" s="3">
        <v>98.7</v>
      </c>
    </row>
    <row r="1661" spans="1:5" ht="14.4" x14ac:dyDescent="0.25">
      <c r="A1661" s="2" t="s">
        <v>11110</v>
      </c>
      <c r="B1661" s="1" t="s">
        <v>8961</v>
      </c>
      <c r="C1661" s="1" t="s">
        <v>8962</v>
      </c>
      <c r="D1661" s="32" t="s">
        <v>8963</v>
      </c>
      <c r="E1661" s="3">
        <v>100</v>
      </c>
    </row>
    <row r="1662" spans="1:5" ht="14.4" x14ac:dyDescent="0.25">
      <c r="A1662" s="2" t="s">
        <v>11111</v>
      </c>
      <c r="B1662" s="1" t="s">
        <v>8996</v>
      </c>
      <c r="C1662" s="1" t="s">
        <v>8962</v>
      </c>
      <c r="D1662" s="32" t="s">
        <v>8997</v>
      </c>
      <c r="E1662" s="3">
        <v>99.3</v>
      </c>
    </row>
    <row r="1663" spans="1:5" ht="14.4" x14ac:dyDescent="0.25">
      <c r="A1663" s="2" t="s">
        <v>11112</v>
      </c>
      <c r="B1663" s="1" t="s">
        <v>8961</v>
      </c>
      <c r="C1663" s="1" t="s">
        <v>8962</v>
      </c>
      <c r="D1663" s="32" t="s">
        <v>8963</v>
      </c>
      <c r="E1663" s="3">
        <v>99.3</v>
      </c>
    </row>
    <row r="1664" spans="1:5" ht="14.4" x14ac:dyDescent="0.25">
      <c r="A1664" s="2" t="s">
        <v>11113</v>
      </c>
      <c r="B1664" s="1" t="s">
        <v>8996</v>
      </c>
      <c r="C1664" s="1" t="s">
        <v>8962</v>
      </c>
      <c r="D1664" s="32" t="s">
        <v>8997</v>
      </c>
      <c r="E1664" s="3">
        <v>97.2</v>
      </c>
    </row>
    <row r="1665" spans="1:5" ht="14.4" x14ac:dyDescent="0.25">
      <c r="A1665" s="2" t="s">
        <v>11114</v>
      </c>
      <c r="B1665" s="1" t="s">
        <v>8957</v>
      </c>
      <c r="C1665" s="1" t="s">
        <v>8958</v>
      </c>
      <c r="D1665" s="32" t="s">
        <v>11115</v>
      </c>
      <c r="E1665" s="3">
        <v>83.1</v>
      </c>
    </row>
    <row r="1666" spans="1:5" ht="14.4" x14ac:dyDescent="0.25">
      <c r="A1666" s="2" t="s">
        <v>11116</v>
      </c>
      <c r="B1666" s="1" t="s">
        <v>8971</v>
      </c>
      <c r="C1666" s="1" t="s">
        <v>8962</v>
      </c>
      <c r="D1666" s="32" t="s">
        <v>9194</v>
      </c>
      <c r="E1666" s="3">
        <v>98</v>
      </c>
    </row>
    <row r="1667" spans="1:5" ht="14.4" x14ac:dyDescent="0.25">
      <c r="A1667" s="2" t="s">
        <v>11117</v>
      </c>
      <c r="B1667" s="1" t="s">
        <v>8965</v>
      </c>
      <c r="C1667" s="1" t="s">
        <v>8962</v>
      </c>
      <c r="D1667" s="32" t="s">
        <v>8966</v>
      </c>
      <c r="E1667" s="3">
        <v>99.3</v>
      </c>
    </row>
    <row r="1668" spans="1:5" ht="14.4" x14ac:dyDescent="0.25">
      <c r="A1668" s="2" t="s">
        <v>11118</v>
      </c>
      <c r="B1668" s="1" t="s">
        <v>8957</v>
      </c>
      <c r="C1668" s="1" t="s">
        <v>8958</v>
      </c>
      <c r="D1668" s="32" t="s">
        <v>9374</v>
      </c>
      <c r="E1668" s="3">
        <v>94.9</v>
      </c>
    </row>
    <row r="1669" spans="1:5" ht="14.4" x14ac:dyDescent="0.25">
      <c r="A1669" s="2" t="s">
        <v>11119</v>
      </c>
      <c r="B1669" s="1" t="s">
        <v>8971</v>
      </c>
      <c r="C1669" s="1" t="s">
        <v>8962</v>
      </c>
      <c r="D1669" s="32" t="s">
        <v>8989</v>
      </c>
      <c r="E1669" s="3">
        <v>99.6</v>
      </c>
    </row>
    <row r="1670" spans="1:5" ht="14.4" x14ac:dyDescent="0.25">
      <c r="A1670" s="2" t="s">
        <v>11120</v>
      </c>
      <c r="B1670" s="1" t="s">
        <v>8961</v>
      </c>
      <c r="C1670" s="1" t="s">
        <v>8962</v>
      </c>
      <c r="D1670" s="32" t="s">
        <v>8963</v>
      </c>
      <c r="E1670" s="3">
        <v>97.4</v>
      </c>
    </row>
    <row r="1671" spans="1:5" ht="14.4" x14ac:dyDescent="0.25">
      <c r="A1671" s="2" t="s">
        <v>11121</v>
      </c>
      <c r="B1671" s="1" t="s">
        <v>8965</v>
      </c>
      <c r="C1671" s="1" t="s">
        <v>8962</v>
      </c>
      <c r="D1671" s="32" t="s">
        <v>8966</v>
      </c>
      <c r="E1671" s="3">
        <v>100</v>
      </c>
    </row>
    <row r="1672" spans="1:5" ht="14.4" x14ac:dyDescent="0.25">
      <c r="A1672" s="2" t="s">
        <v>11122</v>
      </c>
      <c r="B1672" s="1" t="s">
        <v>8961</v>
      </c>
      <c r="C1672" s="1" t="s">
        <v>8962</v>
      </c>
      <c r="D1672" s="32" t="s">
        <v>8963</v>
      </c>
      <c r="E1672" s="3">
        <v>98.1</v>
      </c>
    </row>
    <row r="1673" spans="1:5" ht="14.4" x14ac:dyDescent="0.25">
      <c r="A1673" s="2" t="s">
        <v>11123</v>
      </c>
      <c r="B1673" s="1" t="s">
        <v>8971</v>
      </c>
      <c r="C1673" s="1" t="s">
        <v>8962</v>
      </c>
      <c r="D1673" s="32" t="s">
        <v>8989</v>
      </c>
      <c r="E1673" s="3">
        <v>98.3</v>
      </c>
    </row>
    <row r="1674" spans="1:5" ht="14.4" x14ac:dyDescent="0.25">
      <c r="A1674" s="2" t="s">
        <v>11124</v>
      </c>
      <c r="B1674" s="1" t="s">
        <v>8965</v>
      </c>
      <c r="C1674" s="1" t="s">
        <v>8962</v>
      </c>
      <c r="D1674" s="32" t="s">
        <v>9042</v>
      </c>
      <c r="E1674" s="3">
        <v>97.8</v>
      </c>
    </row>
    <row r="1675" spans="1:5" ht="14.4" x14ac:dyDescent="0.25">
      <c r="A1675" s="2" t="s">
        <v>11125</v>
      </c>
      <c r="B1675" s="1" t="s">
        <v>8971</v>
      </c>
      <c r="C1675" s="1" t="s">
        <v>8962</v>
      </c>
      <c r="D1675" s="32" t="s">
        <v>8972</v>
      </c>
      <c r="E1675" s="3">
        <v>98.6</v>
      </c>
    </row>
    <row r="1676" spans="1:5" ht="14.4" x14ac:dyDescent="0.25">
      <c r="A1676" s="2" t="s">
        <v>11126</v>
      </c>
      <c r="B1676" s="1" t="s">
        <v>8965</v>
      </c>
      <c r="C1676" s="1" t="s">
        <v>8962</v>
      </c>
      <c r="D1676" s="32" t="s">
        <v>8985</v>
      </c>
      <c r="E1676" s="3">
        <v>99.2</v>
      </c>
    </row>
    <row r="1677" spans="1:5" ht="14.4" x14ac:dyDescent="0.25">
      <c r="A1677" s="2" t="s">
        <v>11127</v>
      </c>
      <c r="B1677" s="1" t="s">
        <v>8965</v>
      </c>
      <c r="C1677" s="1" t="s">
        <v>8962</v>
      </c>
      <c r="D1677" s="32" t="s">
        <v>8985</v>
      </c>
      <c r="E1677" s="3">
        <v>99.1</v>
      </c>
    </row>
    <row r="1678" spans="1:5" ht="14.4" x14ac:dyDescent="0.25">
      <c r="A1678" s="2" t="s">
        <v>11128</v>
      </c>
      <c r="B1678" s="1" t="s">
        <v>8996</v>
      </c>
      <c r="C1678" s="1" t="s">
        <v>8962</v>
      </c>
      <c r="D1678" s="32" t="s">
        <v>8997</v>
      </c>
      <c r="E1678" s="3">
        <v>100</v>
      </c>
    </row>
    <row r="1679" spans="1:5" ht="14.4" x14ac:dyDescent="0.25">
      <c r="A1679" s="2" t="s">
        <v>11129</v>
      </c>
      <c r="B1679" s="1" t="s">
        <v>8961</v>
      </c>
      <c r="C1679" s="1" t="s">
        <v>8962</v>
      </c>
      <c r="D1679" s="32" t="s">
        <v>8963</v>
      </c>
      <c r="E1679" s="3">
        <v>96.4</v>
      </c>
    </row>
    <row r="1680" spans="1:5" ht="14.4" x14ac:dyDescent="0.25">
      <c r="A1680" s="2" t="s">
        <v>11130</v>
      </c>
      <c r="B1680" s="1" t="s">
        <v>8971</v>
      </c>
      <c r="C1680" s="1" t="s">
        <v>8962</v>
      </c>
      <c r="D1680" s="32" t="s">
        <v>8989</v>
      </c>
      <c r="E1680" s="3">
        <v>99.3</v>
      </c>
    </row>
    <row r="1681" spans="1:5" ht="14.4" x14ac:dyDescent="0.25">
      <c r="A1681" s="2" t="s">
        <v>11131</v>
      </c>
      <c r="B1681" s="1" t="s">
        <v>9020</v>
      </c>
      <c r="C1681" s="1" t="s">
        <v>8958</v>
      </c>
      <c r="D1681" s="32" t="s">
        <v>11132</v>
      </c>
      <c r="E1681" s="3">
        <v>81.5</v>
      </c>
    </row>
    <row r="1682" spans="1:5" ht="14.4" x14ac:dyDescent="0.25">
      <c r="A1682" s="2" t="s">
        <v>11133</v>
      </c>
      <c r="B1682" s="1" t="s">
        <v>8965</v>
      </c>
      <c r="C1682" s="1" t="s">
        <v>8958</v>
      </c>
      <c r="D1682" s="32" t="s">
        <v>9654</v>
      </c>
      <c r="E1682" s="3">
        <v>87.8</v>
      </c>
    </row>
    <row r="1683" spans="1:5" ht="14.4" x14ac:dyDescent="0.25">
      <c r="A1683" s="2" t="s">
        <v>11134</v>
      </c>
      <c r="B1683" s="1" t="s">
        <v>8961</v>
      </c>
      <c r="C1683" s="1" t="s">
        <v>8962</v>
      </c>
      <c r="D1683" s="32" t="s">
        <v>8963</v>
      </c>
      <c r="E1683" s="3">
        <v>98.1</v>
      </c>
    </row>
    <row r="1684" spans="1:5" ht="14.4" x14ac:dyDescent="0.25">
      <c r="A1684" s="2" t="s">
        <v>11135</v>
      </c>
      <c r="B1684" s="1" t="s">
        <v>8968</v>
      </c>
      <c r="C1684" s="1" t="s">
        <v>8958</v>
      </c>
      <c r="D1684" s="32" t="s">
        <v>9651</v>
      </c>
      <c r="E1684" s="3">
        <v>89.3</v>
      </c>
    </row>
    <row r="1685" spans="1:5" ht="14.4" x14ac:dyDescent="0.25">
      <c r="A1685" s="2" t="s">
        <v>11136</v>
      </c>
      <c r="B1685" s="1" t="s">
        <v>8996</v>
      </c>
      <c r="C1685" s="1" t="s">
        <v>8962</v>
      </c>
      <c r="D1685" s="32" t="s">
        <v>8997</v>
      </c>
      <c r="E1685" s="3">
        <v>99.7</v>
      </c>
    </row>
    <row r="1686" spans="1:5" ht="14.4" x14ac:dyDescent="0.25">
      <c r="A1686" s="2" t="s">
        <v>11137</v>
      </c>
      <c r="B1686" s="1" t="s">
        <v>8968</v>
      </c>
      <c r="C1686" s="1" t="s">
        <v>8958</v>
      </c>
      <c r="D1686" s="32" t="s">
        <v>9566</v>
      </c>
      <c r="E1686" s="3">
        <v>74.400000000000006</v>
      </c>
    </row>
    <row r="1687" spans="1:5" ht="14.4" x14ac:dyDescent="0.25">
      <c r="A1687" s="2" t="s">
        <v>11138</v>
      </c>
      <c r="B1687" s="1" t="s">
        <v>8982</v>
      </c>
      <c r="C1687" s="1" t="s">
        <v>8962</v>
      </c>
      <c r="D1687" s="32" t="s">
        <v>8983</v>
      </c>
      <c r="E1687" s="3">
        <v>99.6</v>
      </c>
    </row>
    <row r="1688" spans="1:5" ht="14.4" x14ac:dyDescent="0.25">
      <c r="A1688" s="2" t="s">
        <v>11139</v>
      </c>
      <c r="B1688" s="1" t="s">
        <v>9020</v>
      </c>
      <c r="C1688" s="1" t="s">
        <v>8958</v>
      </c>
      <c r="D1688" s="32" t="s">
        <v>9693</v>
      </c>
      <c r="E1688" s="3">
        <v>83.8</v>
      </c>
    </row>
    <row r="1689" spans="1:5" ht="14.4" x14ac:dyDescent="0.25">
      <c r="A1689" s="2" t="s">
        <v>11140</v>
      </c>
      <c r="B1689" s="1" t="s">
        <v>9116</v>
      </c>
      <c r="C1689" s="1" t="s">
        <v>8958</v>
      </c>
      <c r="D1689" s="32" t="s">
        <v>11141</v>
      </c>
      <c r="E1689" s="3">
        <v>86.3</v>
      </c>
    </row>
    <row r="1690" spans="1:5" ht="14.4" x14ac:dyDescent="0.25">
      <c r="A1690" s="2" t="s">
        <v>11142</v>
      </c>
      <c r="B1690" s="1" t="s">
        <v>9020</v>
      </c>
      <c r="C1690" s="1" t="s">
        <v>8958</v>
      </c>
      <c r="D1690" s="32" t="s">
        <v>11143</v>
      </c>
      <c r="E1690" s="3">
        <v>85</v>
      </c>
    </row>
    <row r="1691" spans="1:5" ht="14.4" x14ac:dyDescent="0.25">
      <c r="A1691" s="2" t="s">
        <v>11144</v>
      </c>
      <c r="B1691" s="1" t="s">
        <v>8982</v>
      </c>
      <c r="C1691" s="1" t="s">
        <v>8958</v>
      </c>
      <c r="D1691" s="32" t="s">
        <v>11145</v>
      </c>
      <c r="E1691" s="3">
        <v>83.9</v>
      </c>
    </row>
    <row r="1692" spans="1:5" ht="14.4" x14ac:dyDescent="0.25">
      <c r="A1692" s="2" t="s">
        <v>11146</v>
      </c>
      <c r="B1692" s="1" t="s">
        <v>8971</v>
      </c>
      <c r="C1692" s="1" t="s">
        <v>8974</v>
      </c>
      <c r="D1692" s="32" t="s">
        <v>11147</v>
      </c>
      <c r="E1692" s="3" t="s">
        <v>11148</v>
      </c>
    </row>
    <row r="1693" spans="1:5" ht="14.4" x14ac:dyDescent="0.25">
      <c r="A1693" s="2" t="s">
        <v>11149</v>
      </c>
      <c r="B1693" s="1" t="s">
        <v>9020</v>
      </c>
      <c r="C1693" s="1" t="s">
        <v>8958</v>
      </c>
      <c r="D1693" s="32" t="s">
        <v>10397</v>
      </c>
      <c r="E1693" s="3">
        <v>87</v>
      </c>
    </row>
    <row r="1694" spans="1:5" ht="14.4" x14ac:dyDescent="0.25">
      <c r="A1694" s="2" t="s">
        <v>11150</v>
      </c>
      <c r="B1694" s="1" t="s">
        <v>9020</v>
      </c>
      <c r="C1694" s="1" t="s">
        <v>8958</v>
      </c>
      <c r="D1694" s="32" t="s">
        <v>10305</v>
      </c>
      <c r="E1694" s="3">
        <v>92.4</v>
      </c>
    </row>
    <row r="1695" spans="1:5" ht="14.4" x14ac:dyDescent="0.25">
      <c r="A1695" s="2" t="s">
        <v>11151</v>
      </c>
      <c r="B1695" s="1" t="s">
        <v>8968</v>
      </c>
      <c r="C1695" s="1" t="s">
        <v>8958</v>
      </c>
      <c r="D1695" s="32" t="s">
        <v>11152</v>
      </c>
      <c r="E1695" s="3">
        <v>70</v>
      </c>
    </row>
    <row r="1696" spans="1:5" ht="14.4" x14ac:dyDescent="0.25">
      <c r="A1696" s="2" t="s">
        <v>11153</v>
      </c>
      <c r="B1696" s="1" t="s">
        <v>9116</v>
      </c>
      <c r="C1696" s="1" t="s">
        <v>8958</v>
      </c>
      <c r="D1696" s="32" t="s">
        <v>10126</v>
      </c>
      <c r="E1696" s="3">
        <v>81.599999999999994</v>
      </c>
    </row>
    <row r="1697" spans="1:5" ht="14.4" x14ac:dyDescent="0.25">
      <c r="A1697" s="2" t="s">
        <v>11154</v>
      </c>
      <c r="B1697" s="1" t="s">
        <v>9020</v>
      </c>
      <c r="C1697" s="1" t="s">
        <v>8958</v>
      </c>
      <c r="D1697" s="32" t="s">
        <v>11143</v>
      </c>
      <c r="E1697" s="3">
        <v>83.8</v>
      </c>
    </row>
    <row r="1698" spans="1:5" ht="14.4" x14ac:dyDescent="0.25">
      <c r="A1698" s="2" t="s">
        <v>11155</v>
      </c>
      <c r="B1698" s="1" t="s">
        <v>9007</v>
      </c>
      <c r="C1698" s="1" t="s">
        <v>8958</v>
      </c>
      <c r="D1698" s="32" t="s">
        <v>11156</v>
      </c>
      <c r="E1698" s="3">
        <v>95.9</v>
      </c>
    </row>
    <row r="1699" spans="1:5" ht="14.4" x14ac:dyDescent="0.25">
      <c r="A1699" s="2" t="s">
        <v>11157</v>
      </c>
      <c r="B1699" s="1" t="s">
        <v>8996</v>
      </c>
      <c r="C1699" s="1" t="s">
        <v>8962</v>
      </c>
      <c r="D1699" s="32" t="s">
        <v>8997</v>
      </c>
      <c r="E1699" s="3">
        <v>99.3</v>
      </c>
    </row>
    <row r="1700" spans="1:5" ht="14.4" x14ac:dyDescent="0.25">
      <c r="A1700" s="2" t="s">
        <v>11158</v>
      </c>
      <c r="B1700" s="1" t="s">
        <v>8968</v>
      </c>
      <c r="C1700" s="1" t="s">
        <v>8958</v>
      </c>
      <c r="D1700" s="32" t="s">
        <v>11159</v>
      </c>
      <c r="E1700" s="3">
        <v>100</v>
      </c>
    </row>
    <row r="1701" spans="1:5" ht="14.4" x14ac:dyDescent="0.25">
      <c r="A1701" s="2" t="s">
        <v>11160</v>
      </c>
      <c r="B1701" s="1" t="s">
        <v>8968</v>
      </c>
      <c r="C1701" s="1" t="s">
        <v>8958</v>
      </c>
      <c r="D1701" s="32" t="s">
        <v>11161</v>
      </c>
      <c r="E1701" s="3">
        <v>73.900000000000006</v>
      </c>
    </row>
    <row r="1702" spans="1:5" ht="14.4" x14ac:dyDescent="0.25">
      <c r="A1702" s="2" t="s">
        <v>11162</v>
      </c>
      <c r="B1702" s="1" t="s">
        <v>8965</v>
      </c>
      <c r="C1702" s="1" t="s">
        <v>8962</v>
      </c>
      <c r="D1702" s="32" t="s">
        <v>8966</v>
      </c>
      <c r="E1702" s="3">
        <v>99.5</v>
      </c>
    </row>
    <row r="1703" spans="1:5" ht="14.4" x14ac:dyDescent="0.25">
      <c r="A1703" s="2" t="s">
        <v>11163</v>
      </c>
      <c r="B1703" s="1" t="s">
        <v>8961</v>
      </c>
      <c r="C1703" s="1" t="s">
        <v>8962</v>
      </c>
      <c r="D1703" s="32" t="s">
        <v>8963</v>
      </c>
      <c r="E1703" s="3">
        <v>100</v>
      </c>
    </row>
    <row r="1704" spans="1:5" ht="14.4" x14ac:dyDescent="0.25">
      <c r="A1704" s="2" t="s">
        <v>11164</v>
      </c>
      <c r="B1704" s="1" t="s">
        <v>8965</v>
      </c>
      <c r="C1704" s="1" t="s">
        <v>8962</v>
      </c>
      <c r="D1704" s="32" t="s">
        <v>8985</v>
      </c>
      <c r="E1704" s="3">
        <v>100</v>
      </c>
    </row>
    <row r="1705" spans="1:5" ht="14.4" x14ac:dyDescent="0.25">
      <c r="A1705" s="2" t="s">
        <v>11165</v>
      </c>
      <c r="B1705" s="1" t="s">
        <v>8965</v>
      </c>
      <c r="C1705" s="1" t="s">
        <v>8962</v>
      </c>
      <c r="D1705" s="32" t="s">
        <v>9598</v>
      </c>
      <c r="E1705" s="3">
        <v>98</v>
      </c>
    </row>
    <row r="1706" spans="1:5" ht="14.4" x14ac:dyDescent="0.25">
      <c r="A1706" s="2" t="s">
        <v>11166</v>
      </c>
      <c r="B1706" s="1" t="s">
        <v>8965</v>
      </c>
      <c r="C1706" s="1" t="s">
        <v>8962</v>
      </c>
      <c r="D1706" s="32" t="s">
        <v>8985</v>
      </c>
      <c r="E1706" s="3">
        <v>100</v>
      </c>
    </row>
    <row r="1707" spans="1:5" ht="14.4" x14ac:dyDescent="0.25">
      <c r="A1707" s="2" t="s">
        <v>11167</v>
      </c>
      <c r="B1707" s="1" t="s">
        <v>8965</v>
      </c>
      <c r="C1707" s="1" t="s">
        <v>8962</v>
      </c>
      <c r="D1707" s="32" t="s">
        <v>8985</v>
      </c>
      <c r="E1707" s="3">
        <v>99.6</v>
      </c>
    </row>
    <row r="1708" spans="1:5" ht="14.4" x14ac:dyDescent="0.25">
      <c r="A1708" s="2" t="s">
        <v>11168</v>
      </c>
      <c r="B1708" s="1" t="s">
        <v>8971</v>
      </c>
      <c r="C1708" s="1" t="s">
        <v>8962</v>
      </c>
      <c r="D1708" s="32" t="s">
        <v>8989</v>
      </c>
      <c r="E1708" s="3">
        <v>99.2</v>
      </c>
    </row>
    <row r="1709" spans="1:5" ht="14.4" x14ac:dyDescent="0.25">
      <c r="A1709" s="2" t="s">
        <v>11169</v>
      </c>
      <c r="B1709" s="1" t="s">
        <v>8961</v>
      </c>
      <c r="C1709" s="1" t="s">
        <v>8962</v>
      </c>
      <c r="D1709" s="32" t="s">
        <v>8963</v>
      </c>
      <c r="E1709" s="3">
        <v>99.4</v>
      </c>
    </row>
    <row r="1710" spans="1:5" ht="14.4" x14ac:dyDescent="0.25">
      <c r="A1710" s="2" t="s">
        <v>11170</v>
      </c>
      <c r="B1710" s="1" t="s">
        <v>8968</v>
      </c>
      <c r="C1710" s="1" t="s">
        <v>8958</v>
      </c>
      <c r="D1710" s="32" t="s">
        <v>9267</v>
      </c>
      <c r="E1710" s="3">
        <v>86.6</v>
      </c>
    </row>
    <row r="1711" spans="1:5" ht="14.4" x14ac:dyDescent="0.25">
      <c r="A1711" s="2" t="s">
        <v>11171</v>
      </c>
      <c r="B1711" s="1" t="s">
        <v>8968</v>
      </c>
      <c r="C1711" s="1" t="s">
        <v>8958</v>
      </c>
      <c r="D1711" s="32" t="s">
        <v>10280</v>
      </c>
      <c r="E1711" s="3">
        <v>85.9</v>
      </c>
    </row>
    <row r="1712" spans="1:5" ht="14.4" x14ac:dyDescent="0.25">
      <c r="A1712" s="2" t="s">
        <v>11172</v>
      </c>
      <c r="B1712" s="1" t="s">
        <v>8968</v>
      </c>
      <c r="C1712" s="1" t="s">
        <v>8958</v>
      </c>
      <c r="D1712" s="32" t="s">
        <v>9300</v>
      </c>
      <c r="E1712" s="3">
        <v>86.4</v>
      </c>
    </row>
    <row r="1713" spans="1:5" ht="14.4" x14ac:dyDescent="0.25">
      <c r="A1713" s="2" t="s">
        <v>11173</v>
      </c>
      <c r="B1713" s="1" t="s">
        <v>8968</v>
      </c>
      <c r="C1713" s="1" t="s">
        <v>8958</v>
      </c>
      <c r="D1713" s="32" t="s">
        <v>9164</v>
      </c>
      <c r="E1713" s="3">
        <v>90.8</v>
      </c>
    </row>
    <row r="1714" spans="1:5" ht="14.4" x14ac:dyDescent="0.25">
      <c r="A1714" s="2" t="s">
        <v>11174</v>
      </c>
      <c r="B1714" s="1" t="s">
        <v>9044</v>
      </c>
      <c r="C1714" s="1" t="s">
        <v>8958</v>
      </c>
      <c r="D1714" s="32" t="s">
        <v>9500</v>
      </c>
      <c r="E1714" s="3">
        <v>92.7</v>
      </c>
    </row>
    <row r="1715" spans="1:5" ht="14.4" x14ac:dyDescent="0.25">
      <c r="A1715" s="2" t="s">
        <v>11175</v>
      </c>
      <c r="B1715" s="1" t="s">
        <v>8968</v>
      </c>
      <c r="C1715" s="1" t="s">
        <v>8958</v>
      </c>
      <c r="D1715" s="32" t="s">
        <v>9651</v>
      </c>
      <c r="E1715" s="3">
        <v>83.7</v>
      </c>
    </row>
    <row r="1716" spans="1:5" ht="14.4" x14ac:dyDescent="0.25">
      <c r="A1716" s="2" t="s">
        <v>11176</v>
      </c>
      <c r="B1716" s="1" t="s">
        <v>8968</v>
      </c>
      <c r="C1716" s="1" t="s">
        <v>8958</v>
      </c>
      <c r="D1716" s="32" t="s">
        <v>9279</v>
      </c>
      <c r="E1716" s="3">
        <v>80.3</v>
      </c>
    </row>
    <row r="1717" spans="1:5" ht="14.4" x14ac:dyDescent="0.25">
      <c r="A1717" s="2" t="s">
        <v>11177</v>
      </c>
      <c r="B1717" s="1" t="s">
        <v>8968</v>
      </c>
      <c r="C1717" s="1" t="s">
        <v>8958</v>
      </c>
      <c r="D1717" s="32" t="s">
        <v>9047</v>
      </c>
      <c r="E1717" s="3">
        <v>82.1</v>
      </c>
    </row>
    <row r="1718" spans="1:5" ht="14.4" x14ac:dyDescent="0.25">
      <c r="A1718" s="2" t="s">
        <v>11178</v>
      </c>
      <c r="B1718" s="1" t="s">
        <v>8968</v>
      </c>
      <c r="C1718" s="1" t="s">
        <v>8958</v>
      </c>
      <c r="D1718" s="32" t="s">
        <v>9134</v>
      </c>
      <c r="E1718" s="3">
        <v>82.7</v>
      </c>
    </row>
    <row r="1719" spans="1:5" ht="14.4" x14ac:dyDescent="0.25">
      <c r="A1719" s="2" t="s">
        <v>11179</v>
      </c>
      <c r="B1719" s="1" t="s">
        <v>8968</v>
      </c>
      <c r="C1719" s="1" t="s">
        <v>8958</v>
      </c>
      <c r="D1719" s="32" t="s">
        <v>9120</v>
      </c>
      <c r="E1719" s="3">
        <v>87.2</v>
      </c>
    </row>
    <row r="1720" spans="1:5" ht="14.4" x14ac:dyDescent="0.25">
      <c r="A1720" s="2" t="s">
        <v>11180</v>
      </c>
      <c r="B1720" s="1" t="s">
        <v>8968</v>
      </c>
      <c r="C1720" s="1" t="s">
        <v>8958</v>
      </c>
      <c r="D1720" s="32" t="s">
        <v>9265</v>
      </c>
      <c r="E1720" s="3">
        <v>85.4</v>
      </c>
    </row>
    <row r="1721" spans="1:5" ht="14.4" x14ac:dyDescent="0.25">
      <c r="A1721" s="2" t="s">
        <v>11181</v>
      </c>
      <c r="B1721" s="1" t="s">
        <v>8968</v>
      </c>
      <c r="C1721" s="1" t="s">
        <v>8958</v>
      </c>
      <c r="D1721" s="32" t="s">
        <v>9554</v>
      </c>
      <c r="E1721" s="3">
        <v>81.5</v>
      </c>
    </row>
    <row r="1722" spans="1:5" ht="14.4" x14ac:dyDescent="0.25">
      <c r="A1722" s="2" t="s">
        <v>11182</v>
      </c>
      <c r="B1722" s="1" t="s">
        <v>8968</v>
      </c>
      <c r="C1722" s="1" t="s">
        <v>8958</v>
      </c>
      <c r="D1722" s="32" t="s">
        <v>9439</v>
      </c>
      <c r="E1722" s="3">
        <v>82.5</v>
      </c>
    </row>
    <row r="1723" spans="1:5" ht="14.4" x14ac:dyDescent="0.25">
      <c r="A1723" s="2" t="s">
        <v>11183</v>
      </c>
      <c r="B1723" s="1" t="s">
        <v>8968</v>
      </c>
      <c r="C1723" s="1" t="s">
        <v>8958</v>
      </c>
      <c r="D1723" s="32" t="s">
        <v>9184</v>
      </c>
      <c r="E1723" s="3">
        <v>82.5</v>
      </c>
    </row>
    <row r="1724" spans="1:5" ht="14.4" x14ac:dyDescent="0.25">
      <c r="A1724" s="2" t="s">
        <v>11184</v>
      </c>
      <c r="B1724" s="1" t="s">
        <v>8965</v>
      </c>
      <c r="C1724" s="1" t="s">
        <v>8958</v>
      </c>
      <c r="D1724" s="32" t="s">
        <v>9062</v>
      </c>
      <c r="E1724" s="3">
        <v>87.6</v>
      </c>
    </row>
    <row r="1725" spans="1:5" ht="14.4" x14ac:dyDescent="0.25">
      <c r="A1725" s="2" t="s">
        <v>11185</v>
      </c>
      <c r="B1725" s="1" t="s">
        <v>8968</v>
      </c>
      <c r="C1725" s="1" t="s">
        <v>8958</v>
      </c>
      <c r="D1725" s="32" t="s">
        <v>9109</v>
      </c>
      <c r="E1725" s="3">
        <v>88.5</v>
      </c>
    </row>
    <row r="1726" spans="1:5" ht="14.4" x14ac:dyDescent="0.25">
      <c r="A1726" s="2" t="s">
        <v>11186</v>
      </c>
      <c r="B1726" s="1" t="s">
        <v>8968</v>
      </c>
      <c r="C1726" s="1" t="s">
        <v>8958</v>
      </c>
      <c r="D1726" s="32" t="s">
        <v>9622</v>
      </c>
      <c r="E1726" s="3">
        <v>83.3</v>
      </c>
    </row>
    <row r="1727" spans="1:5" ht="14.4" x14ac:dyDescent="0.25">
      <c r="A1727" s="2" t="s">
        <v>11187</v>
      </c>
      <c r="B1727" s="1" t="s">
        <v>8968</v>
      </c>
      <c r="C1727" s="1" t="s">
        <v>8958</v>
      </c>
      <c r="D1727" s="32" t="s">
        <v>9100</v>
      </c>
      <c r="E1727" s="3">
        <v>78.400000000000006</v>
      </c>
    </row>
    <row r="1728" spans="1:5" ht="14.4" x14ac:dyDescent="0.25">
      <c r="A1728" s="2" t="s">
        <v>11188</v>
      </c>
      <c r="B1728" s="1" t="s">
        <v>8968</v>
      </c>
      <c r="C1728" s="1" t="s">
        <v>8958</v>
      </c>
      <c r="D1728" s="32" t="s">
        <v>9666</v>
      </c>
      <c r="E1728" s="3">
        <v>80.099999999999994</v>
      </c>
    </row>
    <row r="1729" spans="1:5" ht="14.4" x14ac:dyDescent="0.25">
      <c r="A1729" s="2" t="s">
        <v>11189</v>
      </c>
      <c r="B1729" s="1" t="s">
        <v>8968</v>
      </c>
      <c r="C1729" s="1" t="s">
        <v>8958</v>
      </c>
      <c r="D1729" s="32" t="s">
        <v>9096</v>
      </c>
      <c r="E1729" s="3">
        <v>81.599999999999994</v>
      </c>
    </row>
    <row r="1730" spans="1:5" ht="14.4" x14ac:dyDescent="0.25">
      <c r="A1730" s="2" t="s">
        <v>11190</v>
      </c>
      <c r="B1730" s="1" t="s">
        <v>8968</v>
      </c>
      <c r="C1730" s="1" t="s">
        <v>8958</v>
      </c>
      <c r="D1730" s="32" t="s">
        <v>9520</v>
      </c>
      <c r="E1730" s="3">
        <v>88.3</v>
      </c>
    </row>
    <row r="1731" spans="1:5" ht="14.4" x14ac:dyDescent="0.25">
      <c r="A1731" s="2" t="s">
        <v>11191</v>
      </c>
      <c r="B1731" s="1" t="s">
        <v>8968</v>
      </c>
      <c r="C1731" s="1" t="s">
        <v>8958</v>
      </c>
      <c r="D1731" s="32" t="s">
        <v>9302</v>
      </c>
      <c r="E1731" s="3">
        <v>85.5</v>
      </c>
    </row>
    <row r="1732" spans="1:5" ht="14.4" x14ac:dyDescent="0.25">
      <c r="A1732" s="2" t="s">
        <v>11192</v>
      </c>
      <c r="B1732" s="1" t="s">
        <v>8968</v>
      </c>
      <c r="C1732" s="1" t="s">
        <v>8958</v>
      </c>
      <c r="D1732" s="32" t="s">
        <v>9060</v>
      </c>
      <c r="E1732" s="3">
        <v>78.3</v>
      </c>
    </row>
    <row r="1733" spans="1:5" ht="14.4" x14ac:dyDescent="0.25">
      <c r="A1733" s="2" t="s">
        <v>11193</v>
      </c>
      <c r="B1733" s="1" t="s">
        <v>8968</v>
      </c>
      <c r="C1733" s="1" t="s">
        <v>8958</v>
      </c>
      <c r="D1733" s="32" t="s">
        <v>9331</v>
      </c>
      <c r="E1733" s="3">
        <v>72.3</v>
      </c>
    </row>
    <row r="1734" spans="1:5" ht="14.4" x14ac:dyDescent="0.25">
      <c r="A1734" s="2" t="s">
        <v>11194</v>
      </c>
      <c r="B1734" s="1" t="s">
        <v>8968</v>
      </c>
      <c r="C1734" s="1" t="s">
        <v>8958</v>
      </c>
      <c r="D1734" s="32" t="s">
        <v>9285</v>
      </c>
      <c r="E1734" s="3">
        <v>80</v>
      </c>
    </row>
    <row r="1735" spans="1:5" ht="14.4" x14ac:dyDescent="0.25">
      <c r="A1735" s="2" t="s">
        <v>11195</v>
      </c>
      <c r="B1735" s="1" t="s">
        <v>8968</v>
      </c>
      <c r="C1735" s="1" t="s">
        <v>8958</v>
      </c>
      <c r="D1735" s="32" t="s">
        <v>9287</v>
      </c>
      <c r="E1735" s="3">
        <v>82.6</v>
      </c>
    </row>
    <row r="1736" spans="1:5" ht="14.4" x14ac:dyDescent="0.25">
      <c r="A1736" s="2" t="s">
        <v>11196</v>
      </c>
      <c r="B1736" s="1" t="s">
        <v>8968</v>
      </c>
      <c r="C1736" s="1" t="s">
        <v>8958</v>
      </c>
      <c r="D1736" s="32" t="s">
        <v>9170</v>
      </c>
      <c r="E1736" s="3">
        <v>83.1</v>
      </c>
    </row>
    <row r="1737" spans="1:5" ht="14.4" x14ac:dyDescent="0.25">
      <c r="A1737" s="2" t="s">
        <v>11197</v>
      </c>
      <c r="B1737" s="1" t="s">
        <v>8968</v>
      </c>
      <c r="C1737" s="1" t="s">
        <v>8958</v>
      </c>
      <c r="D1737" s="32" t="s">
        <v>9513</v>
      </c>
      <c r="E1737" s="3">
        <v>91</v>
      </c>
    </row>
    <row r="1738" spans="1:5" ht="14.4" x14ac:dyDescent="0.25">
      <c r="A1738" s="2" t="s">
        <v>11198</v>
      </c>
      <c r="B1738" s="1" t="s">
        <v>8965</v>
      </c>
      <c r="C1738" s="1" t="s">
        <v>8974</v>
      </c>
      <c r="D1738" s="32" t="s">
        <v>11199</v>
      </c>
      <c r="E1738" s="3" t="s">
        <v>9082</v>
      </c>
    </row>
    <row r="1739" spans="1:5" ht="14.4" x14ac:dyDescent="0.25">
      <c r="A1739" s="2" t="s">
        <v>11200</v>
      </c>
      <c r="B1739" s="1" t="s">
        <v>9044</v>
      </c>
      <c r="C1739" s="1" t="s">
        <v>8958</v>
      </c>
      <c r="D1739" s="32" t="s">
        <v>9045</v>
      </c>
      <c r="E1739" s="3">
        <v>86.6</v>
      </c>
    </row>
    <row r="1740" spans="1:5" ht="14.4" x14ac:dyDescent="0.25">
      <c r="A1740" s="2" t="s">
        <v>11201</v>
      </c>
      <c r="B1740" s="1" t="s">
        <v>9020</v>
      </c>
      <c r="C1740" s="1" t="s">
        <v>8958</v>
      </c>
      <c r="D1740" s="32" t="s">
        <v>11202</v>
      </c>
      <c r="E1740" s="3">
        <v>84.5</v>
      </c>
    </row>
    <row r="1741" spans="1:5" ht="14.4" x14ac:dyDescent="0.25">
      <c r="A1741" s="2" t="s">
        <v>11203</v>
      </c>
      <c r="B1741" s="1" t="s">
        <v>9007</v>
      </c>
      <c r="C1741" s="1" t="s">
        <v>8974</v>
      </c>
      <c r="D1741" s="32" t="s">
        <v>11204</v>
      </c>
      <c r="E1741" s="3" t="s">
        <v>11205</v>
      </c>
    </row>
    <row r="1742" spans="1:5" ht="14.4" x14ac:dyDescent="0.25">
      <c r="A1742" s="2" t="s">
        <v>11206</v>
      </c>
      <c r="B1742" s="1" t="s">
        <v>8982</v>
      </c>
      <c r="C1742" s="1" t="s">
        <v>8962</v>
      </c>
      <c r="D1742" s="32" t="s">
        <v>8983</v>
      </c>
      <c r="E1742" s="3">
        <v>99</v>
      </c>
    </row>
    <row r="1743" spans="1:5" ht="14.4" x14ac:dyDescent="0.25">
      <c r="A1743" s="2" t="s">
        <v>11207</v>
      </c>
      <c r="B1743" s="1" t="s">
        <v>8968</v>
      </c>
      <c r="C1743" s="1" t="s">
        <v>8958</v>
      </c>
      <c r="D1743" s="32" t="s">
        <v>9184</v>
      </c>
      <c r="E1743" s="3">
        <v>78.8</v>
      </c>
    </row>
    <row r="1744" spans="1:5" ht="14.4" x14ac:dyDescent="0.25">
      <c r="A1744" s="2" t="s">
        <v>11208</v>
      </c>
      <c r="B1744" s="1" t="s">
        <v>8968</v>
      </c>
      <c r="C1744" s="1" t="s">
        <v>8958</v>
      </c>
      <c r="D1744" s="32" t="s">
        <v>9053</v>
      </c>
      <c r="E1744" s="3">
        <v>71.7</v>
      </c>
    </row>
    <row r="1745" spans="1:5" ht="14.4" x14ac:dyDescent="0.25">
      <c r="A1745" s="2" t="s">
        <v>11209</v>
      </c>
      <c r="B1745" s="1" t="s">
        <v>8968</v>
      </c>
      <c r="C1745" s="1" t="s">
        <v>8958</v>
      </c>
      <c r="D1745" s="32" t="s">
        <v>9431</v>
      </c>
      <c r="E1745" s="3">
        <v>73.8</v>
      </c>
    </row>
    <row r="1746" spans="1:5" ht="14.4" x14ac:dyDescent="0.25">
      <c r="A1746" s="2" t="s">
        <v>11210</v>
      </c>
      <c r="B1746" s="1" t="s">
        <v>8968</v>
      </c>
      <c r="C1746" s="1" t="s">
        <v>8958</v>
      </c>
      <c r="D1746" s="32" t="s">
        <v>9331</v>
      </c>
      <c r="E1746" s="3">
        <v>72.7</v>
      </c>
    </row>
    <row r="1747" spans="1:5" ht="14.4" x14ac:dyDescent="0.25">
      <c r="A1747" s="2" t="s">
        <v>11211</v>
      </c>
      <c r="B1747" s="1" t="s">
        <v>8996</v>
      </c>
      <c r="C1747" s="1" t="s">
        <v>8962</v>
      </c>
      <c r="D1747" s="32" t="s">
        <v>8997</v>
      </c>
      <c r="E1747" s="3">
        <v>96.6</v>
      </c>
    </row>
    <row r="1748" spans="1:5" ht="14.4" x14ac:dyDescent="0.25">
      <c r="A1748" s="2" t="s">
        <v>11212</v>
      </c>
      <c r="B1748" s="1" t="s">
        <v>8968</v>
      </c>
      <c r="C1748" s="1" t="s">
        <v>8958</v>
      </c>
      <c r="D1748" s="32" t="s">
        <v>9279</v>
      </c>
      <c r="E1748" s="3">
        <v>83.8</v>
      </c>
    </row>
    <row r="1749" spans="1:5" ht="14.4" x14ac:dyDescent="0.25">
      <c r="A1749" s="2" t="s">
        <v>11213</v>
      </c>
      <c r="B1749" s="1" t="s">
        <v>8965</v>
      </c>
      <c r="C1749" s="1" t="s">
        <v>8962</v>
      </c>
      <c r="D1749" s="32" t="s">
        <v>10839</v>
      </c>
      <c r="E1749" s="3">
        <v>99.6</v>
      </c>
    </row>
    <row r="1750" spans="1:5" ht="14.4" x14ac:dyDescent="0.25">
      <c r="A1750" s="2" t="s">
        <v>11214</v>
      </c>
      <c r="B1750" s="1" t="s">
        <v>8968</v>
      </c>
      <c r="C1750" s="1" t="s">
        <v>8958</v>
      </c>
      <c r="D1750" s="32" t="s">
        <v>9134</v>
      </c>
      <c r="E1750" s="3">
        <v>88.6</v>
      </c>
    </row>
    <row r="1751" spans="1:5" ht="14.4" x14ac:dyDescent="0.25">
      <c r="A1751" s="2" t="s">
        <v>11215</v>
      </c>
      <c r="B1751" s="1" t="s">
        <v>9064</v>
      </c>
      <c r="C1751" s="1" t="s">
        <v>8974</v>
      </c>
      <c r="D1751" s="32" t="s">
        <v>11216</v>
      </c>
      <c r="E1751" s="3" t="s">
        <v>11217</v>
      </c>
    </row>
    <row r="1752" spans="1:5" ht="14.4" x14ac:dyDescent="0.25">
      <c r="A1752" s="2" t="s">
        <v>11218</v>
      </c>
      <c r="B1752" s="1" t="s">
        <v>8968</v>
      </c>
      <c r="C1752" s="1" t="s">
        <v>8958</v>
      </c>
      <c r="D1752" s="32" t="s">
        <v>8969</v>
      </c>
      <c r="E1752" s="3">
        <v>80</v>
      </c>
    </row>
    <row r="1753" spans="1:5" ht="14.4" x14ac:dyDescent="0.25">
      <c r="A1753" s="2" t="s">
        <v>11219</v>
      </c>
      <c r="B1753" s="1" t="s">
        <v>8961</v>
      </c>
      <c r="C1753" s="1" t="s">
        <v>8962</v>
      </c>
      <c r="D1753" s="32" t="s">
        <v>8963</v>
      </c>
      <c r="E1753" s="3">
        <v>100</v>
      </c>
    </row>
    <row r="1754" spans="1:5" ht="14.4" x14ac:dyDescent="0.25">
      <c r="A1754" s="2" t="s">
        <v>11220</v>
      </c>
      <c r="B1754" s="1" t="s">
        <v>9020</v>
      </c>
      <c r="C1754" s="1" t="s">
        <v>8958</v>
      </c>
      <c r="D1754" s="32" t="s">
        <v>9517</v>
      </c>
      <c r="E1754" s="3">
        <v>86</v>
      </c>
    </row>
    <row r="1755" spans="1:5" ht="14.4" x14ac:dyDescent="0.25">
      <c r="A1755" s="2" t="s">
        <v>11221</v>
      </c>
      <c r="B1755" s="1" t="s">
        <v>8965</v>
      </c>
      <c r="C1755" s="1" t="s">
        <v>8962</v>
      </c>
      <c r="D1755" s="32" t="s">
        <v>8985</v>
      </c>
      <c r="E1755" s="3">
        <v>99.7</v>
      </c>
    </row>
    <row r="1756" spans="1:5" ht="14.4" x14ac:dyDescent="0.25">
      <c r="A1756" s="2" t="s">
        <v>11222</v>
      </c>
      <c r="B1756" s="1" t="s">
        <v>9020</v>
      </c>
      <c r="C1756" s="1" t="s">
        <v>8958</v>
      </c>
      <c r="D1756" s="32" t="s">
        <v>9308</v>
      </c>
      <c r="E1756" s="3">
        <v>82.8</v>
      </c>
    </row>
    <row r="1757" spans="1:5" ht="14.4" x14ac:dyDescent="0.25">
      <c r="A1757" s="2" t="s">
        <v>11223</v>
      </c>
      <c r="B1757" s="1" t="s">
        <v>8968</v>
      </c>
      <c r="C1757" s="1" t="s">
        <v>8958</v>
      </c>
      <c r="D1757" s="32" t="s">
        <v>8969</v>
      </c>
      <c r="E1757" s="3">
        <v>73.400000000000006</v>
      </c>
    </row>
    <row r="1758" spans="1:5" ht="14.4" x14ac:dyDescent="0.25">
      <c r="A1758" s="2" t="s">
        <v>11224</v>
      </c>
      <c r="B1758" s="1" t="s">
        <v>8971</v>
      </c>
      <c r="C1758" s="1" t="s">
        <v>8962</v>
      </c>
      <c r="D1758" s="32" t="s">
        <v>8972</v>
      </c>
      <c r="E1758" s="3">
        <v>99.4</v>
      </c>
    </row>
    <row r="1759" spans="1:5" ht="14.4" x14ac:dyDescent="0.25">
      <c r="A1759" s="2" t="s">
        <v>11225</v>
      </c>
      <c r="B1759" s="1" t="s">
        <v>8971</v>
      </c>
      <c r="C1759" s="1" t="s">
        <v>8962</v>
      </c>
      <c r="D1759" s="32" t="s">
        <v>8989</v>
      </c>
      <c r="E1759" s="3">
        <v>99.2</v>
      </c>
    </row>
    <row r="1760" spans="1:5" ht="14.4" x14ac:dyDescent="0.25">
      <c r="A1760" s="2" t="s">
        <v>11226</v>
      </c>
      <c r="B1760" s="1" t="s">
        <v>8961</v>
      </c>
      <c r="C1760" s="1" t="s">
        <v>8974</v>
      </c>
      <c r="D1760" s="32" t="s">
        <v>11227</v>
      </c>
      <c r="E1760" s="3" t="s">
        <v>9751</v>
      </c>
    </row>
    <row r="1761" spans="1:5" ht="14.4" x14ac:dyDescent="0.25">
      <c r="A1761" s="2" t="s">
        <v>11228</v>
      </c>
      <c r="B1761" s="1" t="s">
        <v>8961</v>
      </c>
      <c r="C1761" s="1" t="s">
        <v>8962</v>
      </c>
      <c r="D1761" s="32" t="s">
        <v>8963</v>
      </c>
      <c r="E1761" s="3">
        <v>97.1</v>
      </c>
    </row>
    <row r="1762" spans="1:5" ht="14.4" x14ac:dyDescent="0.25">
      <c r="A1762" s="2" t="s">
        <v>11229</v>
      </c>
      <c r="B1762" s="1" t="s">
        <v>8961</v>
      </c>
      <c r="C1762" s="1" t="s">
        <v>8962</v>
      </c>
      <c r="D1762" s="32" t="s">
        <v>8963</v>
      </c>
      <c r="E1762" s="3">
        <v>97.1</v>
      </c>
    </row>
    <row r="1763" spans="1:5" ht="14.4" x14ac:dyDescent="0.25">
      <c r="A1763" s="2" t="s">
        <v>11230</v>
      </c>
      <c r="B1763" s="1" t="s">
        <v>8971</v>
      </c>
      <c r="C1763" s="1" t="s">
        <v>8962</v>
      </c>
      <c r="D1763" s="32" t="s">
        <v>8972</v>
      </c>
      <c r="E1763" s="3">
        <v>98.2</v>
      </c>
    </row>
    <row r="1764" spans="1:5" ht="14.4" x14ac:dyDescent="0.25">
      <c r="A1764" s="2" t="s">
        <v>11231</v>
      </c>
      <c r="B1764" s="1" t="s">
        <v>9020</v>
      </c>
      <c r="C1764" s="1" t="s">
        <v>8958</v>
      </c>
      <c r="D1764" s="32" t="s">
        <v>9076</v>
      </c>
      <c r="E1764" s="3">
        <v>80.7</v>
      </c>
    </row>
    <row r="1765" spans="1:5" ht="14.4" x14ac:dyDescent="0.25">
      <c r="A1765" s="2" t="s">
        <v>11232</v>
      </c>
      <c r="B1765" s="1" t="s">
        <v>8996</v>
      </c>
      <c r="C1765" s="1" t="s">
        <v>8962</v>
      </c>
      <c r="D1765" s="32" t="s">
        <v>8997</v>
      </c>
      <c r="E1765" s="3">
        <v>99</v>
      </c>
    </row>
    <row r="1766" spans="1:5" ht="14.4" x14ac:dyDescent="0.25">
      <c r="A1766" s="2" t="s">
        <v>11233</v>
      </c>
      <c r="B1766" s="1" t="s">
        <v>9064</v>
      </c>
      <c r="C1766" s="1" t="s">
        <v>8974</v>
      </c>
      <c r="D1766" s="32" t="s">
        <v>11234</v>
      </c>
      <c r="E1766" s="3" t="s">
        <v>9082</v>
      </c>
    </row>
    <row r="1767" spans="1:5" ht="14.4" x14ac:dyDescent="0.25">
      <c r="A1767" s="2" t="s">
        <v>11235</v>
      </c>
      <c r="B1767" s="1" t="s">
        <v>8965</v>
      </c>
      <c r="C1767" s="1" t="s">
        <v>8962</v>
      </c>
      <c r="D1767" s="32" t="s">
        <v>9207</v>
      </c>
      <c r="E1767" s="3">
        <v>99.3</v>
      </c>
    </row>
    <row r="1768" spans="1:5" ht="14.4" x14ac:dyDescent="0.25">
      <c r="A1768" s="2" t="s">
        <v>11236</v>
      </c>
      <c r="B1768" s="1" t="s">
        <v>8982</v>
      </c>
      <c r="C1768" s="1" t="s">
        <v>8958</v>
      </c>
      <c r="D1768" s="32" t="s">
        <v>9810</v>
      </c>
      <c r="E1768" s="3">
        <v>88.6</v>
      </c>
    </row>
    <row r="1769" spans="1:5" ht="14.4" x14ac:dyDescent="0.25">
      <c r="A1769" s="2" t="s">
        <v>11237</v>
      </c>
      <c r="B1769" s="1" t="s">
        <v>8982</v>
      </c>
      <c r="C1769" s="1" t="s">
        <v>8958</v>
      </c>
      <c r="D1769" s="32" t="s">
        <v>11238</v>
      </c>
      <c r="E1769" s="3">
        <v>81.5</v>
      </c>
    </row>
    <row r="1770" spans="1:5" ht="14.4" x14ac:dyDescent="0.25">
      <c r="A1770" s="2" t="s">
        <v>11239</v>
      </c>
      <c r="B1770" s="1" t="s">
        <v>8968</v>
      </c>
      <c r="C1770" s="1" t="s">
        <v>8958</v>
      </c>
      <c r="D1770" s="32" t="s">
        <v>9754</v>
      </c>
      <c r="E1770" s="3">
        <v>73</v>
      </c>
    </row>
    <row r="1771" spans="1:5" ht="14.4" x14ac:dyDescent="0.25">
      <c r="A1771" s="2" t="s">
        <v>11240</v>
      </c>
      <c r="B1771" s="1" t="s">
        <v>9020</v>
      </c>
      <c r="C1771" s="1" t="s">
        <v>8958</v>
      </c>
      <c r="D1771" s="32" t="s">
        <v>9404</v>
      </c>
      <c r="E1771" s="3">
        <v>81.3</v>
      </c>
    </row>
    <row r="1772" spans="1:5" ht="14.4" x14ac:dyDescent="0.25">
      <c r="A1772" s="2" t="s">
        <v>11241</v>
      </c>
      <c r="B1772" s="1" t="s">
        <v>8996</v>
      </c>
      <c r="C1772" s="1" t="s">
        <v>8962</v>
      </c>
      <c r="D1772" s="32" t="s">
        <v>8997</v>
      </c>
      <c r="E1772" s="3">
        <v>99.6</v>
      </c>
    </row>
    <row r="1773" spans="1:5" ht="14.4" x14ac:dyDescent="0.25">
      <c r="A1773" s="2" t="s">
        <v>11242</v>
      </c>
      <c r="B1773" s="1" t="s">
        <v>8971</v>
      </c>
      <c r="C1773" s="1" t="s">
        <v>8962</v>
      </c>
      <c r="D1773" s="32" t="s">
        <v>8989</v>
      </c>
      <c r="E1773" s="3">
        <v>98.7</v>
      </c>
    </row>
    <row r="1774" spans="1:5" ht="14.4" x14ac:dyDescent="0.25">
      <c r="A1774" s="2" t="s">
        <v>11243</v>
      </c>
      <c r="B1774" s="1" t="s">
        <v>8961</v>
      </c>
      <c r="C1774" s="1" t="s">
        <v>8962</v>
      </c>
      <c r="D1774" s="32" t="s">
        <v>8963</v>
      </c>
      <c r="E1774" s="3">
        <v>98.1</v>
      </c>
    </row>
    <row r="1775" spans="1:5" ht="14.4" x14ac:dyDescent="0.25">
      <c r="A1775" s="2" t="s">
        <v>11244</v>
      </c>
      <c r="B1775" s="1" t="s">
        <v>8965</v>
      </c>
      <c r="C1775" s="1" t="s">
        <v>8974</v>
      </c>
      <c r="D1775" s="32" t="s">
        <v>11245</v>
      </c>
      <c r="E1775" s="3" t="s">
        <v>11246</v>
      </c>
    </row>
    <row r="1776" spans="1:5" ht="14.4" x14ac:dyDescent="0.25">
      <c r="A1776" s="2" t="s">
        <v>11247</v>
      </c>
      <c r="B1776" s="1" t="s">
        <v>8968</v>
      </c>
      <c r="C1776" s="1" t="s">
        <v>8958</v>
      </c>
      <c r="D1776" s="32" t="s">
        <v>11248</v>
      </c>
      <c r="E1776" s="3">
        <v>75.8</v>
      </c>
    </row>
    <row r="1777" spans="1:5" ht="14.4" x14ac:dyDescent="0.25">
      <c r="A1777" s="2" t="s">
        <v>11249</v>
      </c>
      <c r="B1777" s="1" t="s">
        <v>9064</v>
      </c>
      <c r="C1777" s="1" t="s">
        <v>8958</v>
      </c>
      <c r="D1777" s="32" t="s">
        <v>10044</v>
      </c>
      <c r="E1777" s="3">
        <v>97.7</v>
      </c>
    </row>
    <row r="1778" spans="1:5" ht="14.4" x14ac:dyDescent="0.25">
      <c r="A1778" s="2" t="s">
        <v>11250</v>
      </c>
      <c r="B1778" s="1" t="s">
        <v>9116</v>
      </c>
      <c r="C1778" s="1" t="s">
        <v>8958</v>
      </c>
      <c r="D1778" s="32" t="s">
        <v>11251</v>
      </c>
      <c r="E1778" s="3">
        <v>98.9</v>
      </c>
    </row>
    <row r="1779" spans="1:5" ht="14.4" x14ac:dyDescent="0.25">
      <c r="A1779" s="2" t="s">
        <v>11252</v>
      </c>
      <c r="B1779" s="1" t="s">
        <v>8971</v>
      </c>
      <c r="C1779" s="1" t="s">
        <v>8962</v>
      </c>
      <c r="D1779" s="32" t="s">
        <v>8989</v>
      </c>
      <c r="E1779" s="3">
        <v>99.1</v>
      </c>
    </row>
    <row r="1780" spans="1:5" ht="14.4" x14ac:dyDescent="0.25">
      <c r="A1780" s="2" t="s">
        <v>11253</v>
      </c>
      <c r="B1780" s="1" t="s">
        <v>8996</v>
      </c>
      <c r="C1780" s="1" t="s">
        <v>8962</v>
      </c>
      <c r="D1780" s="32" t="s">
        <v>8997</v>
      </c>
      <c r="E1780" s="3">
        <v>98.9</v>
      </c>
    </row>
    <row r="1781" spans="1:5" ht="14.4" x14ac:dyDescent="0.25">
      <c r="A1781" s="2" t="s">
        <v>11254</v>
      </c>
      <c r="B1781" s="1" t="s">
        <v>8971</v>
      </c>
      <c r="C1781" s="1" t="s">
        <v>8962</v>
      </c>
      <c r="D1781" s="32" t="s">
        <v>9194</v>
      </c>
      <c r="E1781" s="3">
        <v>97.9</v>
      </c>
    </row>
    <row r="1782" spans="1:5" ht="14.4" x14ac:dyDescent="0.25">
      <c r="A1782" s="2" t="s">
        <v>11255</v>
      </c>
      <c r="B1782" s="1" t="s">
        <v>8961</v>
      </c>
      <c r="C1782" s="1" t="s">
        <v>8962</v>
      </c>
      <c r="D1782" s="32" t="s">
        <v>8963</v>
      </c>
      <c r="E1782" s="3">
        <v>97.6</v>
      </c>
    </row>
    <row r="1783" spans="1:5" ht="14.4" x14ac:dyDescent="0.25">
      <c r="A1783" s="2" t="s">
        <v>11256</v>
      </c>
      <c r="B1783" s="1" t="s">
        <v>8996</v>
      </c>
      <c r="C1783" s="1" t="s">
        <v>8962</v>
      </c>
      <c r="D1783" s="32" t="s">
        <v>8997</v>
      </c>
      <c r="E1783" s="3">
        <v>99.7</v>
      </c>
    </row>
    <row r="1784" spans="1:5" ht="14.4" x14ac:dyDescent="0.25">
      <c r="A1784" s="2" t="s">
        <v>11257</v>
      </c>
      <c r="B1784" s="1" t="s">
        <v>8965</v>
      </c>
      <c r="C1784" s="1" t="s">
        <v>8974</v>
      </c>
      <c r="D1784" s="32" t="s">
        <v>11258</v>
      </c>
      <c r="E1784" s="3" t="s">
        <v>9082</v>
      </c>
    </row>
    <row r="1785" spans="1:5" ht="14.4" x14ac:dyDescent="0.25">
      <c r="A1785" s="2" t="s">
        <v>11259</v>
      </c>
      <c r="B1785" s="1" t="s">
        <v>9116</v>
      </c>
      <c r="C1785" s="1" t="s">
        <v>8958</v>
      </c>
      <c r="D1785" s="32" t="s">
        <v>10588</v>
      </c>
      <c r="E1785" s="3">
        <v>99.8</v>
      </c>
    </row>
    <row r="1786" spans="1:5" ht="14.4" x14ac:dyDescent="0.25">
      <c r="A1786" s="2" t="s">
        <v>11260</v>
      </c>
      <c r="B1786" s="1" t="s">
        <v>9044</v>
      </c>
      <c r="C1786" s="1" t="s">
        <v>8958</v>
      </c>
      <c r="D1786" s="32" t="s">
        <v>9500</v>
      </c>
      <c r="E1786" s="3">
        <v>89.7</v>
      </c>
    </row>
    <row r="1787" spans="1:5" ht="14.4" x14ac:dyDescent="0.25">
      <c r="A1787" s="2" t="s">
        <v>11261</v>
      </c>
      <c r="B1787" s="1" t="s">
        <v>8996</v>
      </c>
      <c r="C1787" s="1" t="s">
        <v>8962</v>
      </c>
      <c r="D1787" s="32" t="s">
        <v>8997</v>
      </c>
      <c r="E1787" s="3">
        <v>97.6</v>
      </c>
    </row>
    <row r="1788" spans="1:5" ht="14.4" x14ac:dyDescent="0.25">
      <c r="A1788" s="2" t="s">
        <v>11262</v>
      </c>
      <c r="B1788" s="1" t="s">
        <v>9044</v>
      </c>
      <c r="C1788" s="1" t="s">
        <v>8958</v>
      </c>
      <c r="D1788" s="32" t="s">
        <v>9045</v>
      </c>
      <c r="E1788" s="3">
        <v>84</v>
      </c>
    </row>
    <row r="1789" spans="1:5" ht="14.4" x14ac:dyDescent="0.25">
      <c r="A1789" s="2" t="s">
        <v>11263</v>
      </c>
      <c r="B1789" s="1" t="s">
        <v>8971</v>
      </c>
      <c r="C1789" s="1" t="s">
        <v>8962</v>
      </c>
      <c r="D1789" s="32" t="s">
        <v>8989</v>
      </c>
      <c r="E1789" s="3">
        <v>97.3</v>
      </c>
    </row>
    <row r="1790" spans="1:5" ht="14.4" x14ac:dyDescent="0.25">
      <c r="A1790" s="2" t="s">
        <v>11264</v>
      </c>
      <c r="B1790" s="1" t="s">
        <v>8968</v>
      </c>
      <c r="C1790" s="1" t="s">
        <v>8958</v>
      </c>
      <c r="D1790" s="32" t="s">
        <v>9969</v>
      </c>
      <c r="E1790" s="3">
        <v>97.3</v>
      </c>
    </row>
    <row r="1791" spans="1:5" ht="14.4" x14ac:dyDescent="0.25">
      <c r="A1791" s="2" t="s">
        <v>11265</v>
      </c>
      <c r="B1791" s="1" t="s">
        <v>8971</v>
      </c>
      <c r="C1791" s="1" t="s">
        <v>8974</v>
      </c>
      <c r="D1791" s="32" t="s">
        <v>11266</v>
      </c>
      <c r="E1791" s="3" t="s">
        <v>11267</v>
      </c>
    </row>
    <row r="1792" spans="1:5" ht="14.4" x14ac:dyDescent="0.25">
      <c r="A1792" s="2" t="s">
        <v>11268</v>
      </c>
      <c r="B1792" s="1" t="s">
        <v>8971</v>
      </c>
      <c r="C1792" s="1" t="s">
        <v>8958</v>
      </c>
      <c r="D1792" s="32" t="s">
        <v>11269</v>
      </c>
      <c r="E1792" s="3">
        <v>93.8</v>
      </c>
    </row>
    <row r="1793" spans="1:5" ht="14.4" x14ac:dyDescent="0.25">
      <c r="A1793" s="2" t="s">
        <v>11270</v>
      </c>
      <c r="B1793" s="1" t="s">
        <v>9064</v>
      </c>
      <c r="C1793" s="1" t="s">
        <v>8974</v>
      </c>
      <c r="D1793" s="32" t="s">
        <v>9912</v>
      </c>
      <c r="E1793" s="3" t="s">
        <v>11271</v>
      </c>
    </row>
    <row r="1794" spans="1:5" ht="14.4" x14ac:dyDescent="0.25">
      <c r="A1794" s="2" t="s">
        <v>11272</v>
      </c>
      <c r="B1794" s="1" t="s">
        <v>8965</v>
      </c>
      <c r="C1794" s="1" t="s">
        <v>8962</v>
      </c>
      <c r="D1794" s="32" t="s">
        <v>9207</v>
      </c>
      <c r="E1794" s="3">
        <v>100</v>
      </c>
    </row>
    <row r="1795" spans="1:5" ht="14.4" x14ac:dyDescent="0.25">
      <c r="A1795" s="2" t="s">
        <v>11273</v>
      </c>
      <c r="B1795" s="1" t="s">
        <v>8971</v>
      </c>
      <c r="C1795" s="1" t="s">
        <v>8962</v>
      </c>
      <c r="D1795" s="32" t="s">
        <v>8989</v>
      </c>
      <c r="E1795" s="3">
        <v>100</v>
      </c>
    </row>
    <row r="1796" spans="1:5" ht="14.4" x14ac:dyDescent="0.25">
      <c r="A1796" s="2" t="s">
        <v>11274</v>
      </c>
      <c r="B1796" s="1" t="s">
        <v>8968</v>
      </c>
      <c r="C1796" s="1" t="s">
        <v>8958</v>
      </c>
      <c r="D1796" s="32" t="s">
        <v>11275</v>
      </c>
      <c r="E1796" s="3">
        <v>71.400000000000006</v>
      </c>
    </row>
    <row r="1797" spans="1:5" ht="14.4" x14ac:dyDescent="0.25">
      <c r="A1797" s="2" t="s">
        <v>11276</v>
      </c>
      <c r="B1797" s="1" t="s">
        <v>8971</v>
      </c>
      <c r="C1797" s="1" t="s">
        <v>8962</v>
      </c>
      <c r="D1797" s="32" t="s">
        <v>8972</v>
      </c>
      <c r="E1797" s="3">
        <v>100</v>
      </c>
    </row>
    <row r="1798" spans="1:5" ht="14.4" x14ac:dyDescent="0.25">
      <c r="A1798" s="2" t="s">
        <v>11277</v>
      </c>
      <c r="B1798" s="1" t="s">
        <v>8965</v>
      </c>
      <c r="C1798" s="1" t="s">
        <v>8962</v>
      </c>
      <c r="D1798" s="32" t="s">
        <v>8985</v>
      </c>
      <c r="E1798" s="3">
        <v>99</v>
      </c>
    </row>
    <row r="1799" spans="1:5" ht="14.4" x14ac:dyDescent="0.25">
      <c r="A1799" s="2" t="s">
        <v>11278</v>
      </c>
      <c r="B1799" s="1" t="s">
        <v>8971</v>
      </c>
      <c r="C1799" s="1" t="s">
        <v>8974</v>
      </c>
      <c r="D1799" s="32" t="s">
        <v>11279</v>
      </c>
      <c r="E1799" s="3" t="s">
        <v>8976</v>
      </c>
    </row>
    <row r="1800" spans="1:5" ht="14.4" x14ac:dyDescent="0.25">
      <c r="A1800" s="2" t="s">
        <v>11280</v>
      </c>
      <c r="B1800" s="1" t="s">
        <v>8968</v>
      </c>
      <c r="C1800" s="1" t="s">
        <v>8958</v>
      </c>
      <c r="D1800" s="32" t="s">
        <v>9331</v>
      </c>
      <c r="E1800" s="3">
        <v>73.3</v>
      </c>
    </row>
    <row r="1801" spans="1:5" ht="14.4" x14ac:dyDescent="0.25">
      <c r="A1801" s="2" t="s">
        <v>11281</v>
      </c>
      <c r="B1801" s="1" t="s">
        <v>8968</v>
      </c>
      <c r="C1801" s="1" t="s">
        <v>8958</v>
      </c>
      <c r="D1801" s="32" t="s">
        <v>9314</v>
      </c>
      <c r="E1801" s="3">
        <v>84.2</v>
      </c>
    </row>
    <row r="1802" spans="1:5" ht="14.4" x14ac:dyDescent="0.25">
      <c r="A1802" s="2" t="s">
        <v>11282</v>
      </c>
      <c r="B1802" s="1" t="s">
        <v>8968</v>
      </c>
      <c r="C1802" s="1" t="s">
        <v>8958</v>
      </c>
      <c r="D1802" s="32" t="s">
        <v>9141</v>
      </c>
      <c r="E1802" s="3">
        <v>77.5</v>
      </c>
    </row>
    <row r="1803" spans="1:5" ht="14.4" x14ac:dyDescent="0.25">
      <c r="A1803" s="2" t="s">
        <v>11283</v>
      </c>
      <c r="B1803" s="1" t="s">
        <v>8968</v>
      </c>
      <c r="C1803" s="1" t="s">
        <v>8958</v>
      </c>
      <c r="D1803" s="32" t="s">
        <v>9102</v>
      </c>
      <c r="E1803" s="3">
        <v>74.099999999999994</v>
      </c>
    </row>
    <row r="1804" spans="1:5" ht="14.4" x14ac:dyDescent="0.25">
      <c r="A1804" s="2" t="s">
        <v>11284</v>
      </c>
      <c r="B1804" s="1" t="s">
        <v>8968</v>
      </c>
      <c r="C1804" s="1" t="s">
        <v>8958</v>
      </c>
      <c r="D1804" s="32" t="s">
        <v>9265</v>
      </c>
      <c r="E1804" s="3">
        <v>81.8</v>
      </c>
    </row>
    <row r="1805" spans="1:5" ht="14.4" x14ac:dyDescent="0.25">
      <c r="A1805" s="2" t="s">
        <v>11285</v>
      </c>
      <c r="B1805" s="1" t="s">
        <v>9064</v>
      </c>
      <c r="C1805" s="1" t="s">
        <v>8958</v>
      </c>
      <c r="D1805" s="32" t="s">
        <v>10149</v>
      </c>
      <c r="E1805" s="3">
        <v>100</v>
      </c>
    </row>
    <row r="1806" spans="1:5" ht="14.4" x14ac:dyDescent="0.25">
      <c r="A1806" s="2" t="s">
        <v>11286</v>
      </c>
      <c r="B1806" s="1" t="s">
        <v>8971</v>
      </c>
      <c r="C1806" s="1" t="s">
        <v>8962</v>
      </c>
      <c r="D1806" s="32" t="s">
        <v>8989</v>
      </c>
      <c r="E1806" s="3">
        <v>99.7</v>
      </c>
    </row>
    <row r="1807" spans="1:5" ht="14.4" x14ac:dyDescent="0.25">
      <c r="A1807" s="2" t="s">
        <v>11287</v>
      </c>
      <c r="B1807" s="1" t="s">
        <v>8965</v>
      </c>
      <c r="C1807" s="1" t="s">
        <v>8962</v>
      </c>
      <c r="D1807" s="32" t="s">
        <v>8985</v>
      </c>
      <c r="E1807" s="3">
        <v>100</v>
      </c>
    </row>
    <row r="1808" spans="1:5" ht="14.4" x14ac:dyDescent="0.25">
      <c r="A1808" s="2" t="s">
        <v>11288</v>
      </c>
      <c r="B1808" s="1" t="s">
        <v>8965</v>
      </c>
      <c r="C1808" s="1" t="s">
        <v>8962</v>
      </c>
      <c r="D1808" s="32" t="s">
        <v>8985</v>
      </c>
      <c r="E1808" s="3">
        <v>99.6</v>
      </c>
    </row>
    <row r="1809" spans="1:5" ht="14.4" x14ac:dyDescent="0.25">
      <c r="A1809" s="2" t="s">
        <v>11289</v>
      </c>
      <c r="B1809" s="1" t="s">
        <v>8961</v>
      </c>
      <c r="C1809" s="1" t="s">
        <v>8958</v>
      </c>
      <c r="D1809" s="32" t="s">
        <v>11290</v>
      </c>
      <c r="E1809" s="3">
        <v>99.4</v>
      </c>
    </row>
    <row r="1810" spans="1:5" ht="14.4" x14ac:dyDescent="0.25">
      <c r="A1810" s="2" t="s">
        <v>11291</v>
      </c>
      <c r="B1810" s="1" t="s">
        <v>8965</v>
      </c>
      <c r="C1810" s="1" t="s">
        <v>8962</v>
      </c>
      <c r="D1810" s="32" t="s">
        <v>8985</v>
      </c>
      <c r="E1810" s="3">
        <v>98</v>
      </c>
    </row>
    <row r="1811" spans="1:5" ht="14.4" x14ac:dyDescent="0.25">
      <c r="A1811" s="2" t="s">
        <v>11292</v>
      </c>
      <c r="B1811" s="1" t="s">
        <v>8982</v>
      </c>
      <c r="C1811" s="1" t="s">
        <v>8958</v>
      </c>
      <c r="D1811" s="32" t="s">
        <v>11293</v>
      </c>
      <c r="E1811" s="3">
        <v>83.1</v>
      </c>
    </row>
    <row r="1812" spans="1:5" ht="14.4" x14ac:dyDescent="0.25">
      <c r="A1812" s="2" t="s">
        <v>11294</v>
      </c>
      <c r="B1812" s="1" t="s">
        <v>9044</v>
      </c>
      <c r="C1812" s="1" t="s">
        <v>8958</v>
      </c>
      <c r="D1812" s="32" t="s">
        <v>9045</v>
      </c>
      <c r="E1812" s="3">
        <v>86.2</v>
      </c>
    </row>
    <row r="1813" spans="1:5" ht="14.4" x14ac:dyDescent="0.25">
      <c r="A1813" s="2" t="s">
        <v>11295</v>
      </c>
      <c r="B1813" s="1" t="s">
        <v>8968</v>
      </c>
      <c r="C1813" s="1" t="s">
        <v>8958</v>
      </c>
      <c r="D1813" s="32" t="s">
        <v>9109</v>
      </c>
      <c r="E1813" s="3">
        <v>86.5</v>
      </c>
    </row>
    <row r="1814" spans="1:5" ht="14.4" x14ac:dyDescent="0.25">
      <c r="A1814" s="2" t="s">
        <v>11296</v>
      </c>
      <c r="B1814" s="1" t="s">
        <v>8957</v>
      </c>
      <c r="C1814" s="1" t="s">
        <v>8958</v>
      </c>
      <c r="D1814" s="32" t="s">
        <v>11115</v>
      </c>
      <c r="E1814" s="3">
        <v>92.9</v>
      </c>
    </row>
    <row r="1815" spans="1:5" ht="14.4" x14ac:dyDescent="0.25">
      <c r="A1815" s="2" t="s">
        <v>11297</v>
      </c>
      <c r="B1815" s="1" t="s">
        <v>9064</v>
      </c>
      <c r="C1815" s="1" t="s">
        <v>8958</v>
      </c>
      <c r="D1815" s="32" t="s">
        <v>11298</v>
      </c>
      <c r="E1815" s="3">
        <v>91.8</v>
      </c>
    </row>
    <row r="1816" spans="1:5" ht="14.4" x14ac:dyDescent="0.25">
      <c r="A1816" s="2" t="s">
        <v>11299</v>
      </c>
      <c r="B1816" s="1" t="s">
        <v>8961</v>
      </c>
      <c r="C1816" s="1" t="s">
        <v>8962</v>
      </c>
      <c r="D1816" s="32" t="s">
        <v>8963</v>
      </c>
      <c r="E1816" s="3">
        <v>98.2</v>
      </c>
    </row>
    <row r="1817" spans="1:5" ht="14.4" x14ac:dyDescent="0.25">
      <c r="A1817" s="2" t="s">
        <v>11300</v>
      </c>
      <c r="B1817" s="1" t="s">
        <v>8957</v>
      </c>
      <c r="C1817" s="1" t="s">
        <v>8958</v>
      </c>
      <c r="D1817" s="32" t="s">
        <v>9374</v>
      </c>
      <c r="E1817" s="3">
        <v>88.6</v>
      </c>
    </row>
    <row r="1818" spans="1:5" ht="14.4" x14ac:dyDescent="0.25">
      <c r="A1818" s="2" t="s">
        <v>11301</v>
      </c>
      <c r="B1818" s="1" t="s">
        <v>9116</v>
      </c>
      <c r="C1818" s="1" t="s">
        <v>8958</v>
      </c>
      <c r="D1818" s="32" t="s">
        <v>10126</v>
      </c>
      <c r="E1818" s="3">
        <v>98.4</v>
      </c>
    </row>
    <row r="1819" spans="1:5" ht="14.4" x14ac:dyDescent="0.25">
      <c r="A1819" s="2" t="s">
        <v>11302</v>
      </c>
      <c r="B1819" s="1" t="s">
        <v>8968</v>
      </c>
      <c r="C1819" s="1" t="s">
        <v>8958</v>
      </c>
      <c r="D1819" s="32" t="s">
        <v>9522</v>
      </c>
      <c r="E1819" s="3">
        <v>98</v>
      </c>
    </row>
    <row r="1820" spans="1:5" ht="14.4" x14ac:dyDescent="0.25">
      <c r="A1820" s="2" t="s">
        <v>11303</v>
      </c>
      <c r="B1820" s="1" t="s">
        <v>8982</v>
      </c>
      <c r="C1820" s="1" t="s">
        <v>8958</v>
      </c>
      <c r="D1820" s="32" t="s">
        <v>9609</v>
      </c>
      <c r="E1820" s="3">
        <v>83.8</v>
      </c>
    </row>
    <row r="1821" spans="1:5" ht="14.4" x14ac:dyDescent="0.25">
      <c r="A1821" s="2" t="s">
        <v>11304</v>
      </c>
      <c r="B1821" s="1" t="s">
        <v>9033</v>
      </c>
      <c r="C1821" s="1" t="s">
        <v>8958</v>
      </c>
      <c r="D1821" s="32" t="s">
        <v>11305</v>
      </c>
      <c r="E1821" s="3">
        <v>85.6</v>
      </c>
    </row>
    <row r="1822" spans="1:5" ht="14.4" x14ac:dyDescent="0.25">
      <c r="A1822" s="2" t="s">
        <v>11306</v>
      </c>
      <c r="B1822" s="1" t="s">
        <v>8965</v>
      </c>
      <c r="C1822" s="1" t="s">
        <v>8958</v>
      </c>
      <c r="D1822" s="32" t="s">
        <v>11307</v>
      </c>
      <c r="E1822" s="3">
        <v>100</v>
      </c>
    </row>
    <row r="1823" spans="1:5" ht="14.4" x14ac:dyDescent="0.25">
      <c r="A1823" s="2" t="s">
        <v>11308</v>
      </c>
      <c r="B1823" s="1" t="s">
        <v>8968</v>
      </c>
      <c r="C1823" s="1" t="s">
        <v>8958</v>
      </c>
      <c r="D1823" s="32" t="s">
        <v>9265</v>
      </c>
      <c r="E1823" s="3">
        <v>79.2</v>
      </c>
    </row>
    <row r="1824" spans="1:5" ht="14.4" x14ac:dyDescent="0.25">
      <c r="A1824" s="2" t="s">
        <v>11309</v>
      </c>
      <c r="B1824" s="1" t="s">
        <v>8982</v>
      </c>
      <c r="C1824" s="1" t="s">
        <v>8958</v>
      </c>
      <c r="D1824" s="32" t="s">
        <v>9743</v>
      </c>
      <c r="E1824" s="3">
        <v>96.7</v>
      </c>
    </row>
    <row r="1825" spans="1:5" ht="14.4" x14ac:dyDescent="0.25">
      <c r="A1825" s="2" t="s">
        <v>11310</v>
      </c>
      <c r="B1825" s="1" t="s">
        <v>8982</v>
      </c>
      <c r="C1825" s="1" t="s">
        <v>8958</v>
      </c>
      <c r="D1825" s="32" t="s">
        <v>9766</v>
      </c>
      <c r="E1825" s="3">
        <v>93.4</v>
      </c>
    </row>
    <row r="1826" spans="1:5" ht="14.4" x14ac:dyDescent="0.25">
      <c r="A1826" s="2" t="s">
        <v>11311</v>
      </c>
      <c r="B1826" s="1" t="s">
        <v>9033</v>
      </c>
      <c r="C1826" s="1" t="s">
        <v>8958</v>
      </c>
      <c r="D1826" s="32" t="s">
        <v>11312</v>
      </c>
      <c r="E1826" s="3">
        <v>90.6</v>
      </c>
    </row>
    <row r="1827" spans="1:5" ht="14.4" x14ac:dyDescent="0.25">
      <c r="A1827" s="2" t="s">
        <v>11313</v>
      </c>
      <c r="B1827" s="1" t="s">
        <v>8996</v>
      </c>
      <c r="C1827" s="1" t="s">
        <v>8962</v>
      </c>
      <c r="D1827" s="32" t="s">
        <v>8997</v>
      </c>
      <c r="E1827" s="3">
        <v>97.3</v>
      </c>
    </row>
    <row r="1828" spans="1:5" ht="14.4" x14ac:dyDescent="0.25">
      <c r="A1828" s="2" t="s">
        <v>11314</v>
      </c>
      <c r="B1828" s="1" t="s">
        <v>9033</v>
      </c>
      <c r="C1828" s="1" t="s">
        <v>8962</v>
      </c>
      <c r="D1828" s="32" t="s">
        <v>9034</v>
      </c>
      <c r="E1828" s="3">
        <v>95.3</v>
      </c>
    </row>
    <row r="1829" spans="1:5" ht="14.4" x14ac:dyDescent="0.25">
      <c r="A1829" s="2" t="s">
        <v>11315</v>
      </c>
      <c r="B1829" s="1" t="s">
        <v>8982</v>
      </c>
      <c r="C1829" s="1" t="s">
        <v>8958</v>
      </c>
      <c r="D1829" s="32" t="s">
        <v>9275</v>
      </c>
      <c r="E1829" s="3">
        <v>84.1</v>
      </c>
    </row>
    <row r="1830" spans="1:5" ht="14.4" x14ac:dyDescent="0.25">
      <c r="A1830" s="2" t="s">
        <v>11316</v>
      </c>
      <c r="B1830" s="1" t="s">
        <v>8982</v>
      </c>
      <c r="C1830" s="1" t="s">
        <v>8958</v>
      </c>
      <c r="D1830" s="32" t="s">
        <v>9275</v>
      </c>
      <c r="E1830" s="3">
        <v>83</v>
      </c>
    </row>
    <row r="1831" spans="1:5" ht="14.4" x14ac:dyDescent="0.25">
      <c r="A1831" s="2" t="s">
        <v>11317</v>
      </c>
      <c r="B1831" s="1" t="s">
        <v>8971</v>
      </c>
      <c r="C1831" s="1" t="s">
        <v>8962</v>
      </c>
      <c r="D1831" s="32" t="s">
        <v>8972</v>
      </c>
      <c r="E1831" s="3">
        <v>97.2</v>
      </c>
    </row>
    <row r="1832" spans="1:5" ht="14.4" x14ac:dyDescent="0.25">
      <c r="A1832" s="2" t="s">
        <v>11318</v>
      </c>
      <c r="B1832" s="1" t="s">
        <v>8968</v>
      </c>
      <c r="C1832" s="1" t="s">
        <v>8958</v>
      </c>
      <c r="D1832" s="32" t="s">
        <v>11319</v>
      </c>
      <c r="E1832" s="3">
        <v>75.5</v>
      </c>
    </row>
    <row r="1833" spans="1:5" ht="14.4" x14ac:dyDescent="0.25">
      <c r="A1833" s="2" t="s">
        <v>11320</v>
      </c>
      <c r="B1833" s="1" t="s">
        <v>8961</v>
      </c>
      <c r="C1833" s="1" t="s">
        <v>8962</v>
      </c>
      <c r="D1833" s="32" t="s">
        <v>8963</v>
      </c>
      <c r="E1833" s="3">
        <v>100</v>
      </c>
    </row>
    <row r="1834" spans="1:5" ht="14.4" x14ac:dyDescent="0.25">
      <c r="A1834" s="2" t="s">
        <v>11321</v>
      </c>
      <c r="B1834" s="1" t="s">
        <v>8968</v>
      </c>
      <c r="C1834" s="1" t="s">
        <v>8958</v>
      </c>
      <c r="D1834" s="32" t="s">
        <v>9568</v>
      </c>
      <c r="E1834" s="3">
        <v>76.599999999999994</v>
      </c>
    </row>
    <row r="1835" spans="1:5" ht="14.4" x14ac:dyDescent="0.25">
      <c r="A1835" s="2" t="s">
        <v>11322</v>
      </c>
      <c r="B1835" s="1" t="s">
        <v>8965</v>
      </c>
      <c r="C1835" s="1" t="s">
        <v>8962</v>
      </c>
      <c r="D1835" s="32" t="s">
        <v>8966</v>
      </c>
      <c r="E1835" s="3">
        <v>99.5</v>
      </c>
    </row>
    <row r="1836" spans="1:5" ht="14.4" x14ac:dyDescent="0.25">
      <c r="A1836" s="2" t="s">
        <v>11323</v>
      </c>
      <c r="B1836" s="1" t="s">
        <v>9020</v>
      </c>
      <c r="C1836" s="1" t="s">
        <v>8958</v>
      </c>
      <c r="D1836" s="32" t="s">
        <v>9517</v>
      </c>
      <c r="E1836" s="3">
        <v>88</v>
      </c>
    </row>
    <row r="1837" spans="1:5" ht="14.4" x14ac:dyDescent="0.25">
      <c r="A1837" s="2" t="s">
        <v>11324</v>
      </c>
      <c r="B1837" s="1" t="s">
        <v>8982</v>
      </c>
      <c r="C1837" s="1" t="s">
        <v>8962</v>
      </c>
      <c r="D1837" s="32" t="s">
        <v>8983</v>
      </c>
      <c r="E1837" s="3">
        <v>99.1</v>
      </c>
    </row>
    <row r="1838" spans="1:5" ht="14.4" x14ac:dyDescent="0.25">
      <c r="A1838" s="2" t="s">
        <v>11325</v>
      </c>
      <c r="B1838" s="1" t="s">
        <v>8957</v>
      </c>
      <c r="C1838" s="1" t="s">
        <v>8958</v>
      </c>
      <c r="D1838" s="32" t="s">
        <v>9374</v>
      </c>
      <c r="E1838" s="3">
        <v>81.3</v>
      </c>
    </row>
    <row r="1839" spans="1:5" ht="14.4" x14ac:dyDescent="0.25">
      <c r="A1839" s="2" t="s">
        <v>11326</v>
      </c>
      <c r="B1839" s="1" t="s">
        <v>8968</v>
      </c>
      <c r="C1839" s="1" t="s">
        <v>8958</v>
      </c>
      <c r="D1839" s="32" t="s">
        <v>9622</v>
      </c>
      <c r="E1839" s="3">
        <v>99.7</v>
      </c>
    </row>
    <row r="1840" spans="1:5" ht="14.4" x14ac:dyDescent="0.25">
      <c r="A1840" s="2" t="s">
        <v>11327</v>
      </c>
      <c r="B1840" s="1" t="s">
        <v>8968</v>
      </c>
      <c r="C1840" s="1" t="s">
        <v>8958</v>
      </c>
      <c r="D1840" s="32" t="s">
        <v>9279</v>
      </c>
      <c r="E1840" s="3">
        <v>86.1</v>
      </c>
    </row>
    <row r="1841" spans="1:5" ht="14.4" x14ac:dyDescent="0.25">
      <c r="A1841" s="2" t="s">
        <v>11328</v>
      </c>
      <c r="B1841" s="1" t="s">
        <v>9064</v>
      </c>
      <c r="C1841" s="1" t="s">
        <v>8974</v>
      </c>
      <c r="D1841" s="32" t="s">
        <v>10213</v>
      </c>
      <c r="E1841" s="3" t="s">
        <v>11329</v>
      </c>
    </row>
    <row r="1842" spans="1:5" ht="14.4" x14ac:dyDescent="0.25">
      <c r="A1842" s="2" t="s">
        <v>11330</v>
      </c>
      <c r="B1842" s="1" t="s">
        <v>8965</v>
      </c>
      <c r="C1842" s="1" t="s">
        <v>8962</v>
      </c>
      <c r="D1842" s="32" t="s">
        <v>8985</v>
      </c>
      <c r="E1842" s="3">
        <v>99.7</v>
      </c>
    </row>
    <row r="1843" spans="1:5" ht="14.4" x14ac:dyDescent="0.25">
      <c r="A1843" s="2" t="s">
        <v>11331</v>
      </c>
      <c r="B1843" s="1" t="s">
        <v>8961</v>
      </c>
      <c r="C1843" s="1" t="s">
        <v>8962</v>
      </c>
      <c r="D1843" s="32" t="s">
        <v>8963</v>
      </c>
      <c r="E1843" s="3">
        <v>100</v>
      </c>
    </row>
    <row r="1844" spans="1:5" ht="14.4" x14ac:dyDescent="0.25">
      <c r="A1844" s="2" t="s">
        <v>11332</v>
      </c>
      <c r="B1844" s="1" t="s">
        <v>8968</v>
      </c>
      <c r="C1844" s="1" t="s">
        <v>8958</v>
      </c>
      <c r="D1844" s="32" t="s">
        <v>8969</v>
      </c>
      <c r="E1844" s="3">
        <v>71.7</v>
      </c>
    </row>
    <row r="1845" spans="1:5" ht="14.4" x14ac:dyDescent="0.25">
      <c r="A1845" s="2" t="s">
        <v>11333</v>
      </c>
      <c r="B1845" s="1" t="s">
        <v>8971</v>
      </c>
      <c r="C1845" s="1" t="s">
        <v>8962</v>
      </c>
      <c r="D1845" s="32" t="s">
        <v>8989</v>
      </c>
      <c r="E1845" s="3">
        <v>99.4</v>
      </c>
    </row>
    <row r="1846" spans="1:5" ht="14.4" x14ac:dyDescent="0.25">
      <c r="A1846" s="2" t="s">
        <v>11334</v>
      </c>
      <c r="B1846" s="1" t="s">
        <v>8971</v>
      </c>
      <c r="C1846" s="1" t="s">
        <v>8962</v>
      </c>
      <c r="D1846" s="32" t="s">
        <v>8972</v>
      </c>
      <c r="E1846" s="3">
        <v>96.3</v>
      </c>
    </row>
    <row r="1847" spans="1:5" ht="14.4" x14ac:dyDescent="0.25">
      <c r="A1847" s="2" t="s">
        <v>11335</v>
      </c>
      <c r="B1847" s="1" t="s">
        <v>9020</v>
      </c>
      <c r="C1847" s="1" t="s">
        <v>8958</v>
      </c>
      <c r="D1847" s="32" t="s">
        <v>9308</v>
      </c>
      <c r="E1847" s="3">
        <v>81.599999999999994</v>
      </c>
    </row>
    <row r="1848" spans="1:5" ht="14.4" x14ac:dyDescent="0.25">
      <c r="A1848" s="2" t="s">
        <v>11336</v>
      </c>
      <c r="B1848" s="1" t="s">
        <v>8971</v>
      </c>
      <c r="C1848" s="1" t="s">
        <v>8962</v>
      </c>
      <c r="D1848" s="32" t="s">
        <v>8972</v>
      </c>
      <c r="E1848" s="3">
        <v>99.6</v>
      </c>
    </row>
    <row r="1849" spans="1:5" ht="14.4" x14ac:dyDescent="0.25">
      <c r="A1849" s="2" t="s">
        <v>11337</v>
      </c>
      <c r="B1849" s="1" t="s">
        <v>8996</v>
      </c>
      <c r="C1849" s="1" t="s">
        <v>8962</v>
      </c>
      <c r="D1849" s="32" t="s">
        <v>8997</v>
      </c>
      <c r="E1849" s="3">
        <v>97.8</v>
      </c>
    </row>
    <row r="1850" spans="1:5" ht="14.4" x14ac:dyDescent="0.25">
      <c r="A1850" s="2" t="s">
        <v>11338</v>
      </c>
      <c r="B1850" s="1" t="s">
        <v>9044</v>
      </c>
      <c r="C1850" s="1" t="s">
        <v>8958</v>
      </c>
      <c r="D1850" s="32" t="s">
        <v>10291</v>
      </c>
      <c r="E1850" s="3">
        <v>98.6</v>
      </c>
    </row>
    <row r="1851" spans="1:5" ht="14.4" x14ac:dyDescent="0.25">
      <c r="A1851" s="2" t="s">
        <v>11339</v>
      </c>
      <c r="B1851" s="1" t="s">
        <v>8971</v>
      </c>
      <c r="C1851" s="1" t="s">
        <v>8958</v>
      </c>
      <c r="D1851" s="32" t="s">
        <v>10881</v>
      </c>
      <c r="E1851" s="3">
        <v>94.1</v>
      </c>
    </row>
    <row r="1852" spans="1:5" ht="14.4" x14ac:dyDescent="0.25">
      <c r="A1852" s="2" t="s">
        <v>11340</v>
      </c>
      <c r="B1852" s="1" t="s">
        <v>8961</v>
      </c>
      <c r="C1852" s="1" t="s">
        <v>8962</v>
      </c>
      <c r="D1852" s="32" t="s">
        <v>8963</v>
      </c>
      <c r="E1852" s="3">
        <v>99.4</v>
      </c>
    </row>
    <row r="1853" spans="1:5" ht="14.4" x14ac:dyDescent="0.25">
      <c r="A1853" s="2" t="s">
        <v>11341</v>
      </c>
      <c r="B1853" s="1" t="s">
        <v>9030</v>
      </c>
      <c r="C1853" s="1" t="s">
        <v>8974</v>
      </c>
      <c r="D1853" s="32" t="s">
        <v>11342</v>
      </c>
      <c r="E1853" s="3" t="s">
        <v>9082</v>
      </c>
    </row>
    <row r="1854" spans="1:5" ht="14.4" x14ac:dyDescent="0.25">
      <c r="A1854" s="2" t="s">
        <v>11343</v>
      </c>
      <c r="B1854" s="1" t="s">
        <v>8968</v>
      </c>
      <c r="C1854" s="1" t="s">
        <v>8958</v>
      </c>
      <c r="D1854" s="32" t="s">
        <v>9184</v>
      </c>
      <c r="E1854" s="3">
        <v>98.4</v>
      </c>
    </row>
    <row r="1855" spans="1:5" ht="14.4" x14ac:dyDescent="0.25">
      <c r="A1855" s="2" t="s">
        <v>11344</v>
      </c>
      <c r="B1855" s="1" t="s">
        <v>8961</v>
      </c>
      <c r="C1855" s="1" t="s">
        <v>8962</v>
      </c>
      <c r="D1855" s="32" t="s">
        <v>8963</v>
      </c>
      <c r="E1855" s="3">
        <v>100</v>
      </c>
    </row>
    <row r="1856" spans="1:5" ht="14.4" x14ac:dyDescent="0.25">
      <c r="A1856" s="2" t="s">
        <v>11345</v>
      </c>
      <c r="B1856" s="1" t="s">
        <v>8996</v>
      </c>
      <c r="C1856" s="1" t="s">
        <v>8958</v>
      </c>
      <c r="D1856" s="32" t="s">
        <v>11346</v>
      </c>
      <c r="E1856" s="3">
        <v>99.2</v>
      </c>
    </row>
    <row r="1857" spans="1:5" ht="14.4" x14ac:dyDescent="0.25">
      <c r="A1857" s="2" t="s">
        <v>11347</v>
      </c>
      <c r="B1857" s="1" t="s">
        <v>8965</v>
      </c>
      <c r="C1857" s="1" t="s">
        <v>8962</v>
      </c>
      <c r="D1857" s="32" t="s">
        <v>9042</v>
      </c>
      <c r="E1857" s="3">
        <v>100</v>
      </c>
    </row>
    <row r="1858" spans="1:5" ht="14.4" x14ac:dyDescent="0.25">
      <c r="A1858" s="2" t="s">
        <v>11348</v>
      </c>
      <c r="B1858" s="1" t="s">
        <v>9007</v>
      </c>
      <c r="C1858" s="1" t="s">
        <v>8974</v>
      </c>
      <c r="D1858" s="32" t="s">
        <v>9360</v>
      </c>
      <c r="E1858" s="3" t="s">
        <v>9937</v>
      </c>
    </row>
    <row r="1859" spans="1:5" ht="14.4" x14ac:dyDescent="0.25">
      <c r="A1859" s="2" t="s">
        <v>11349</v>
      </c>
      <c r="B1859" s="1" t="s">
        <v>8957</v>
      </c>
      <c r="C1859" s="1" t="s">
        <v>8958</v>
      </c>
      <c r="D1859" s="32" t="s">
        <v>11350</v>
      </c>
      <c r="E1859" s="3">
        <v>96.1</v>
      </c>
    </row>
    <row r="1860" spans="1:5" ht="14.4" x14ac:dyDescent="0.25">
      <c r="A1860" s="2" t="s">
        <v>11351</v>
      </c>
      <c r="B1860" s="1" t="s">
        <v>8957</v>
      </c>
      <c r="C1860" s="1" t="s">
        <v>8958</v>
      </c>
      <c r="D1860" s="32" t="s">
        <v>11352</v>
      </c>
      <c r="E1860" s="3">
        <v>92.2</v>
      </c>
    </row>
    <row r="1861" spans="1:5" ht="14.4" x14ac:dyDescent="0.25">
      <c r="A1861" s="2" t="s">
        <v>11353</v>
      </c>
      <c r="B1861" s="1" t="s">
        <v>8957</v>
      </c>
      <c r="C1861" s="1" t="s">
        <v>8958</v>
      </c>
      <c r="D1861" s="32" t="s">
        <v>11354</v>
      </c>
      <c r="E1861" s="3">
        <v>86.4</v>
      </c>
    </row>
    <row r="1862" spans="1:5" ht="14.4" x14ac:dyDescent="0.25">
      <c r="A1862" s="2" t="s">
        <v>11355</v>
      </c>
      <c r="B1862" s="1" t="s">
        <v>8957</v>
      </c>
      <c r="C1862" s="1" t="s">
        <v>8958</v>
      </c>
      <c r="D1862" s="32" t="s">
        <v>11356</v>
      </c>
      <c r="E1862" s="3">
        <v>91.6</v>
      </c>
    </row>
    <row r="1863" spans="1:5" ht="14.4" x14ac:dyDescent="0.25">
      <c r="A1863" s="2" t="s">
        <v>11357</v>
      </c>
      <c r="B1863" s="1" t="s">
        <v>8961</v>
      </c>
      <c r="C1863" s="1" t="s">
        <v>8962</v>
      </c>
      <c r="D1863" s="32" t="s">
        <v>8963</v>
      </c>
      <c r="E1863" s="3">
        <v>98.1</v>
      </c>
    </row>
    <row r="1864" spans="1:5" ht="14.4" x14ac:dyDescent="0.25">
      <c r="A1864" s="2" t="s">
        <v>11358</v>
      </c>
      <c r="B1864" s="1" t="s">
        <v>8961</v>
      </c>
      <c r="C1864" s="1" t="s">
        <v>8962</v>
      </c>
      <c r="D1864" s="32" t="s">
        <v>8963</v>
      </c>
      <c r="E1864" s="3">
        <v>97.2</v>
      </c>
    </row>
    <row r="1865" spans="1:5" ht="14.4" x14ac:dyDescent="0.25">
      <c r="A1865" s="2" t="s">
        <v>11359</v>
      </c>
      <c r="B1865" s="1" t="s">
        <v>8982</v>
      </c>
      <c r="C1865" s="1" t="s">
        <v>8962</v>
      </c>
      <c r="D1865" s="32" t="s">
        <v>8983</v>
      </c>
      <c r="E1865" s="3">
        <v>100</v>
      </c>
    </row>
    <row r="1866" spans="1:5" ht="14.4" x14ac:dyDescent="0.25">
      <c r="A1866" s="2" t="s">
        <v>11360</v>
      </c>
      <c r="B1866" s="1" t="s">
        <v>8982</v>
      </c>
      <c r="C1866" s="1" t="s">
        <v>8962</v>
      </c>
      <c r="D1866" s="32" t="s">
        <v>8983</v>
      </c>
      <c r="E1866" s="3">
        <v>95.5</v>
      </c>
    </row>
    <row r="1867" spans="1:5" ht="14.4" x14ac:dyDescent="0.25">
      <c r="A1867" s="2" t="s">
        <v>11361</v>
      </c>
      <c r="B1867" s="1" t="s">
        <v>9007</v>
      </c>
      <c r="C1867" s="1" t="s">
        <v>8958</v>
      </c>
      <c r="D1867" s="32" t="s">
        <v>11362</v>
      </c>
      <c r="E1867" s="3">
        <v>100</v>
      </c>
    </row>
    <row r="1868" spans="1:5" ht="14.4" x14ac:dyDescent="0.25">
      <c r="A1868" s="2" t="s">
        <v>11363</v>
      </c>
      <c r="B1868" s="1" t="s">
        <v>8968</v>
      </c>
      <c r="C1868" s="1" t="s">
        <v>8958</v>
      </c>
      <c r="D1868" s="32" t="s">
        <v>11364</v>
      </c>
      <c r="E1868" s="3">
        <v>99.5</v>
      </c>
    </row>
    <row r="1869" spans="1:5" ht="14.4" x14ac:dyDescent="0.25">
      <c r="A1869" s="2" t="s">
        <v>11365</v>
      </c>
      <c r="B1869" s="1" t="s">
        <v>8996</v>
      </c>
      <c r="C1869" s="1" t="s">
        <v>8962</v>
      </c>
      <c r="D1869" s="32" t="s">
        <v>8997</v>
      </c>
      <c r="E1869" s="3">
        <v>96.5</v>
      </c>
    </row>
    <row r="1870" spans="1:5" ht="14.4" x14ac:dyDescent="0.25">
      <c r="A1870" s="2" t="s">
        <v>11366</v>
      </c>
      <c r="B1870" s="1" t="s">
        <v>8982</v>
      </c>
      <c r="C1870" s="1" t="s">
        <v>8962</v>
      </c>
      <c r="D1870" s="32" t="s">
        <v>8983</v>
      </c>
      <c r="E1870" s="3">
        <v>96.2</v>
      </c>
    </row>
    <row r="1871" spans="1:5" ht="14.4" x14ac:dyDescent="0.25">
      <c r="A1871" s="2" t="s">
        <v>11367</v>
      </c>
      <c r="B1871" s="1" t="s">
        <v>8982</v>
      </c>
      <c r="C1871" s="1" t="s">
        <v>8958</v>
      </c>
      <c r="D1871" s="32" t="s">
        <v>9275</v>
      </c>
      <c r="E1871" s="3">
        <v>83.7</v>
      </c>
    </row>
    <row r="1872" spans="1:5" ht="14.4" x14ac:dyDescent="0.25">
      <c r="A1872" s="2" t="s">
        <v>11368</v>
      </c>
      <c r="B1872" s="1" t="s">
        <v>9020</v>
      </c>
      <c r="C1872" s="1" t="s">
        <v>8958</v>
      </c>
      <c r="D1872" s="32" t="s">
        <v>11143</v>
      </c>
      <c r="E1872" s="3">
        <v>82.8</v>
      </c>
    </row>
    <row r="1873" spans="1:5" ht="14.4" x14ac:dyDescent="0.25">
      <c r="A1873" s="2" t="s">
        <v>11369</v>
      </c>
      <c r="B1873" s="1" t="s">
        <v>8968</v>
      </c>
      <c r="C1873" s="1" t="s">
        <v>8958</v>
      </c>
      <c r="D1873" s="32" t="s">
        <v>11370</v>
      </c>
      <c r="E1873" s="3">
        <v>72.099999999999994</v>
      </c>
    </row>
    <row r="1874" spans="1:5" ht="14.4" x14ac:dyDescent="0.25">
      <c r="A1874" s="2" t="s">
        <v>11371</v>
      </c>
      <c r="B1874" s="1" t="s">
        <v>9020</v>
      </c>
      <c r="C1874" s="1" t="s">
        <v>8958</v>
      </c>
      <c r="D1874" s="32" t="s">
        <v>11372</v>
      </c>
      <c r="E1874" s="3">
        <v>100</v>
      </c>
    </row>
    <row r="1875" spans="1:5" ht="14.4" x14ac:dyDescent="0.25">
      <c r="A1875" s="2" t="s">
        <v>11373</v>
      </c>
      <c r="B1875" s="1" t="s">
        <v>8968</v>
      </c>
      <c r="C1875" s="1" t="s">
        <v>8958</v>
      </c>
      <c r="D1875" s="32" t="s">
        <v>11374</v>
      </c>
      <c r="E1875" s="3">
        <v>99.1</v>
      </c>
    </row>
    <row r="1876" spans="1:5" ht="14.4" x14ac:dyDescent="0.25">
      <c r="A1876" s="2" t="s">
        <v>11375</v>
      </c>
      <c r="B1876" s="1" t="s">
        <v>8968</v>
      </c>
      <c r="C1876" s="1" t="s">
        <v>8958</v>
      </c>
      <c r="D1876" s="32" t="s">
        <v>11370</v>
      </c>
      <c r="E1876" s="3">
        <v>98.1</v>
      </c>
    </row>
    <row r="1877" spans="1:5" ht="14.4" x14ac:dyDescent="0.25">
      <c r="A1877" s="2" t="s">
        <v>11376</v>
      </c>
      <c r="B1877" s="1" t="s">
        <v>9116</v>
      </c>
      <c r="C1877" s="1" t="s">
        <v>8958</v>
      </c>
      <c r="D1877" s="32" t="s">
        <v>11377</v>
      </c>
      <c r="E1877" s="3">
        <v>99.8</v>
      </c>
    </row>
    <row r="1878" spans="1:5" ht="14.4" x14ac:dyDescent="0.25">
      <c r="A1878" s="2" t="s">
        <v>11378</v>
      </c>
      <c r="B1878" s="1" t="s">
        <v>9044</v>
      </c>
      <c r="C1878" s="1" t="s">
        <v>8958</v>
      </c>
      <c r="D1878" s="32" t="s">
        <v>11379</v>
      </c>
      <c r="E1878" s="3">
        <v>99.7</v>
      </c>
    </row>
    <row r="1879" spans="1:5" ht="14.4" x14ac:dyDescent="0.25">
      <c r="A1879" s="2" t="s">
        <v>11380</v>
      </c>
      <c r="B1879" s="1" t="s">
        <v>8971</v>
      </c>
      <c r="C1879" s="1" t="s">
        <v>8974</v>
      </c>
      <c r="D1879" s="32" t="s">
        <v>11381</v>
      </c>
      <c r="E1879" s="3" t="s">
        <v>11382</v>
      </c>
    </row>
    <row r="1880" spans="1:5" ht="14.4" x14ac:dyDescent="0.25">
      <c r="A1880" s="2" t="s">
        <v>11383</v>
      </c>
      <c r="B1880" s="1" t="s">
        <v>8968</v>
      </c>
      <c r="C1880" s="1" t="s">
        <v>8958</v>
      </c>
      <c r="D1880" s="32" t="s">
        <v>11384</v>
      </c>
      <c r="E1880" s="3">
        <v>100</v>
      </c>
    </row>
    <row r="1881" spans="1:5" ht="14.4" x14ac:dyDescent="0.25">
      <c r="A1881" s="2" t="s">
        <v>11385</v>
      </c>
      <c r="B1881" s="1" t="s">
        <v>8968</v>
      </c>
      <c r="C1881" s="1" t="s">
        <v>8958</v>
      </c>
      <c r="D1881" s="32" t="s">
        <v>11386</v>
      </c>
      <c r="E1881" s="3">
        <v>99.6</v>
      </c>
    </row>
    <row r="1882" spans="1:5" ht="14.4" x14ac:dyDescent="0.25">
      <c r="A1882" s="2" t="s">
        <v>11387</v>
      </c>
      <c r="B1882" s="1" t="s">
        <v>9020</v>
      </c>
      <c r="C1882" s="1" t="s">
        <v>8958</v>
      </c>
      <c r="D1882" s="32" t="s">
        <v>10305</v>
      </c>
      <c r="E1882" s="3">
        <v>86.7</v>
      </c>
    </row>
    <row r="1883" spans="1:5" ht="14.4" x14ac:dyDescent="0.25">
      <c r="A1883" s="2" t="s">
        <v>11388</v>
      </c>
      <c r="B1883" s="1" t="s">
        <v>8965</v>
      </c>
      <c r="C1883" s="1" t="s">
        <v>8958</v>
      </c>
      <c r="D1883" s="32" t="s">
        <v>10912</v>
      </c>
      <c r="E1883" s="3">
        <v>100</v>
      </c>
    </row>
    <row r="1884" spans="1:5" ht="14.4" x14ac:dyDescent="0.25">
      <c r="A1884" s="2" t="s">
        <v>11389</v>
      </c>
      <c r="B1884" s="1" t="s">
        <v>8996</v>
      </c>
      <c r="C1884" s="1" t="s">
        <v>8962</v>
      </c>
      <c r="D1884" s="32" t="s">
        <v>8997</v>
      </c>
      <c r="E1884" s="3">
        <v>99.3</v>
      </c>
    </row>
    <row r="1885" spans="1:5" ht="14.4" x14ac:dyDescent="0.25">
      <c r="A1885" s="2" t="s">
        <v>11390</v>
      </c>
      <c r="B1885" s="1" t="s">
        <v>8968</v>
      </c>
      <c r="C1885" s="1" t="s">
        <v>8958</v>
      </c>
      <c r="D1885" s="32" t="s">
        <v>10639</v>
      </c>
      <c r="E1885" s="3">
        <v>77</v>
      </c>
    </row>
    <row r="1886" spans="1:5" ht="14.4" x14ac:dyDescent="0.25">
      <c r="A1886" s="2" t="s">
        <v>11391</v>
      </c>
      <c r="B1886" s="1" t="s">
        <v>8982</v>
      </c>
      <c r="C1886" s="1" t="s">
        <v>8958</v>
      </c>
      <c r="D1886" s="32" t="s">
        <v>10636</v>
      </c>
      <c r="E1886" s="3">
        <v>86.4</v>
      </c>
    </row>
    <row r="1887" spans="1:5" ht="14.4" x14ac:dyDescent="0.25">
      <c r="A1887" s="2" t="s">
        <v>11392</v>
      </c>
      <c r="B1887" s="1" t="s">
        <v>9007</v>
      </c>
      <c r="C1887" s="1" t="s">
        <v>8974</v>
      </c>
      <c r="D1887" s="32" t="s">
        <v>9812</v>
      </c>
      <c r="E1887" s="3" t="s">
        <v>11393</v>
      </c>
    </row>
    <row r="1888" spans="1:5" ht="14.4" x14ac:dyDescent="0.25">
      <c r="A1888" s="2" t="s">
        <v>11394</v>
      </c>
      <c r="B1888" s="1" t="s">
        <v>8982</v>
      </c>
      <c r="C1888" s="1" t="s">
        <v>8958</v>
      </c>
      <c r="D1888" s="32" t="s">
        <v>11395</v>
      </c>
      <c r="E1888" s="3">
        <v>89.6</v>
      </c>
    </row>
    <row r="1889" spans="1:5" ht="14.4" x14ac:dyDescent="0.25">
      <c r="A1889" s="2" t="s">
        <v>11396</v>
      </c>
      <c r="B1889" s="1" t="s">
        <v>8982</v>
      </c>
      <c r="C1889" s="1" t="s">
        <v>8958</v>
      </c>
      <c r="D1889" s="32" t="s">
        <v>10586</v>
      </c>
      <c r="E1889" s="3">
        <v>88.2</v>
      </c>
    </row>
    <row r="1890" spans="1:5" ht="14.4" x14ac:dyDescent="0.25">
      <c r="A1890" s="2" t="s">
        <v>11397</v>
      </c>
      <c r="B1890" s="1" t="s">
        <v>8968</v>
      </c>
      <c r="C1890" s="1" t="s">
        <v>8958</v>
      </c>
      <c r="D1890" s="32" t="s">
        <v>9053</v>
      </c>
      <c r="E1890" s="3">
        <v>89.6</v>
      </c>
    </row>
    <row r="1891" spans="1:5" ht="14.4" x14ac:dyDescent="0.25">
      <c r="A1891" s="2" t="s">
        <v>11398</v>
      </c>
      <c r="B1891" s="1" t="s">
        <v>8968</v>
      </c>
      <c r="C1891" s="1" t="s">
        <v>8958</v>
      </c>
      <c r="D1891" s="32" t="s">
        <v>9049</v>
      </c>
      <c r="E1891" s="3">
        <v>71</v>
      </c>
    </row>
    <row r="1892" spans="1:5" ht="14.4" x14ac:dyDescent="0.25">
      <c r="A1892" s="2" t="s">
        <v>11399</v>
      </c>
      <c r="B1892" s="1" t="s">
        <v>8968</v>
      </c>
      <c r="C1892" s="1" t="s">
        <v>8958</v>
      </c>
      <c r="D1892" s="32" t="s">
        <v>9051</v>
      </c>
      <c r="E1892" s="3">
        <v>73.599999999999994</v>
      </c>
    </row>
    <row r="1893" spans="1:5" ht="14.4" x14ac:dyDescent="0.25">
      <c r="A1893" s="2" t="s">
        <v>11400</v>
      </c>
      <c r="B1893" s="1" t="s">
        <v>8968</v>
      </c>
      <c r="C1893" s="1" t="s">
        <v>8958</v>
      </c>
      <c r="D1893" s="32" t="s">
        <v>9051</v>
      </c>
      <c r="E1893" s="3">
        <v>81.099999999999994</v>
      </c>
    </row>
    <row r="1894" spans="1:5" ht="14.4" x14ac:dyDescent="0.25">
      <c r="A1894" s="2" t="s">
        <v>11401</v>
      </c>
      <c r="B1894" s="1" t="s">
        <v>8982</v>
      </c>
      <c r="C1894" s="1" t="s">
        <v>8958</v>
      </c>
      <c r="D1894" s="32" t="s">
        <v>11402</v>
      </c>
      <c r="E1894" s="3">
        <v>83.9</v>
      </c>
    </row>
    <row r="1895" spans="1:5" ht="14.4" x14ac:dyDescent="0.25">
      <c r="A1895" s="2" t="s">
        <v>11403</v>
      </c>
      <c r="B1895" s="1" t="s">
        <v>8968</v>
      </c>
      <c r="C1895" s="1" t="s">
        <v>8958</v>
      </c>
      <c r="D1895" s="32" t="s">
        <v>10673</v>
      </c>
      <c r="E1895" s="3">
        <v>78.900000000000006</v>
      </c>
    </row>
    <row r="1896" spans="1:5" ht="14.4" x14ac:dyDescent="0.25">
      <c r="A1896" s="2" t="s">
        <v>11404</v>
      </c>
      <c r="B1896" s="1" t="s">
        <v>8965</v>
      </c>
      <c r="C1896" s="1" t="s">
        <v>8974</v>
      </c>
      <c r="D1896" s="32" t="s">
        <v>11405</v>
      </c>
      <c r="E1896" s="3" t="s">
        <v>9082</v>
      </c>
    </row>
    <row r="1897" spans="1:5" ht="14.4" x14ac:dyDescent="0.25">
      <c r="A1897" s="2" t="s">
        <v>11406</v>
      </c>
      <c r="B1897" s="1" t="s">
        <v>8971</v>
      </c>
      <c r="C1897" s="1" t="s">
        <v>8962</v>
      </c>
      <c r="D1897" s="32" t="s">
        <v>8972</v>
      </c>
      <c r="E1897" s="3">
        <v>97.8</v>
      </c>
    </row>
    <row r="1898" spans="1:5" ht="14.4" x14ac:dyDescent="0.25">
      <c r="A1898" s="2" t="s">
        <v>11407</v>
      </c>
      <c r="B1898" s="1" t="s">
        <v>8968</v>
      </c>
      <c r="C1898" s="1" t="s">
        <v>8958</v>
      </c>
      <c r="D1898" s="32" t="s">
        <v>9622</v>
      </c>
      <c r="E1898" s="3">
        <v>76.5</v>
      </c>
    </row>
    <row r="1899" spans="1:5" ht="14.4" x14ac:dyDescent="0.25">
      <c r="A1899" s="2" t="s">
        <v>11408</v>
      </c>
      <c r="B1899" s="1" t="s">
        <v>8957</v>
      </c>
      <c r="C1899" s="1" t="s">
        <v>8958</v>
      </c>
      <c r="D1899" s="32" t="s">
        <v>9374</v>
      </c>
      <c r="E1899" s="3">
        <v>82.3</v>
      </c>
    </row>
    <row r="1900" spans="1:5" ht="14.4" x14ac:dyDescent="0.25">
      <c r="A1900" s="2" t="s">
        <v>11409</v>
      </c>
      <c r="B1900" s="1" t="s">
        <v>8965</v>
      </c>
      <c r="C1900" s="1" t="s">
        <v>8962</v>
      </c>
      <c r="D1900" s="32" t="s">
        <v>8985</v>
      </c>
      <c r="E1900" s="3">
        <v>96.2</v>
      </c>
    </row>
    <row r="1901" spans="1:5" ht="14.4" x14ac:dyDescent="0.25">
      <c r="A1901" s="2" t="s">
        <v>11410</v>
      </c>
      <c r="B1901" s="1" t="s">
        <v>8971</v>
      </c>
      <c r="C1901" s="1" t="s">
        <v>8962</v>
      </c>
      <c r="D1901" s="32" t="s">
        <v>8972</v>
      </c>
      <c r="E1901" s="3">
        <v>100</v>
      </c>
    </row>
    <row r="1902" spans="1:5" ht="14.4" x14ac:dyDescent="0.25">
      <c r="A1902" s="2" t="s">
        <v>11411</v>
      </c>
      <c r="B1902" s="1" t="s">
        <v>9030</v>
      </c>
      <c r="C1902" s="1" t="s">
        <v>8958</v>
      </c>
      <c r="D1902" s="32" t="s">
        <v>10162</v>
      </c>
      <c r="E1902" s="3">
        <v>86.4</v>
      </c>
    </row>
    <row r="1903" spans="1:5" ht="14.4" x14ac:dyDescent="0.25">
      <c r="A1903" s="2" t="s">
        <v>11412</v>
      </c>
      <c r="B1903" s="1" t="s">
        <v>9116</v>
      </c>
      <c r="C1903" s="1" t="s">
        <v>8958</v>
      </c>
      <c r="D1903" s="32" t="s">
        <v>9376</v>
      </c>
      <c r="E1903" s="3">
        <v>80</v>
      </c>
    </row>
    <row r="1904" spans="1:5" ht="14.4" x14ac:dyDescent="0.25">
      <c r="A1904" s="2" t="s">
        <v>11413</v>
      </c>
      <c r="B1904" s="1" t="s">
        <v>8961</v>
      </c>
      <c r="C1904" s="1" t="s">
        <v>8962</v>
      </c>
      <c r="D1904" s="32" t="s">
        <v>8963</v>
      </c>
      <c r="E1904" s="3">
        <v>99.4</v>
      </c>
    </row>
    <row r="1905" spans="1:5" ht="14.4" x14ac:dyDescent="0.25">
      <c r="A1905" s="2" t="s">
        <v>11414</v>
      </c>
      <c r="B1905" s="1" t="s">
        <v>8971</v>
      </c>
      <c r="C1905" s="1" t="s">
        <v>8962</v>
      </c>
      <c r="D1905" s="32" t="s">
        <v>8989</v>
      </c>
      <c r="E1905" s="3">
        <v>96.2</v>
      </c>
    </row>
    <row r="1906" spans="1:5" ht="14.4" x14ac:dyDescent="0.25">
      <c r="A1906" s="2" t="s">
        <v>11415</v>
      </c>
      <c r="B1906" s="1" t="s">
        <v>8961</v>
      </c>
      <c r="C1906" s="1" t="s">
        <v>8962</v>
      </c>
      <c r="D1906" s="32" t="s">
        <v>8963</v>
      </c>
      <c r="E1906" s="3">
        <v>100</v>
      </c>
    </row>
    <row r="1907" spans="1:5" ht="14.4" x14ac:dyDescent="0.25">
      <c r="A1907" s="2" t="s">
        <v>11416</v>
      </c>
      <c r="B1907" s="1" t="s">
        <v>8965</v>
      </c>
      <c r="C1907" s="1" t="s">
        <v>8962</v>
      </c>
      <c r="D1907" s="32" t="s">
        <v>8966</v>
      </c>
      <c r="E1907" s="3">
        <v>100</v>
      </c>
    </row>
    <row r="1908" spans="1:5" ht="14.4" x14ac:dyDescent="0.25">
      <c r="A1908" s="2" t="s">
        <v>11417</v>
      </c>
      <c r="B1908" s="1" t="s">
        <v>9064</v>
      </c>
      <c r="C1908" s="1" t="s">
        <v>8974</v>
      </c>
      <c r="D1908" s="32" t="s">
        <v>9807</v>
      </c>
      <c r="E1908" s="3" t="s">
        <v>11418</v>
      </c>
    </row>
    <row r="1909" spans="1:5" ht="14.4" x14ac:dyDescent="0.25">
      <c r="A1909" s="2" t="s">
        <v>11419</v>
      </c>
      <c r="B1909" s="1" t="s">
        <v>8971</v>
      </c>
      <c r="C1909" s="1" t="s">
        <v>8962</v>
      </c>
      <c r="D1909" s="32" t="s">
        <v>8972</v>
      </c>
      <c r="E1909" s="3">
        <v>100</v>
      </c>
    </row>
    <row r="1910" spans="1:5" ht="14.4" x14ac:dyDescent="0.25">
      <c r="A1910" s="2" t="s">
        <v>11420</v>
      </c>
      <c r="B1910" s="1" t="s">
        <v>8965</v>
      </c>
      <c r="C1910" s="1" t="s">
        <v>8962</v>
      </c>
      <c r="D1910" s="32" t="s">
        <v>9207</v>
      </c>
      <c r="E1910" s="3">
        <v>100</v>
      </c>
    </row>
    <row r="1911" spans="1:5" ht="14.4" x14ac:dyDescent="0.25">
      <c r="A1911" s="2" t="s">
        <v>11421</v>
      </c>
      <c r="B1911" s="1" t="s">
        <v>8965</v>
      </c>
      <c r="C1911" s="1" t="s">
        <v>8962</v>
      </c>
      <c r="D1911" s="32" t="s">
        <v>8966</v>
      </c>
      <c r="E1911" s="3">
        <v>95.8</v>
      </c>
    </row>
    <row r="1912" spans="1:5" ht="14.4" x14ac:dyDescent="0.25">
      <c r="A1912" s="2" t="s">
        <v>11422</v>
      </c>
      <c r="B1912" s="1" t="s">
        <v>8965</v>
      </c>
      <c r="C1912" s="1" t="s">
        <v>8962</v>
      </c>
      <c r="D1912" s="32" t="s">
        <v>8985</v>
      </c>
      <c r="E1912" s="3">
        <v>98.8</v>
      </c>
    </row>
    <row r="1913" spans="1:5" ht="14.4" x14ac:dyDescent="0.25">
      <c r="A1913" s="2" t="s">
        <v>11423</v>
      </c>
      <c r="B1913" s="1" t="s">
        <v>8961</v>
      </c>
      <c r="C1913" s="1" t="s">
        <v>8962</v>
      </c>
      <c r="D1913" s="32" t="s">
        <v>8963</v>
      </c>
      <c r="E1913" s="3">
        <v>96.2</v>
      </c>
    </row>
    <row r="1914" spans="1:5" ht="14.4" x14ac:dyDescent="0.25">
      <c r="A1914" s="2" t="s">
        <v>11424</v>
      </c>
      <c r="B1914" s="1" t="s">
        <v>8961</v>
      </c>
      <c r="C1914" s="1" t="s">
        <v>8962</v>
      </c>
      <c r="D1914" s="32" t="s">
        <v>8963</v>
      </c>
      <c r="E1914" s="3">
        <v>98.1</v>
      </c>
    </row>
    <row r="1915" spans="1:5" ht="14.4" x14ac:dyDescent="0.25">
      <c r="A1915" s="2" t="s">
        <v>11425</v>
      </c>
      <c r="B1915" s="1" t="s">
        <v>8982</v>
      </c>
      <c r="C1915" s="1" t="s">
        <v>8962</v>
      </c>
      <c r="D1915" s="32" t="s">
        <v>8983</v>
      </c>
      <c r="E1915" s="3">
        <v>97.5</v>
      </c>
    </row>
    <row r="1916" spans="1:5" ht="14.4" x14ac:dyDescent="0.25">
      <c r="A1916" s="2" t="s">
        <v>11426</v>
      </c>
      <c r="B1916" s="1" t="s">
        <v>8965</v>
      </c>
      <c r="C1916" s="1" t="s">
        <v>8962</v>
      </c>
      <c r="D1916" s="32" t="s">
        <v>8985</v>
      </c>
      <c r="E1916" s="3">
        <v>99.6</v>
      </c>
    </row>
    <row r="1917" spans="1:5" ht="14.4" x14ac:dyDescent="0.25">
      <c r="A1917" s="2" t="s">
        <v>11427</v>
      </c>
      <c r="B1917" s="1" t="s">
        <v>9007</v>
      </c>
      <c r="C1917" s="1" t="s">
        <v>8958</v>
      </c>
      <c r="D1917" s="32" t="s">
        <v>10948</v>
      </c>
      <c r="E1917" s="3">
        <v>100</v>
      </c>
    </row>
    <row r="1918" spans="1:5" ht="14.4" x14ac:dyDescent="0.25">
      <c r="A1918" s="2" t="s">
        <v>11428</v>
      </c>
      <c r="B1918" s="1" t="s">
        <v>8971</v>
      </c>
      <c r="C1918" s="1" t="s">
        <v>8962</v>
      </c>
      <c r="D1918" s="32" t="s">
        <v>8989</v>
      </c>
      <c r="E1918" s="3">
        <v>97.2</v>
      </c>
    </row>
    <row r="1919" spans="1:5" ht="14.4" x14ac:dyDescent="0.25">
      <c r="A1919" s="2" t="s">
        <v>11429</v>
      </c>
      <c r="B1919" s="1" t="s">
        <v>8961</v>
      </c>
      <c r="C1919" s="1" t="s">
        <v>8962</v>
      </c>
      <c r="D1919" s="32" t="s">
        <v>8963</v>
      </c>
      <c r="E1919" s="3">
        <v>99.4</v>
      </c>
    </row>
    <row r="1920" spans="1:5" ht="14.4" x14ac:dyDescent="0.25">
      <c r="A1920" s="2" t="s">
        <v>11430</v>
      </c>
      <c r="B1920" s="1" t="s">
        <v>8971</v>
      </c>
      <c r="C1920" s="1" t="s">
        <v>8962</v>
      </c>
      <c r="D1920" s="32" t="s">
        <v>8989</v>
      </c>
      <c r="E1920" s="3">
        <v>95.5</v>
      </c>
    </row>
    <row r="1921" spans="1:5" ht="14.4" x14ac:dyDescent="0.25">
      <c r="A1921" s="2" t="s">
        <v>11431</v>
      </c>
      <c r="B1921" s="1" t="s">
        <v>8982</v>
      </c>
      <c r="C1921" s="1" t="s">
        <v>8958</v>
      </c>
      <c r="D1921" s="32" t="s">
        <v>10272</v>
      </c>
      <c r="E1921" s="3">
        <v>94.2</v>
      </c>
    </row>
    <row r="1922" spans="1:5" ht="14.4" x14ac:dyDescent="0.25">
      <c r="A1922" s="2" t="s">
        <v>11432</v>
      </c>
      <c r="B1922" s="1" t="s">
        <v>9064</v>
      </c>
      <c r="C1922" s="1" t="s">
        <v>8974</v>
      </c>
      <c r="D1922" s="32" t="s">
        <v>11433</v>
      </c>
      <c r="E1922" s="3" t="s">
        <v>10815</v>
      </c>
    </row>
    <row r="1923" spans="1:5" ht="14.4" x14ac:dyDescent="0.25">
      <c r="A1923" s="2" t="s">
        <v>11434</v>
      </c>
      <c r="B1923" s="1" t="s">
        <v>8971</v>
      </c>
      <c r="C1923" s="1" t="s">
        <v>8962</v>
      </c>
      <c r="D1923" s="32" t="s">
        <v>8989</v>
      </c>
      <c r="E1923" s="3">
        <v>98.6</v>
      </c>
    </row>
    <row r="1924" spans="1:5" ht="14.4" x14ac:dyDescent="0.25">
      <c r="A1924" s="2" t="s">
        <v>11435</v>
      </c>
      <c r="B1924" s="1" t="s">
        <v>8965</v>
      </c>
      <c r="C1924" s="1" t="s">
        <v>8962</v>
      </c>
      <c r="D1924" s="32" t="s">
        <v>8966</v>
      </c>
      <c r="E1924" s="3">
        <v>97.5</v>
      </c>
    </row>
    <row r="1925" spans="1:5" ht="14.4" x14ac:dyDescent="0.25">
      <c r="A1925" s="2" t="s">
        <v>11436</v>
      </c>
      <c r="B1925" s="1" t="s">
        <v>8971</v>
      </c>
      <c r="C1925" s="1" t="s">
        <v>8958</v>
      </c>
      <c r="D1925" s="32" t="s">
        <v>10183</v>
      </c>
      <c r="E1925" s="3">
        <v>97.6</v>
      </c>
    </row>
    <row r="1926" spans="1:5" ht="14.4" x14ac:dyDescent="0.25">
      <c r="A1926" s="2" t="s">
        <v>11437</v>
      </c>
      <c r="B1926" s="1" t="s">
        <v>8996</v>
      </c>
      <c r="C1926" s="1" t="s">
        <v>8962</v>
      </c>
      <c r="D1926" s="32" t="s">
        <v>8997</v>
      </c>
      <c r="E1926" s="3">
        <v>100</v>
      </c>
    </row>
    <row r="1927" spans="1:5" ht="14.4" x14ac:dyDescent="0.25">
      <c r="A1927" s="2" t="s">
        <v>11438</v>
      </c>
      <c r="B1927" s="1" t="s">
        <v>8961</v>
      </c>
      <c r="C1927" s="1" t="s">
        <v>8962</v>
      </c>
      <c r="D1927" s="32" t="s">
        <v>8963</v>
      </c>
      <c r="E1927" s="3">
        <v>99.4</v>
      </c>
    </row>
    <row r="1928" spans="1:5" ht="14.4" x14ac:dyDescent="0.25">
      <c r="A1928" s="2" t="s">
        <v>11439</v>
      </c>
      <c r="B1928" s="1" t="s">
        <v>8965</v>
      </c>
      <c r="C1928" s="1" t="s">
        <v>8958</v>
      </c>
      <c r="D1928" s="32" t="s">
        <v>9317</v>
      </c>
      <c r="E1928" s="3">
        <v>97.8</v>
      </c>
    </row>
    <row r="1929" spans="1:5" ht="14.4" x14ac:dyDescent="0.25">
      <c r="A1929" s="2" t="s">
        <v>11440</v>
      </c>
      <c r="B1929" s="1" t="s">
        <v>8961</v>
      </c>
      <c r="C1929" s="1" t="s">
        <v>8962</v>
      </c>
      <c r="D1929" s="32" t="s">
        <v>8963</v>
      </c>
      <c r="E1929" s="3">
        <v>98.8</v>
      </c>
    </row>
    <row r="1930" spans="1:5" ht="14.4" x14ac:dyDescent="0.25">
      <c r="A1930" s="2" t="s">
        <v>11441</v>
      </c>
      <c r="B1930" s="1" t="s">
        <v>8961</v>
      </c>
      <c r="C1930" s="1" t="s">
        <v>8962</v>
      </c>
      <c r="D1930" s="32" t="s">
        <v>8963</v>
      </c>
      <c r="E1930" s="3">
        <v>96.2</v>
      </c>
    </row>
    <row r="1931" spans="1:5" ht="14.4" x14ac:dyDescent="0.25">
      <c r="A1931" s="2" t="s">
        <v>11442</v>
      </c>
      <c r="B1931" s="1" t="s">
        <v>9020</v>
      </c>
      <c r="C1931" s="1" t="s">
        <v>8958</v>
      </c>
      <c r="D1931" s="32" t="s">
        <v>9484</v>
      </c>
      <c r="E1931" s="3">
        <v>81.5</v>
      </c>
    </row>
    <row r="1932" spans="1:5" ht="14.4" x14ac:dyDescent="0.25">
      <c r="A1932" s="2" t="s">
        <v>11443</v>
      </c>
      <c r="B1932" s="1" t="s">
        <v>8957</v>
      </c>
      <c r="C1932" s="1" t="s">
        <v>8958</v>
      </c>
      <c r="D1932" s="32" t="s">
        <v>11444</v>
      </c>
      <c r="E1932" s="3">
        <v>93.9</v>
      </c>
    </row>
    <row r="1933" spans="1:5" ht="14.4" x14ac:dyDescent="0.25">
      <c r="A1933" s="2" t="s">
        <v>11445</v>
      </c>
      <c r="B1933" s="1" t="s">
        <v>9116</v>
      </c>
      <c r="C1933" s="1" t="s">
        <v>8958</v>
      </c>
      <c r="D1933" s="32" t="s">
        <v>9481</v>
      </c>
      <c r="E1933" s="3">
        <v>82.5</v>
      </c>
    </row>
    <row r="1934" spans="1:5" ht="14.4" x14ac:dyDescent="0.25">
      <c r="A1934" s="2" t="s">
        <v>11446</v>
      </c>
      <c r="B1934" s="1" t="s">
        <v>9020</v>
      </c>
      <c r="C1934" s="1" t="s">
        <v>8958</v>
      </c>
      <c r="D1934" s="32" t="s">
        <v>9963</v>
      </c>
      <c r="E1934" s="3">
        <v>86.5</v>
      </c>
    </row>
    <row r="1935" spans="1:5" ht="14.4" x14ac:dyDescent="0.25">
      <c r="A1935" s="2" t="s">
        <v>11447</v>
      </c>
      <c r="B1935" s="1" t="s">
        <v>9116</v>
      </c>
      <c r="C1935" s="1" t="s">
        <v>8958</v>
      </c>
      <c r="D1935" s="32" t="s">
        <v>10093</v>
      </c>
      <c r="E1935" s="3">
        <v>86.1</v>
      </c>
    </row>
    <row r="1936" spans="1:5" ht="14.4" x14ac:dyDescent="0.25">
      <c r="A1936" s="2" t="s">
        <v>11448</v>
      </c>
      <c r="B1936" s="1" t="s">
        <v>8961</v>
      </c>
      <c r="C1936" s="1" t="s">
        <v>8962</v>
      </c>
      <c r="D1936" s="32" t="s">
        <v>8963</v>
      </c>
      <c r="E1936" s="3">
        <v>98.8</v>
      </c>
    </row>
    <row r="1937" spans="1:5" ht="14.4" x14ac:dyDescent="0.25">
      <c r="A1937" s="2" t="s">
        <v>11449</v>
      </c>
      <c r="B1937" s="1" t="s">
        <v>9020</v>
      </c>
      <c r="C1937" s="1" t="s">
        <v>8958</v>
      </c>
      <c r="D1937" s="32" t="s">
        <v>9308</v>
      </c>
      <c r="E1937" s="3">
        <v>81.5</v>
      </c>
    </row>
    <row r="1938" spans="1:5" ht="14.4" x14ac:dyDescent="0.25">
      <c r="A1938" s="2" t="s">
        <v>11450</v>
      </c>
      <c r="B1938" s="1" t="s">
        <v>8971</v>
      </c>
      <c r="C1938" s="1" t="s">
        <v>8958</v>
      </c>
      <c r="D1938" s="32" t="s">
        <v>11451</v>
      </c>
      <c r="E1938" s="3">
        <v>100</v>
      </c>
    </row>
    <row r="1939" spans="1:5" ht="14.4" x14ac:dyDescent="0.25">
      <c r="A1939" s="2" t="s">
        <v>11452</v>
      </c>
      <c r="B1939" s="1" t="s">
        <v>8996</v>
      </c>
      <c r="C1939" s="1" t="s">
        <v>8974</v>
      </c>
      <c r="D1939" s="32" t="s">
        <v>10999</v>
      </c>
      <c r="E1939" s="3" t="s">
        <v>11453</v>
      </c>
    </row>
    <row r="1940" spans="1:5" ht="14.4" x14ac:dyDescent="0.25">
      <c r="A1940" s="2" t="s">
        <v>11454</v>
      </c>
      <c r="B1940" s="1" t="s">
        <v>9116</v>
      </c>
      <c r="C1940" s="1" t="s">
        <v>8958</v>
      </c>
      <c r="D1940" s="32" t="s">
        <v>10093</v>
      </c>
      <c r="E1940" s="3">
        <v>84.6</v>
      </c>
    </row>
    <row r="1941" spans="1:5" ht="14.4" x14ac:dyDescent="0.25">
      <c r="A1941" s="2" t="s">
        <v>11455</v>
      </c>
      <c r="B1941" s="1" t="s">
        <v>8965</v>
      </c>
      <c r="C1941" s="1" t="s">
        <v>8974</v>
      </c>
      <c r="D1941" s="32" t="s">
        <v>10455</v>
      </c>
      <c r="E1941" s="3" t="s">
        <v>9618</v>
      </c>
    </row>
    <row r="1942" spans="1:5" ht="14.4" x14ac:dyDescent="0.25">
      <c r="A1942" s="2" t="s">
        <v>11456</v>
      </c>
      <c r="B1942" s="1" t="s">
        <v>9064</v>
      </c>
      <c r="C1942" s="1" t="s">
        <v>8958</v>
      </c>
      <c r="D1942" s="32" t="s">
        <v>11061</v>
      </c>
      <c r="E1942" s="3">
        <v>98.5</v>
      </c>
    </row>
    <row r="1943" spans="1:5" ht="14.4" x14ac:dyDescent="0.25">
      <c r="A1943" s="2" t="s">
        <v>11457</v>
      </c>
      <c r="B1943" s="1" t="s">
        <v>8968</v>
      </c>
      <c r="C1943" s="1" t="s">
        <v>8958</v>
      </c>
      <c r="D1943" s="32" t="s">
        <v>9096</v>
      </c>
      <c r="E1943" s="3">
        <v>89.8</v>
      </c>
    </row>
    <row r="1944" spans="1:5" ht="14.4" x14ac:dyDescent="0.25">
      <c r="A1944" s="2" t="s">
        <v>11458</v>
      </c>
      <c r="B1944" s="1" t="s">
        <v>8965</v>
      </c>
      <c r="C1944" s="1" t="s">
        <v>8962</v>
      </c>
      <c r="D1944" s="32" t="s">
        <v>8966</v>
      </c>
      <c r="E1944" s="3">
        <v>100</v>
      </c>
    </row>
    <row r="1945" spans="1:5" ht="14.4" x14ac:dyDescent="0.25">
      <c r="A1945" s="2" t="s">
        <v>11459</v>
      </c>
      <c r="B1945" s="1" t="s">
        <v>9064</v>
      </c>
      <c r="C1945" s="1" t="s">
        <v>8974</v>
      </c>
      <c r="D1945" s="32" t="s">
        <v>11460</v>
      </c>
      <c r="E1945" s="3" t="s">
        <v>11461</v>
      </c>
    </row>
    <row r="1946" spans="1:5" ht="14.4" x14ac:dyDescent="0.25">
      <c r="A1946" s="2" t="s">
        <v>11462</v>
      </c>
      <c r="B1946" s="1" t="s">
        <v>8968</v>
      </c>
      <c r="C1946" s="1" t="s">
        <v>8958</v>
      </c>
      <c r="D1946" s="32" t="s">
        <v>11463</v>
      </c>
      <c r="E1946" s="3">
        <v>99.8</v>
      </c>
    </row>
    <row r="1947" spans="1:5" ht="14.4" x14ac:dyDescent="0.25">
      <c r="A1947" s="2" t="s">
        <v>11464</v>
      </c>
      <c r="B1947" s="1" t="s">
        <v>8965</v>
      </c>
      <c r="C1947" s="1" t="s">
        <v>8974</v>
      </c>
      <c r="D1947" s="32" t="s">
        <v>11465</v>
      </c>
      <c r="E1947" s="3" t="s">
        <v>9952</v>
      </c>
    </row>
    <row r="1948" spans="1:5" ht="14.4" x14ac:dyDescent="0.25">
      <c r="A1948" s="2" t="s">
        <v>11466</v>
      </c>
      <c r="B1948" s="1" t="s">
        <v>9064</v>
      </c>
      <c r="C1948" s="1" t="s">
        <v>8958</v>
      </c>
      <c r="D1948" s="32" t="s">
        <v>10477</v>
      </c>
      <c r="E1948" s="3">
        <v>89.8</v>
      </c>
    </row>
    <row r="1949" spans="1:5" ht="14.4" x14ac:dyDescent="0.25">
      <c r="A1949" s="2" t="s">
        <v>11467</v>
      </c>
      <c r="B1949" s="1" t="s">
        <v>8982</v>
      </c>
      <c r="C1949" s="1" t="s">
        <v>8958</v>
      </c>
      <c r="D1949" s="32" t="s">
        <v>11468</v>
      </c>
      <c r="E1949" s="3">
        <v>81.599999999999994</v>
      </c>
    </row>
    <row r="1950" spans="1:5" ht="14.4" x14ac:dyDescent="0.25">
      <c r="A1950" s="2" t="s">
        <v>11469</v>
      </c>
      <c r="B1950" s="1" t="s">
        <v>9064</v>
      </c>
      <c r="C1950" s="1" t="s">
        <v>8958</v>
      </c>
      <c r="D1950" s="32" t="s">
        <v>10477</v>
      </c>
      <c r="E1950" s="3">
        <v>85.4</v>
      </c>
    </row>
    <row r="1951" spans="1:5" ht="14.4" x14ac:dyDescent="0.25">
      <c r="A1951" s="2" t="s">
        <v>11470</v>
      </c>
      <c r="B1951" s="1" t="s">
        <v>9030</v>
      </c>
      <c r="C1951" s="1" t="s">
        <v>8958</v>
      </c>
      <c r="D1951" s="32" t="s">
        <v>11471</v>
      </c>
      <c r="E1951" s="3">
        <v>91.1</v>
      </c>
    </row>
    <row r="1952" spans="1:5" ht="14.4" x14ac:dyDescent="0.25">
      <c r="A1952" s="2" t="s">
        <v>11472</v>
      </c>
      <c r="B1952" s="1" t="s">
        <v>8965</v>
      </c>
      <c r="C1952" s="1" t="s">
        <v>8958</v>
      </c>
      <c r="D1952" s="32" t="s">
        <v>11473</v>
      </c>
      <c r="E1952" s="3">
        <v>92.6</v>
      </c>
    </row>
    <row r="1953" spans="1:5" ht="14.4" x14ac:dyDescent="0.25">
      <c r="A1953" s="2" t="s">
        <v>11474</v>
      </c>
      <c r="B1953" s="1" t="s">
        <v>8965</v>
      </c>
      <c r="C1953" s="1" t="s">
        <v>8958</v>
      </c>
      <c r="D1953" s="32" t="s">
        <v>9654</v>
      </c>
      <c r="E1953" s="3">
        <v>90.2</v>
      </c>
    </row>
    <row r="1954" spans="1:5" ht="14.4" x14ac:dyDescent="0.25">
      <c r="A1954" s="2" t="s">
        <v>11475</v>
      </c>
      <c r="B1954" s="1" t="s">
        <v>9020</v>
      </c>
      <c r="C1954" s="1" t="s">
        <v>8958</v>
      </c>
      <c r="D1954" s="32" t="s">
        <v>11476</v>
      </c>
      <c r="E1954" s="3">
        <v>84.2</v>
      </c>
    </row>
    <row r="1955" spans="1:5" ht="14.4" x14ac:dyDescent="0.25">
      <c r="A1955" s="2" t="s">
        <v>11477</v>
      </c>
      <c r="B1955" s="1" t="s">
        <v>8968</v>
      </c>
      <c r="C1955" s="1" t="s">
        <v>8958</v>
      </c>
      <c r="D1955" s="32" t="s">
        <v>11478</v>
      </c>
      <c r="E1955" s="3">
        <v>71</v>
      </c>
    </row>
    <row r="1956" spans="1:5" ht="14.4" x14ac:dyDescent="0.25">
      <c r="A1956" s="2" t="s">
        <v>11479</v>
      </c>
      <c r="B1956" s="1" t="s">
        <v>8957</v>
      </c>
      <c r="C1956" s="1" t="s">
        <v>8958</v>
      </c>
      <c r="D1956" s="32" t="s">
        <v>11480</v>
      </c>
      <c r="E1956" s="3">
        <v>87.3</v>
      </c>
    </row>
    <row r="1957" spans="1:5" ht="14.4" x14ac:dyDescent="0.25">
      <c r="A1957" s="2" t="s">
        <v>11481</v>
      </c>
      <c r="B1957" s="1" t="s">
        <v>9020</v>
      </c>
      <c r="C1957" s="1" t="s">
        <v>8958</v>
      </c>
      <c r="D1957" s="32" t="s">
        <v>11482</v>
      </c>
      <c r="E1957" s="3">
        <v>80.2</v>
      </c>
    </row>
    <row r="1958" spans="1:5" ht="14.4" x14ac:dyDescent="0.25">
      <c r="A1958" s="2" t="s">
        <v>11483</v>
      </c>
      <c r="B1958" s="1" t="s">
        <v>8968</v>
      </c>
      <c r="C1958" s="1" t="s">
        <v>8958</v>
      </c>
      <c r="D1958" s="32" t="s">
        <v>11484</v>
      </c>
      <c r="E1958" s="3">
        <v>72.599999999999994</v>
      </c>
    </row>
    <row r="1959" spans="1:5" ht="14.4" x14ac:dyDescent="0.25">
      <c r="A1959" s="2" t="s">
        <v>11485</v>
      </c>
      <c r="B1959" s="1" t="s">
        <v>9020</v>
      </c>
      <c r="C1959" s="1" t="s">
        <v>8958</v>
      </c>
      <c r="D1959" s="32" t="s">
        <v>11482</v>
      </c>
      <c r="E1959" s="3">
        <v>81.2</v>
      </c>
    </row>
    <row r="1960" spans="1:5" ht="14.4" x14ac:dyDescent="0.25">
      <c r="A1960" s="2" t="s">
        <v>11486</v>
      </c>
      <c r="B1960" s="1" t="s">
        <v>8965</v>
      </c>
      <c r="C1960" s="1" t="s">
        <v>8958</v>
      </c>
      <c r="D1960" s="32" t="s">
        <v>9654</v>
      </c>
      <c r="E1960" s="3">
        <v>92.7</v>
      </c>
    </row>
    <row r="1961" spans="1:5" ht="14.4" x14ac:dyDescent="0.25">
      <c r="A1961" s="2" t="s">
        <v>11487</v>
      </c>
      <c r="B1961" s="1" t="s">
        <v>9064</v>
      </c>
      <c r="C1961" s="1" t="s">
        <v>8974</v>
      </c>
      <c r="D1961" s="32" t="s">
        <v>11488</v>
      </c>
      <c r="E1961" s="3" t="s">
        <v>11489</v>
      </c>
    </row>
    <row r="1962" spans="1:5" ht="14.4" x14ac:dyDescent="0.25">
      <c r="A1962" s="2" t="s">
        <v>11490</v>
      </c>
      <c r="B1962" s="1" t="s">
        <v>8965</v>
      </c>
      <c r="C1962" s="1" t="s">
        <v>8958</v>
      </c>
      <c r="D1962" s="32" t="s">
        <v>9654</v>
      </c>
      <c r="E1962" s="3">
        <v>85.4</v>
      </c>
    </row>
    <row r="1963" spans="1:5" ht="14.4" x14ac:dyDescent="0.25">
      <c r="A1963" s="2" t="s">
        <v>11491</v>
      </c>
      <c r="B1963" s="1" t="s">
        <v>8968</v>
      </c>
      <c r="C1963" s="1" t="s">
        <v>8958</v>
      </c>
      <c r="D1963" s="32" t="s">
        <v>9846</v>
      </c>
      <c r="E1963" s="3">
        <v>88.5</v>
      </c>
    </row>
    <row r="1964" spans="1:5" ht="14.4" x14ac:dyDescent="0.25">
      <c r="A1964" s="2" t="s">
        <v>11492</v>
      </c>
      <c r="B1964" s="1" t="s">
        <v>8968</v>
      </c>
      <c r="C1964" s="1" t="s">
        <v>8958</v>
      </c>
      <c r="D1964" s="32" t="s">
        <v>11484</v>
      </c>
      <c r="E1964" s="3">
        <v>70.7</v>
      </c>
    </row>
    <row r="1965" spans="1:5" ht="14.4" x14ac:dyDescent="0.25">
      <c r="A1965" s="2" t="s">
        <v>11493</v>
      </c>
      <c r="B1965" s="1" t="s">
        <v>9116</v>
      </c>
      <c r="C1965" s="1" t="s">
        <v>8958</v>
      </c>
      <c r="D1965" s="32" t="s">
        <v>9376</v>
      </c>
      <c r="E1965" s="3">
        <v>88.9</v>
      </c>
    </row>
    <row r="1966" spans="1:5" ht="14.4" x14ac:dyDescent="0.25">
      <c r="A1966" s="2" t="s">
        <v>11494</v>
      </c>
      <c r="B1966" s="1" t="s">
        <v>8968</v>
      </c>
      <c r="C1966" s="1" t="s">
        <v>8958</v>
      </c>
      <c r="D1966" s="32" t="s">
        <v>9279</v>
      </c>
      <c r="E1966" s="3">
        <v>82.1</v>
      </c>
    </row>
    <row r="1967" spans="1:5" ht="14.4" x14ac:dyDescent="0.25">
      <c r="A1967" s="2" t="s">
        <v>11495</v>
      </c>
      <c r="B1967" s="1" t="s">
        <v>8971</v>
      </c>
      <c r="C1967" s="1" t="s">
        <v>8958</v>
      </c>
      <c r="D1967" s="32" t="s">
        <v>11269</v>
      </c>
      <c r="E1967" s="3">
        <v>91.1</v>
      </c>
    </row>
    <row r="1968" spans="1:5" ht="14.4" x14ac:dyDescent="0.25">
      <c r="A1968" s="2" t="s">
        <v>11496</v>
      </c>
      <c r="B1968" s="1" t="s">
        <v>8968</v>
      </c>
      <c r="C1968" s="1" t="s">
        <v>8958</v>
      </c>
      <c r="D1968" s="32" t="s">
        <v>11497</v>
      </c>
      <c r="E1968" s="3">
        <v>85.7</v>
      </c>
    </row>
    <row r="1969" spans="1:5" ht="14.4" x14ac:dyDescent="0.25">
      <c r="A1969" s="2" t="s">
        <v>11498</v>
      </c>
      <c r="B1969" s="1" t="s">
        <v>9020</v>
      </c>
      <c r="C1969" s="1" t="s">
        <v>8958</v>
      </c>
      <c r="D1969" s="32" t="s">
        <v>11499</v>
      </c>
      <c r="E1969" s="3">
        <v>86.8</v>
      </c>
    </row>
    <row r="1970" spans="1:5" ht="14.4" x14ac:dyDescent="0.25">
      <c r="A1970" s="2" t="s">
        <v>11500</v>
      </c>
      <c r="B1970" s="1" t="s">
        <v>8968</v>
      </c>
      <c r="C1970" s="1" t="s">
        <v>8958</v>
      </c>
      <c r="D1970" s="32" t="s">
        <v>11152</v>
      </c>
      <c r="E1970" s="3">
        <v>83.6</v>
      </c>
    </row>
    <row r="1971" spans="1:5" ht="14.4" x14ac:dyDescent="0.25">
      <c r="A1971" s="2" t="s">
        <v>11501</v>
      </c>
      <c r="B1971" s="1" t="s">
        <v>8965</v>
      </c>
      <c r="C1971" s="1" t="s">
        <v>8962</v>
      </c>
      <c r="D1971" s="32" t="s">
        <v>8966</v>
      </c>
      <c r="E1971" s="3">
        <v>98.9</v>
      </c>
    </row>
    <row r="1972" spans="1:5" ht="14.4" x14ac:dyDescent="0.25">
      <c r="A1972" s="2" t="s">
        <v>11502</v>
      </c>
      <c r="B1972" s="1" t="s">
        <v>8968</v>
      </c>
      <c r="C1972" s="1" t="s">
        <v>8958</v>
      </c>
      <c r="D1972" s="32" t="s">
        <v>9513</v>
      </c>
      <c r="E1972" s="3">
        <v>88.8</v>
      </c>
    </row>
    <row r="1973" spans="1:5" ht="14.4" x14ac:dyDescent="0.25">
      <c r="A1973" s="2" t="s">
        <v>11503</v>
      </c>
      <c r="B1973" s="1" t="s">
        <v>8968</v>
      </c>
      <c r="C1973" s="1" t="s">
        <v>8958</v>
      </c>
      <c r="D1973" s="32" t="s">
        <v>9265</v>
      </c>
      <c r="E1973" s="3">
        <v>77.8</v>
      </c>
    </row>
    <row r="1974" spans="1:5" ht="14.4" x14ac:dyDescent="0.25">
      <c r="A1974" s="2" t="s">
        <v>11504</v>
      </c>
      <c r="B1974" s="1" t="s">
        <v>8968</v>
      </c>
      <c r="C1974" s="1" t="s">
        <v>8958</v>
      </c>
      <c r="D1974" s="32" t="s">
        <v>9186</v>
      </c>
      <c r="E1974" s="3">
        <v>73.3</v>
      </c>
    </row>
    <row r="1975" spans="1:5" ht="14.4" x14ac:dyDescent="0.25">
      <c r="A1975" s="2" t="s">
        <v>11505</v>
      </c>
      <c r="B1975" s="1" t="s">
        <v>8968</v>
      </c>
      <c r="C1975" s="1" t="s">
        <v>8958</v>
      </c>
      <c r="D1975" s="32" t="s">
        <v>9279</v>
      </c>
      <c r="E1975" s="3">
        <v>78.2</v>
      </c>
    </row>
    <row r="1976" spans="1:5" ht="14.4" x14ac:dyDescent="0.25">
      <c r="A1976" s="2" t="s">
        <v>11506</v>
      </c>
      <c r="B1976" s="1" t="s">
        <v>8982</v>
      </c>
      <c r="C1976" s="1" t="s">
        <v>8958</v>
      </c>
      <c r="D1976" s="32" t="s">
        <v>11402</v>
      </c>
      <c r="E1976" s="3">
        <v>98.2</v>
      </c>
    </row>
    <row r="1977" spans="1:5" ht="14.4" x14ac:dyDescent="0.25">
      <c r="A1977" s="2" t="s">
        <v>11507</v>
      </c>
      <c r="B1977" s="1" t="s">
        <v>8968</v>
      </c>
      <c r="C1977" s="1" t="s">
        <v>8958</v>
      </c>
      <c r="D1977" s="32" t="s">
        <v>9134</v>
      </c>
      <c r="E1977" s="3">
        <v>88.1</v>
      </c>
    </row>
    <row r="1978" spans="1:5" ht="14.4" x14ac:dyDescent="0.25">
      <c r="A1978" s="2" t="s">
        <v>11508</v>
      </c>
      <c r="B1978" s="1" t="s">
        <v>8968</v>
      </c>
      <c r="C1978" s="1" t="s">
        <v>8958</v>
      </c>
      <c r="D1978" s="32" t="s">
        <v>9184</v>
      </c>
      <c r="E1978" s="3">
        <v>78</v>
      </c>
    </row>
    <row r="1979" spans="1:5" ht="14.4" x14ac:dyDescent="0.25">
      <c r="A1979" s="2" t="s">
        <v>11509</v>
      </c>
      <c r="B1979" s="1" t="s">
        <v>8968</v>
      </c>
      <c r="C1979" s="1" t="s">
        <v>8958</v>
      </c>
      <c r="D1979" s="32" t="s">
        <v>9182</v>
      </c>
      <c r="E1979" s="3">
        <v>85.1</v>
      </c>
    </row>
    <row r="1980" spans="1:5" ht="14.4" x14ac:dyDescent="0.25">
      <c r="A1980" s="2" t="s">
        <v>11510</v>
      </c>
      <c r="B1980" s="1" t="s">
        <v>8968</v>
      </c>
      <c r="C1980" s="1" t="s">
        <v>8958</v>
      </c>
      <c r="D1980" s="32" t="s">
        <v>9180</v>
      </c>
      <c r="E1980" s="3">
        <v>87.5</v>
      </c>
    </row>
    <row r="1981" spans="1:5" ht="14.4" x14ac:dyDescent="0.25">
      <c r="A1981" s="2" t="s">
        <v>11511</v>
      </c>
      <c r="B1981" s="1" t="s">
        <v>9020</v>
      </c>
      <c r="C1981" s="1" t="s">
        <v>8958</v>
      </c>
      <c r="D1981" s="32" t="s">
        <v>11143</v>
      </c>
      <c r="E1981" s="3">
        <v>88.7</v>
      </c>
    </row>
    <row r="1982" spans="1:5" ht="14.4" x14ac:dyDescent="0.25">
      <c r="A1982" s="2" t="s">
        <v>11512</v>
      </c>
      <c r="B1982" s="1" t="s">
        <v>8982</v>
      </c>
      <c r="C1982" s="1" t="s">
        <v>8958</v>
      </c>
      <c r="D1982" s="32" t="s">
        <v>11145</v>
      </c>
      <c r="E1982" s="3">
        <v>83.7</v>
      </c>
    </row>
    <row r="1983" spans="1:5" ht="14.4" x14ac:dyDescent="0.25">
      <c r="A1983" s="2" t="s">
        <v>11513</v>
      </c>
      <c r="B1983" s="1" t="s">
        <v>9033</v>
      </c>
      <c r="C1983" s="1" t="s">
        <v>8958</v>
      </c>
      <c r="D1983" s="32" t="s">
        <v>11305</v>
      </c>
      <c r="E1983" s="3">
        <v>97.1</v>
      </c>
    </row>
    <row r="1984" spans="1:5" ht="14.4" x14ac:dyDescent="0.25">
      <c r="A1984" s="2" t="s">
        <v>11514</v>
      </c>
      <c r="B1984" s="1" t="s">
        <v>8968</v>
      </c>
      <c r="C1984" s="1" t="s">
        <v>8958</v>
      </c>
      <c r="D1984" s="32" t="s">
        <v>9180</v>
      </c>
      <c r="E1984" s="3">
        <v>93</v>
      </c>
    </row>
    <row r="1985" spans="1:5" ht="14.4" x14ac:dyDescent="0.25">
      <c r="A1985" s="2" t="s">
        <v>11515</v>
      </c>
      <c r="B1985" s="1" t="s">
        <v>9020</v>
      </c>
      <c r="C1985" s="1" t="s">
        <v>8958</v>
      </c>
      <c r="D1985" s="32" t="s">
        <v>10397</v>
      </c>
      <c r="E1985" s="3">
        <v>93.5</v>
      </c>
    </row>
    <row r="1986" spans="1:5" ht="14.4" x14ac:dyDescent="0.25">
      <c r="A1986" s="2" t="s">
        <v>11516</v>
      </c>
      <c r="B1986" s="1" t="s">
        <v>9116</v>
      </c>
      <c r="C1986" s="1" t="s">
        <v>8958</v>
      </c>
      <c r="D1986" s="32" t="s">
        <v>11141</v>
      </c>
      <c r="E1986" s="3">
        <v>94.3</v>
      </c>
    </row>
    <row r="1987" spans="1:5" ht="14.4" x14ac:dyDescent="0.25">
      <c r="A1987" s="2" t="s">
        <v>11517</v>
      </c>
      <c r="B1987" s="1" t="s">
        <v>8968</v>
      </c>
      <c r="C1987" s="1" t="s">
        <v>8958</v>
      </c>
      <c r="D1987" s="32" t="s">
        <v>9100</v>
      </c>
      <c r="E1987" s="3">
        <v>84.3</v>
      </c>
    </row>
    <row r="1988" spans="1:5" ht="14.4" x14ac:dyDescent="0.25">
      <c r="A1988" s="2" t="s">
        <v>11518</v>
      </c>
      <c r="B1988" s="1" t="s">
        <v>8968</v>
      </c>
      <c r="C1988" s="1" t="s">
        <v>8958</v>
      </c>
      <c r="D1988" s="32" t="s">
        <v>9341</v>
      </c>
      <c r="E1988" s="3">
        <v>87.5</v>
      </c>
    </row>
    <row r="1989" spans="1:5" ht="14.4" x14ac:dyDescent="0.25">
      <c r="A1989" s="2" t="s">
        <v>11519</v>
      </c>
      <c r="B1989" s="1" t="s">
        <v>8968</v>
      </c>
      <c r="C1989" s="1" t="s">
        <v>8958</v>
      </c>
      <c r="D1989" s="32" t="s">
        <v>9344</v>
      </c>
      <c r="E1989" s="3">
        <v>86.4</v>
      </c>
    </row>
    <row r="1990" spans="1:5" ht="14.4" x14ac:dyDescent="0.25">
      <c r="A1990" s="2" t="s">
        <v>11520</v>
      </c>
      <c r="B1990" s="1" t="s">
        <v>8968</v>
      </c>
      <c r="C1990" s="1" t="s">
        <v>8958</v>
      </c>
      <c r="D1990" s="32" t="s">
        <v>9265</v>
      </c>
      <c r="E1990" s="3">
        <v>75.5</v>
      </c>
    </row>
    <row r="1991" spans="1:5" ht="14.4" x14ac:dyDescent="0.25">
      <c r="A1991" s="2" t="s">
        <v>11521</v>
      </c>
      <c r="B1991" s="1" t="s">
        <v>8968</v>
      </c>
      <c r="C1991" s="1" t="s">
        <v>8958</v>
      </c>
      <c r="D1991" s="32" t="s">
        <v>11522</v>
      </c>
      <c r="E1991" s="3">
        <v>98.2</v>
      </c>
    </row>
    <row r="1992" spans="1:5" ht="14.4" x14ac:dyDescent="0.25">
      <c r="A1992" s="2" t="s">
        <v>11523</v>
      </c>
      <c r="B1992" s="1" t="s">
        <v>8982</v>
      </c>
      <c r="C1992" s="1" t="s">
        <v>8962</v>
      </c>
      <c r="D1992" s="32" t="s">
        <v>8983</v>
      </c>
      <c r="E1992" s="3">
        <v>99</v>
      </c>
    </row>
    <row r="1993" spans="1:5" ht="14.4" x14ac:dyDescent="0.25">
      <c r="A1993" s="2" t="s">
        <v>11524</v>
      </c>
      <c r="B1993" s="1" t="s">
        <v>9064</v>
      </c>
      <c r="C1993" s="1" t="s">
        <v>8958</v>
      </c>
      <c r="D1993" s="32" t="s">
        <v>11525</v>
      </c>
      <c r="E1993" s="3">
        <v>100</v>
      </c>
    </row>
    <row r="1994" spans="1:5" ht="14.4" x14ac:dyDescent="0.25">
      <c r="A1994" s="2" t="s">
        <v>11526</v>
      </c>
      <c r="B1994" s="1" t="s">
        <v>9030</v>
      </c>
      <c r="C1994" s="1" t="s">
        <v>8958</v>
      </c>
      <c r="D1994" s="32" t="s">
        <v>11527</v>
      </c>
      <c r="E1994" s="3">
        <v>100</v>
      </c>
    </row>
    <row r="1995" spans="1:5" ht="14.4" x14ac:dyDescent="0.25">
      <c r="A1995" s="2" t="s">
        <v>11528</v>
      </c>
      <c r="B1995" s="1" t="s">
        <v>8971</v>
      </c>
      <c r="C1995" s="1" t="s">
        <v>8962</v>
      </c>
      <c r="D1995" s="32" t="s">
        <v>8989</v>
      </c>
      <c r="E1995" s="3">
        <v>99.3</v>
      </c>
    </row>
    <row r="1996" spans="1:5" ht="14.4" x14ac:dyDescent="0.25">
      <c r="A1996" s="2" t="s">
        <v>11529</v>
      </c>
      <c r="B1996" s="1" t="s">
        <v>8971</v>
      </c>
      <c r="C1996" s="1" t="s">
        <v>8962</v>
      </c>
      <c r="D1996" s="32" t="s">
        <v>9197</v>
      </c>
      <c r="E1996" s="3">
        <v>95.1</v>
      </c>
    </row>
    <row r="1997" spans="1:5" ht="14.4" x14ac:dyDescent="0.25">
      <c r="A1997" s="2" t="s">
        <v>11530</v>
      </c>
      <c r="B1997" s="1" t="s">
        <v>8968</v>
      </c>
      <c r="C1997" s="1" t="s">
        <v>8958</v>
      </c>
      <c r="D1997" s="32" t="s">
        <v>9180</v>
      </c>
      <c r="E1997" s="3">
        <v>76.599999999999994</v>
      </c>
    </row>
    <row r="1998" spans="1:5" ht="14.4" x14ac:dyDescent="0.25">
      <c r="A1998" s="2" t="s">
        <v>11531</v>
      </c>
      <c r="B1998" s="1" t="s">
        <v>8982</v>
      </c>
      <c r="C1998" s="1" t="s">
        <v>8958</v>
      </c>
      <c r="D1998" s="32" t="s">
        <v>11402</v>
      </c>
      <c r="E1998" s="3">
        <v>85.3</v>
      </c>
    </row>
    <row r="1999" spans="1:5" ht="14.4" x14ac:dyDescent="0.25">
      <c r="A1999" s="2" t="s">
        <v>11532</v>
      </c>
      <c r="B1999" s="1" t="s">
        <v>8968</v>
      </c>
      <c r="C1999" s="1" t="s">
        <v>8958</v>
      </c>
      <c r="D1999" s="32" t="s">
        <v>9267</v>
      </c>
      <c r="E1999" s="3">
        <v>79.400000000000006</v>
      </c>
    </row>
    <row r="2000" spans="1:5" ht="14.4" x14ac:dyDescent="0.25">
      <c r="A2000" s="2" t="s">
        <v>11533</v>
      </c>
      <c r="B2000" s="1" t="s">
        <v>8968</v>
      </c>
      <c r="C2000" s="1" t="s">
        <v>8958</v>
      </c>
      <c r="D2000" s="32" t="s">
        <v>9579</v>
      </c>
      <c r="E2000" s="3">
        <v>97.8</v>
      </c>
    </row>
    <row r="2001" spans="1:5" ht="14.4" x14ac:dyDescent="0.25">
      <c r="A2001" s="2" t="s">
        <v>11534</v>
      </c>
      <c r="B2001" s="1" t="s">
        <v>8971</v>
      </c>
      <c r="C2001" s="1" t="s">
        <v>8962</v>
      </c>
      <c r="D2001" s="32" t="s">
        <v>8989</v>
      </c>
      <c r="E2001" s="3">
        <v>98.4</v>
      </c>
    </row>
    <row r="2002" spans="1:5" ht="14.4" x14ac:dyDescent="0.25">
      <c r="A2002" s="2" t="s">
        <v>11535</v>
      </c>
      <c r="B2002" s="1" t="s">
        <v>8968</v>
      </c>
      <c r="C2002" s="1" t="s">
        <v>8958</v>
      </c>
      <c r="D2002" s="32" t="s">
        <v>9300</v>
      </c>
      <c r="E2002" s="3">
        <v>71.5</v>
      </c>
    </row>
    <row r="2003" spans="1:5" ht="14.4" x14ac:dyDescent="0.25">
      <c r="A2003" s="2" t="s">
        <v>11536</v>
      </c>
      <c r="B2003" s="1" t="s">
        <v>8968</v>
      </c>
      <c r="C2003" s="1" t="s">
        <v>8958</v>
      </c>
      <c r="D2003" s="32" t="s">
        <v>9378</v>
      </c>
      <c r="E2003" s="3">
        <v>85.6</v>
      </c>
    </row>
    <row r="2004" spans="1:5" ht="14.4" x14ac:dyDescent="0.25">
      <c r="A2004" s="2" t="s">
        <v>11537</v>
      </c>
      <c r="B2004" s="1" t="s">
        <v>8968</v>
      </c>
      <c r="C2004" s="1" t="s">
        <v>8958</v>
      </c>
      <c r="D2004" s="32" t="s">
        <v>9049</v>
      </c>
      <c r="E2004" s="3">
        <v>82.1</v>
      </c>
    </row>
    <row r="2005" spans="1:5" ht="14.4" x14ac:dyDescent="0.25">
      <c r="A2005" s="2" t="s">
        <v>11538</v>
      </c>
      <c r="B2005" s="1" t="s">
        <v>8982</v>
      </c>
      <c r="C2005" s="1" t="s">
        <v>8962</v>
      </c>
      <c r="D2005" s="32" t="s">
        <v>8983</v>
      </c>
      <c r="E2005" s="3">
        <v>96.9</v>
      </c>
    </row>
    <row r="2006" spans="1:5" ht="14.4" x14ac:dyDescent="0.25">
      <c r="A2006" s="2" t="s">
        <v>11539</v>
      </c>
      <c r="B2006" s="1" t="s">
        <v>8968</v>
      </c>
      <c r="C2006" s="1" t="s">
        <v>8958</v>
      </c>
      <c r="D2006" s="32" t="s">
        <v>9520</v>
      </c>
      <c r="E2006" s="3">
        <v>100</v>
      </c>
    </row>
    <row r="2007" spans="1:5" ht="14.4" x14ac:dyDescent="0.25">
      <c r="A2007" s="2" t="s">
        <v>11540</v>
      </c>
      <c r="B2007" s="1" t="s">
        <v>8971</v>
      </c>
      <c r="C2007" s="1" t="s">
        <v>8962</v>
      </c>
      <c r="D2007" s="32" t="s">
        <v>8989</v>
      </c>
      <c r="E2007" s="3">
        <v>95.5</v>
      </c>
    </row>
    <row r="2008" spans="1:5" ht="14.4" x14ac:dyDescent="0.25">
      <c r="A2008" s="2" t="s">
        <v>11541</v>
      </c>
      <c r="B2008" s="1" t="s">
        <v>8965</v>
      </c>
      <c r="C2008" s="1" t="s">
        <v>8958</v>
      </c>
      <c r="D2008" s="32" t="s">
        <v>11542</v>
      </c>
      <c r="E2008" s="3">
        <v>100</v>
      </c>
    </row>
    <row r="2009" spans="1:5" ht="14.4" x14ac:dyDescent="0.25">
      <c r="A2009" s="2" t="s">
        <v>11543</v>
      </c>
      <c r="B2009" s="1" t="s">
        <v>8968</v>
      </c>
      <c r="C2009" s="1" t="s">
        <v>8958</v>
      </c>
      <c r="D2009" s="32" t="s">
        <v>8969</v>
      </c>
      <c r="E2009" s="3">
        <v>78.2</v>
      </c>
    </row>
    <row r="2010" spans="1:5" ht="14.4" x14ac:dyDescent="0.25">
      <c r="A2010" s="2" t="s">
        <v>11544</v>
      </c>
      <c r="B2010" s="1" t="s">
        <v>8965</v>
      </c>
      <c r="C2010" s="1" t="s">
        <v>8962</v>
      </c>
      <c r="D2010" s="32" t="s">
        <v>8966</v>
      </c>
      <c r="E2010" s="3">
        <v>99.4</v>
      </c>
    </row>
    <row r="2011" spans="1:5" ht="14.4" x14ac:dyDescent="0.25">
      <c r="A2011" s="2" t="s">
        <v>11545</v>
      </c>
      <c r="B2011" s="1" t="s">
        <v>9020</v>
      </c>
      <c r="C2011" s="1" t="s">
        <v>8958</v>
      </c>
      <c r="D2011" s="32" t="s">
        <v>11546</v>
      </c>
      <c r="E2011" s="3">
        <v>99.9</v>
      </c>
    </row>
    <row r="2012" spans="1:5" ht="14.4" x14ac:dyDescent="0.25">
      <c r="A2012" s="2" t="s">
        <v>11547</v>
      </c>
      <c r="B2012" s="1" t="s">
        <v>8971</v>
      </c>
      <c r="C2012" s="1" t="s">
        <v>8962</v>
      </c>
      <c r="D2012" s="32" t="s">
        <v>8989</v>
      </c>
      <c r="E2012" s="3">
        <v>100</v>
      </c>
    </row>
    <row r="2013" spans="1:5" ht="14.4" x14ac:dyDescent="0.25">
      <c r="A2013" s="2" t="s">
        <v>11548</v>
      </c>
      <c r="B2013" s="1" t="s">
        <v>8968</v>
      </c>
      <c r="C2013" s="1" t="s">
        <v>8958</v>
      </c>
      <c r="D2013" s="32" t="s">
        <v>9265</v>
      </c>
      <c r="E2013" s="3">
        <v>73.400000000000006</v>
      </c>
    </row>
    <row r="2014" spans="1:5" ht="14.4" x14ac:dyDescent="0.25">
      <c r="A2014" s="2" t="s">
        <v>11549</v>
      </c>
      <c r="B2014" s="1" t="s">
        <v>9007</v>
      </c>
      <c r="C2014" s="1" t="s">
        <v>8974</v>
      </c>
      <c r="D2014" s="32" t="s">
        <v>11550</v>
      </c>
      <c r="E2014" s="3" t="s">
        <v>9082</v>
      </c>
    </row>
    <row r="2015" spans="1:5" ht="14.4" x14ac:dyDescent="0.25">
      <c r="A2015" s="2" t="s">
        <v>11551</v>
      </c>
      <c r="B2015" s="1" t="s">
        <v>9007</v>
      </c>
      <c r="C2015" s="1" t="s">
        <v>8958</v>
      </c>
      <c r="D2015" s="32" t="s">
        <v>10849</v>
      </c>
      <c r="E2015" s="3">
        <v>84.9</v>
      </c>
    </row>
    <row r="2016" spans="1:5" ht="14.4" x14ac:dyDescent="0.25">
      <c r="A2016" s="2" t="s">
        <v>11552</v>
      </c>
      <c r="B2016" s="1" t="s">
        <v>9020</v>
      </c>
      <c r="C2016" s="1" t="s">
        <v>8958</v>
      </c>
      <c r="D2016" s="32" t="s">
        <v>11553</v>
      </c>
      <c r="E2016" s="3">
        <v>94.5</v>
      </c>
    </row>
    <row r="2017" spans="1:5" ht="14.4" x14ac:dyDescent="0.25">
      <c r="A2017" s="2" t="s">
        <v>11554</v>
      </c>
      <c r="B2017" s="1" t="s">
        <v>9007</v>
      </c>
      <c r="C2017" s="1" t="s">
        <v>8974</v>
      </c>
      <c r="D2017" s="32" t="s">
        <v>11555</v>
      </c>
      <c r="E2017" s="3" t="s">
        <v>9082</v>
      </c>
    </row>
    <row r="2018" spans="1:5" ht="14.4" x14ac:dyDescent="0.25">
      <c r="A2018" s="2" t="s">
        <v>11556</v>
      </c>
      <c r="B2018" s="1" t="s">
        <v>8968</v>
      </c>
      <c r="C2018" s="1" t="s">
        <v>8958</v>
      </c>
      <c r="D2018" s="32" t="s">
        <v>9265</v>
      </c>
      <c r="E2018" s="3">
        <v>95.4</v>
      </c>
    </row>
    <row r="2019" spans="1:5" ht="14.4" x14ac:dyDescent="0.25">
      <c r="A2019" s="2" t="s">
        <v>11557</v>
      </c>
      <c r="B2019" s="1" t="s">
        <v>8968</v>
      </c>
      <c r="C2019" s="1" t="s">
        <v>8958</v>
      </c>
      <c r="D2019" s="32" t="s">
        <v>9651</v>
      </c>
      <c r="E2019" s="3">
        <v>81.099999999999994</v>
      </c>
    </row>
    <row r="2020" spans="1:5" ht="14.4" x14ac:dyDescent="0.25">
      <c r="A2020" s="2" t="s">
        <v>11558</v>
      </c>
      <c r="B2020" s="1" t="s">
        <v>9007</v>
      </c>
      <c r="C2020" s="1" t="s">
        <v>8958</v>
      </c>
      <c r="D2020" s="32" t="s">
        <v>11559</v>
      </c>
      <c r="E2020" s="3">
        <v>100</v>
      </c>
    </row>
    <row r="2021" spans="1:5" ht="14.4" x14ac:dyDescent="0.25">
      <c r="A2021" s="2" t="s">
        <v>11560</v>
      </c>
      <c r="B2021" s="1" t="s">
        <v>8968</v>
      </c>
      <c r="C2021" s="1" t="s">
        <v>8958</v>
      </c>
      <c r="D2021" s="32" t="s">
        <v>9579</v>
      </c>
      <c r="E2021" s="3">
        <v>99.5</v>
      </c>
    </row>
    <row r="2022" spans="1:5" ht="14.4" x14ac:dyDescent="0.25">
      <c r="A2022" s="2" t="s">
        <v>11561</v>
      </c>
      <c r="B2022" s="1" t="s">
        <v>8961</v>
      </c>
      <c r="C2022" s="1" t="s">
        <v>8962</v>
      </c>
      <c r="D2022" s="32" t="s">
        <v>8963</v>
      </c>
      <c r="E2022" s="3">
        <v>95</v>
      </c>
    </row>
    <row r="2023" spans="1:5" ht="14.4" x14ac:dyDescent="0.25">
      <c r="A2023" s="2" t="s">
        <v>11562</v>
      </c>
      <c r="B2023" s="1" t="s">
        <v>8971</v>
      </c>
      <c r="C2023" s="1" t="s">
        <v>8962</v>
      </c>
      <c r="D2023" s="32" t="s">
        <v>8989</v>
      </c>
      <c r="E2023" s="3">
        <v>96.2</v>
      </c>
    </row>
    <row r="2024" spans="1:5" ht="14.4" x14ac:dyDescent="0.25">
      <c r="A2024" s="2" t="s">
        <v>11563</v>
      </c>
      <c r="B2024" s="1" t="s">
        <v>9020</v>
      </c>
      <c r="C2024" s="1" t="s">
        <v>8958</v>
      </c>
      <c r="D2024" s="32" t="s">
        <v>9076</v>
      </c>
      <c r="E2024" s="3">
        <v>80.400000000000006</v>
      </c>
    </row>
    <row r="2025" spans="1:5" ht="14.4" x14ac:dyDescent="0.25">
      <c r="A2025" s="2" t="s">
        <v>11564</v>
      </c>
      <c r="B2025" s="1" t="s">
        <v>9007</v>
      </c>
      <c r="C2025" s="1" t="s">
        <v>8958</v>
      </c>
      <c r="D2025" s="32" t="s">
        <v>10948</v>
      </c>
      <c r="E2025" s="3">
        <v>100</v>
      </c>
    </row>
    <row r="2026" spans="1:5" ht="14.4" x14ac:dyDescent="0.25">
      <c r="A2026" s="2" t="s">
        <v>11565</v>
      </c>
      <c r="B2026" s="1" t="s">
        <v>9072</v>
      </c>
      <c r="C2026" s="1" t="s">
        <v>8958</v>
      </c>
      <c r="D2026" s="32" t="s">
        <v>9073</v>
      </c>
      <c r="E2026" s="3">
        <v>100</v>
      </c>
    </row>
    <row r="2027" spans="1:5" ht="14.4" x14ac:dyDescent="0.25">
      <c r="A2027" s="2" t="s">
        <v>11566</v>
      </c>
      <c r="B2027" s="1" t="s">
        <v>8965</v>
      </c>
      <c r="C2027" s="1" t="s">
        <v>8962</v>
      </c>
      <c r="D2027" s="32" t="s">
        <v>8966</v>
      </c>
      <c r="E2027" s="3">
        <v>98.3</v>
      </c>
    </row>
    <row r="2028" spans="1:5" ht="14.4" x14ac:dyDescent="0.25">
      <c r="A2028" s="2" t="s">
        <v>11567</v>
      </c>
      <c r="B2028" s="1" t="s">
        <v>8961</v>
      </c>
      <c r="C2028" s="1" t="s">
        <v>8962</v>
      </c>
      <c r="D2028" s="32" t="s">
        <v>8963</v>
      </c>
      <c r="E2028" s="3">
        <v>98.8</v>
      </c>
    </row>
    <row r="2029" spans="1:5" ht="14.4" x14ac:dyDescent="0.25">
      <c r="A2029" s="2" t="s">
        <v>11568</v>
      </c>
      <c r="B2029" s="1" t="s">
        <v>8996</v>
      </c>
      <c r="C2029" s="1" t="s">
        <v>8962</v>
      </c>
      <c r="D2029" s="32" t="s">
        <v>8997</v>
      </c>
      <c r="E2029" s="3">
        <v>98.9</v>
      </c>
    </row>
    <row r="2030" spans="1:5" ht="14.4" x14ac:dyDescent="0.25">
      <c r="A2030" s="2" t="s">
        <v>11569</v>
      </c>
      <c r="B2030" s="1" t="s">
        <v>8961</v>
      </c>
      <c r="C2030" s="1" t="s">
        <v>8962</v>
      </c>
      <c r="D2030" s="32" t="s">
        <v>8963</v>
      </c>
      <c r="E2030" s="3">
        <v>100</v>
      </c>
    </row>
    <row r="2031" spans="1:5" ht="14.4" x14ac:dyDescent="0.25">
      <c r="A2031" s="2" t="s">
        <v>11570</v>
      </c>
      <c r="B2031" s="1" t="s">
        <v>9007</v>
      </c>
      <c r="C2031" s="1" t="s">
        <v>8958</v>
      </c>
      <c r="D2031" s="32" t="s">
        <v>11571</v>
      </c>
      <c r="E2031" s="3">
        <v>99.6</v>
      </c>
    </row>
    <row r="2032" spans="1:5" ht="14.4" x14ac:dyDescent="0.25">
      <c r="A2032" s="2" t="s">
        <v>11572</v>
      </c>
      <c r="B2032" s="1" t="s">
        <v>8965</v>
      </c>
      <c r="C2032" s="1" t="s">
        <v>8962</v>
      </c>
      <c r="D2032" s="32" t="s">
        <v>8985</v>
      </c>
      <c r="E2032" s="3">
        <v>99.7</v>
      </c>
    </row>
    <row r="2033" spans="1:5" ht="14.4" x14ac:dyDescent="0.25">
      <c r="A2033" s="2" t="s">
        <v>11573</v>
      </c>
      <c r="B2033" s="1" t="s">
        <v>8996</v>
      </c>
      <c r="C2033" s="1" t="s">
        <v>8962</v>
      </c>
      <c r="D2033" s="32" t="s">
        <v>8997</v>
      </c>
      <c r="E2033" s="3">
        <v>95.9</v>
      </c>
    </row>
    <row r="2034" spans="1:5" ht="14.4" x14ac:dyDescent="0.25">
      <c r="A2034" s="2" t="s">
        <v>11574</v>
      </c>
      <c r="B2034" s="1" t="s">
        <v>9007</v>
      </c>
      <c r="C2034" s="1" t="s">
        <v>8974</v>
      </c>
      <c r="D2034" s="32" t="s">
        <v>11575</v>
      </c>
      <c r="E2034" s="3" t="s">
        <v>11576</v>
      </c>
    </row>
    <row r="2035" spans="1:5" ht="14.4" x14ac:dyDescent="0.25">
      <c r="A2035" s="2" t="s">
        <v>11577</v>
      </c>
      <c r="B2035" s="1" t="s">
        <v>8957</v>
      </c>
      <c r="C2035" s="1" t="s">
        <v>8958</v>
      </c>
      <c r="D2035" s="32" t="s">
        <v>9261</v>
      </c>
      <c r="E2035" s="3">
        <v>80.599999999999994</v>
      </c>
    </row>
    <row r="2036" spans="1:5" ht="14.4" x14ac:dyDescent="0.25">
      <c r="A2036" s="2" t="s">
        <v>11578</v>
      </c>
      <c r="B2036" s="1" t="s">
        <v>8968</v>
      </c>
      <c r="C2036" s="1" t="s">
        <v>8958</v>
      </c>
      <c r="D2036" s="32" t="s">
        <v>9754</v>
      </c>
      <c r="E2036" s="3">
        <v>76.5</v>
      </c>
    </row>
    <row r="2037" spans="1:5" ht="14.4" x14ac:dyDescent="0.25">
      <c r="A2037" s="2" t="s">
        <v>11579</v>
      </c>
      <c r="B2037" s="1" t="s">
        <v>9020</v>
      </c>
      <c r="C2037" s="1" t="s">
        <v>8958</v>
      </c>
      <c r="D2037" s="32" t="s">
        <v>9517</v>
      </c>
      <c r="E2037" s="3">
        <v>89.8</v>
      </c>
    </row>
    <row r="2038" spans="1:5" ht="14.4" x14ac:dyDescent="0.25">
      <c r="A2038" s="2" t="s">
        <v>11580</v>
      </c>
      <c r="B2038" s="1" t="s">
        <v>8968</v>
      </c>
      <c r="C2038" s="1" t="s">
        <v>8958</v>
      </c>
      <c r="D2038" s="32" t="s">
        <v>9705</v>
      </c>
      <c r="E2038" s="3">
        <v>83.9</v>
      </c>
    </row>
    <row r="2039" spans="1:5" ht="14.4" x14ac:dyDescent="0.25">
      <c r="A2039" s="2" t="s">
        <v>11581</v>
      </c>
      <c r="B2039" s="1" t="s">
        <v>9116</v>
      </c>
      <c r="C2039" s="1" t="s">
        <v>8958</v>
      </c>
      <c r="D2039" s="32" t="s">
        <v>11582</v>
      </c>
      <c r="E2039" s="3">
        <v>85.3</v>
      </c>
    </row>
    <row r="2040" spans="1:5" ht="14.4" x14ac:dyDescent="0.25">
      <c r="A2040" s="2" t="s">
        <v>11583</v>
      </c>
      <c r="B2040" s="1" t="s">
        <v>8982</v>
      </c>
      <c r="C2040" s="1" t="s">
        <v>8958</v>
      </c>
      <c r="D2040" s="32" t="s">
        <v>9810</v>
      </c>
      <c r="E2040" s="3">
        <v>87.4</v>
      </c>
    </row>
    <row r="2041" spans="1:5" ht="14.4" x14ac:dyDescent="0.25">
      <c r="A2041" s="2" t="s">
        <v>11584</v>
      </c>
      <c r="B2041" s="1" t="s">
        <v>8982</v>
      </c>
      <c r="C2041" s="1" t="s">
        <v>8958</v>
      </c>
      <c r="D2041" s="32" t="s">
        <v>10246</v>
      </c>
      <c r="E2041" s="3">
        <v>81.8</v>
      </c>
    </row>
    <row r="2042" spans="1:5" ht="14.4" x14ac:dyDescent="0.25">
      <c r="A2042" s="2" t="s">
        <v>11585</v>
      </c>
      <c r="B2042" s="1" t="s">
        <v>9116</v>
      </c>
      <c r="C2042" s="1" t="s">
        <v>8958</v>
      </c>
      <c r="D2042" s="32" t="s">
        <v>11586</v>
      </c>
      <c r="E2042" s="3">
        <v>84.2</v>
      </c>
    </row>
    <row r="2043" spans="1:5" ht="14.4" x14ac:dyDescent="0.25">
      <c r="A2043" s="2" t="s">
        <v>11587</v>
      </c>
      <c r="B2043" s="1" t="s">
        <v>8965</v>
      </c>
      <c r="C2043" s="1" t="s">
        <v>8958</v>
      </c>
      <c r="D2043" s="32" t="s">
        <v>9402</v>
      </c>
      <c r="E2043" s="3">
        <v>93</v>
      </c>
    </row>
    <row r="2044" spans="1:5" ht="14.4" x14ac:dyDescent="0.25">
      <c r="A2044" s="2" t="s">
        <v>11588</v>
      </c>
      <c r="B2044" s="1" t="s">
        <v>8968</v>
      </c>
      <c r="C2044" s="1" t="s">
        <v>8958</v>
      </c>
      <c r="D2044" s="32" t="s">
        <v>9705</v>
      </c>
      <c r="E2044" s="3">
        <v>71.400000000000006</v>
      </c>
    </row>
    <row r="2045" spans="1:5" ht="14.4" x14ac:dyDescent="0.25">
      <c r="A2045" s="2" t="s">
        <v>11589</v>
      </c>
      <c r="B2045" s="1" t="s">
        <v>8968</v>
      </c>
      <c r="C2045" s="1" t="s">
        <v>8958</v>
      </c>
      <c r="D2045" s="32" t="s">
        <v>9265</v>
      </c>
      <c r="E2045" s="3">
        <v>78.8</v>
      </c>
    </row>
    <row r="2046" spans="1:5" ht="14.4" x14ac:dyDescent="0.25">
      <c r="A2046" s="2" t="s">
        <v>11590</v>
      </c>
      <c r="B2046" s="1" t="s">
        <v>8968</v>
      </c>
      <c r="C2046" s="1" t="s">
        <v>8958</v>
      </c>
      <c r="D2046" s="32" t="s">
        <v>9277</v>
      </c>
      <c r="E2046" s="3">
        <v>88.7</v>
      </c>
    </row>
    <row r="2047" spans="1:5" ht="14.4" x14ac:dyDescent="0.25">
      <c r="A2047" s="2" t="s">
        <v>11591</v>
      </c>
      <c r="B2047" s="1" t="s">
        <v>9020</v>
      </c>
      <c r="C2047" s="1" t="s">
        <v>8958</v>
      </c>
      <c r="D2047" s="32" t="s">
        <v>9076</v>
      </c>
      <c r="E2047" s="3">
        <v>80.099999999999994</v>
      </c>
    </row>
    <row r="2048" spans="1:5" ht="14.4" x14ac:dyDescent="0.25">
      <c r="A2048" s="2" t="s">
        <v>11592</v>
      </c>
      <c r="B2048" s="1" t="s">
        <v>9116</v>
      </c>
      <c r="C2048" s="1" t="s">
        <v>8958</v>
      </c>
      <c r="D2048" s="32" t="s">
        <v>10093</v>
      </c>
      <c r="E2048" s="3">
        <v>80.400000000000006</v>
      </c>
    </row>
    <row r="2049" spans="1:5" ht="14.4" x14ac:dyDescent="0.25">
      <c r="A2049" s="2" t="s">
        <v>11593</v>
      </c>
      <c r="B2049" s="1" t="s">
        <v>8968</v>
      </c>
      <c r="C2049" s="1" t="s">
        <v>8958</v>
      </c>
      <c r="D2049" s="32" t="s">
        <v>9554</v>
      </c>
      <c r="E2049" s="3">
        <v>78.099999999999994</v>
      </c>
    </row>
    <row r="2050" spans="1:5" ht="14.4" x14ac:dyDescent="0.25">
      <c r="A2050" s="2" t="s">
        <v>11594</v>
      </c>
      <c r="B2050" s="1" t="s">
        <v>8968</v>
      </c>
      <c r="C2050" s="1" t="s">
        <v>8958</v>
      </c>
      <c r="D2050" s="32" t="s">
        <v>9098</v>
      </c>
      <c r="E2050" s="3">
        <v>78.3</v>
      </c>
    </row>
    <row r="2051" spans="1:5" ht="14.4" x14ac:dyDescent="0.25">
      <c r="A2051" s="2" t="s">
        <v>11595</v>
      </c>
      <c r="B2051" s="1" t="s">
        <v>9424</v>
      </c>
      <c r="C2051" s="1" t="s">
        <v>8958</v>
      </c>
      <c r="D2051" s="32" t="s">
        <v>11596</v>
      </c>
      <c r="E2051" s="3">
        <v>99.8</v>
      </c>
    </row>
    <row r="2052" spans="1:5" ht="14.4" x14ac:dyDescent="0.25">
      <c r="A2052" s="2" t="s">
        <v>11597</v>
      </c>
      <c r="B2052" s="1" t="s">
        <v>8968</v>
      </c>
      <c r="C2052" s="1" t="s">
        <v>8958</v>
      </c>
      <c r="D2052" s="32" t="s">
        <v>9109</v>
      </c>
      <c r="E2052" s="3">
        <v>82.9</v>
      </c>
    </row>
    <row r="2053" spans="1:5" ht="14.4" x14ac:dyDescent="0.25">
      <c r="A2053" s="2" t="s">
        <v>11598</v>
      </c>
      <c r="B2053" s="1" t="s">
        <v>8968</v>
      </c>
      <c r="C2053" s="1" t="s">
        <v>8958</v>
      </c>
      <c r="D2053" s="32" t="s">
        <v>9120</v>
      </c>
      <c r="E2053" s="3">
        <v>79.2</v>
      </c>
    </row>
    <row r="2054" spans="1:5" ht="14.4" x14ac:dyDescent="0.25">
      <c r="A2054" s="2" t="s">
        <v>11599</v>
      </c>
      <c r="B2054" s="1" t="s">
        <v>9116</v>
      </c>
      <c r="C2054" s="1" t="s">
        <v>8958</v>
      </c>
      <c r="D2054" s="32" t="s">
        <v>10126</v>
      </c>
      <c r="E2054" s="3">
        <v>91</v>
      </c>
    </row>
    <row r="2055" spans="1:5" ht="14.4" x14ac:dyDescent="0.25">
      <c r="A2055" s="2" t="s">
        <v>11600</v>
      </c>
      <c r="B2055" s="1" t="s">
        <v>9033</v>
      </c>
      <c r="C2055" s="1" t="s">
        <v>8958</v>
      </c>
      <c r="D2055" s="32" t="s">
        <v>11601</v>
      </c>
      <c r="E2055" s="3">
        <v>87.4</v>
      </c>
    </row>
    <row r="2056" spans="1:5" ht="14.4" x14ac:dyDescent="0.25">
      <c r="A2056" s="2" t="s">
        <v>11602</v>
      </c>
      <c r="B2056" s="1" t="s">
        <v>8968</v>
      </c>
      <c r="C2056" s="1" t="s">
        <v>8958</v>
      </c>
      <c r="D2056" s="32" t="s">
        <v>9277</v>
      </c>
      <c r="E2056" s="3">
        <v>77.400000000000006</v>
      </c>
    </row>
    <row r="2057" spans="1:5" ht="14.4" x14ac:dyDescent="0.25">
      <c r="A2057" s="2" t="s">
        <v>11603</v>
      </c>
      <c r="B2057" s="1" t="s">
        <v>8971</v>
      </c>
      <c r="C2057" s="1" t="s">
        <v>8962</v>
      </c>
      <c r="D2057" s="32" t="s">
        <v>8989</v>
      </c>
      <c r="E2057" s="3">
        <v>98.4</v>
      </c>
    </row>
    <row r="2058" spans="1:5" ht="14.4" x14ac:dyDescent="0.25">
      <c r="A2058" s="2" t="s">
        <v>11604</v>
      </c>
      <c r="B2058" s="1" t="s">
        <v>8968</v>
      </c>
      <c r="C2058" s="1" t="s">
        <v>8958</v>
      </c>
      <c r="D2058" s="32" t="s">
        <v>9047</v>
      </c>
      <c r="E2058" s="3">
        <v>75.900000000000006</v>
      </c>
    </row>
    <row r="2059" spans="1:5" ht="14.4" x14ac:dyDescent="0.25">
      <c r="A2059" s="2" t="s">
        <v>11605</v>
      </c>
      <c r="B2059" s="1" t="s">
        <v>8961</v>
      </c>
      <c r="C2059" s="1" t="s">
        <v>8962</v>
      </c>
      <c r="D2059" s="32" t="s">
        <v>8963</v>
      </c>
      <c r="E2059" s="3">
        <v>96.2</v>
      </c>
    </row>
    <row r="2060" spans="1:5" ht="14.4" x14ac:dyDescent="0.25">
      <c r="A2060" s="2" t="s">
        <v>11606</v>
      </c>
      <c r="B2060" s="1" t="s">
        <v>8968</v>
      </c>
      <c r="C2060" s="1" t="s">
        <v>8958</v>
      </c>
      <c r="D2060" s="32" t="s">
        <v>9168</v>
      </c>
      <c r="E2060" s="3">
        <v>75.5</v>
      </c>
    </row>
    <row r="2061" spans="1:5" ht="14.4" x14ac:dyDescent="0.25">
      <c r="A2061" s="2" t="s">
        <v>11607</v>
      </c>
      <c r="B2061" s="1" t="s">
        <v>8968</v>
      </c>
      <c r="C2061" s="1" t="s">
        <v>8958</v>
      </c>
      <c r="D2061" s="32" t="s">
        <v>9554</v>
      </c>
      <c r="E2061" s="3">
        <v>83.3</v>
      </c>
    </row>
    <row r="2062" spans="1:5" ht="14.4" x14ac:dyDescent="0.25">
      <c r="A2062" s="2" t="s">
        <v>11608</v>
      </c>
      <c r="B2062" s="1" t="s">
        <v>8968</v>
      </c>
      <c r="C2062" s="1" t="s">
        <v>8958</v>
      </c>
      <c r="D2062" s="32" t="s">
        <v>9651</v>
      </c>
      <c r="E2062" s="3">
        <v>78.5</v>
      </c>
    </row>
    <row r="2063" spans="1:5" ht="14.4" x14ac:dyDescent="0.25">
      <c r="A2063" s="2" t="s">
        <v>11609</v>
      </c>
      <c r="B2063" s="1" t="s">
        <v>9044</v>
      </c>
      <c r="C2063" s="1" t="s">
        <v>8958</v>
      </c>
      <c r="D2063" s="32" t="s">
        <v>9500</v>
      </c>
      <c r="E2063" s="3">
        <v>89.7</v>
      </c>
    </row>
    <row r="2064" spans="1:5" ht="14.4" x14ac:dyDescent="0.25">
      <c r="A2064" s="2" t="s">
        <v>11610</v>
      </c>
      <c r="B2064" s="1" t="s">
        <v>8996</v>
      </c>
      <c r="C2064" s="1" t="s">
        <v>8962</v>
      </c>
      <c r="D2064" s="32" t="s">
        <v>8997</v>
      </c>
      <c r="E2064" s="3">
        <v>97.8</v>
      </c>
    </row>
    <row r="2065" spans="1:5" ht="14.4" x14ac:dyDescent="0.25">
      <c r="A2065" s="2" t="s">
        <v>11611</v>
      </c>
      <c r="B2065" s="1" t="s">
        <v>8968</v>
      </c>
      <c r="C2065" s="1" t="s">
        <v>8958</v>
      </c>
      <c r="D2065" s="32" t="s">
        <v>9051</v>
      </c>
      <c r="E2065" s="3">
        <v>85.7</v>
      </c>
    </row>
    <row r="2066" spans="1:5" ht="14.4" x14ac:dyDescent="0.25">
      <c r="A2066" s="2" t="s">
        <v>11612</v>
      </c>
      <c r="B2066" s="1" t="s">
        <v>8996</v>
      </c>
      <c r="C2066" s="1" t="s">
        <v>8974</v>
      </c>
      <c r="D2066" s="32" t="s">
        <v>11613</v>
      </c>
      <c r="E2066" s="3" t="s">
        <v>11614</v>
      </c>
    </row>
    <row r="2067" spans="1:5" ht="14.4" x14ac:dyDescent="0.25">
      <c r="A2067" s="2" t="s">
        <v>11615</v>
      </c>
      <c r="B2067" s="1" t="s">
        <v>9064</v>
      </c>
      <c r="C2067" s="1" t="s">
        <v>8974</v>
      </c>
      <c r="D2067" s="32" t="s">
        <v>10987</v>
      </c>
      <c r="E2067" s="3" t="s">
        <v>11616</v>
      </c>
    </row>
    <row r="2068" spans="1:5" ht="14.4" x14ac:dyDescent="0.25">
      <c r="A2068" s="2" t="s">
        <v>11617</v>
      </c>
      <c r="B2068" s="1" t="s">
        <v>8996</v>
      </c>
      <c r="C2068" s="1" t="s">
        <v>8962</v>
      </c>
      <c r="D2068" s="32" t="s">
        <v>8997</v>
      </c>
      <c r="E2068" s="3">
        <v>99.6</v>
      </c>
    </row>
    <row r="2069" spans="1:5" ht="14.4" x14ac:dyDescent="0.25">
      <c r="A2069" s="2" t="s">
        <v>11618</v>
      </c>
      <c r="B2069" s="1" t="s">
        <v>8965</v>
      </c>
      <c r="C2069" s="1" t="s">
        <v>8962</v>
      </c>
      <c r="D2069" s="32" t="s">
        <v>8966</v>
      </c>
      <c r="E2069" s="3">
        <v>100</v>
      </c>
    </row>
    <row r="2070" spans="1:5" ht="14.4" x14ac:dyDescent="0.25">
      <c r="A2070" s="2" t="s">
        <v>11619</v>
      </c>
      <c r="B2070" s="1" t="s">
        <v>8982</v>
      </c>
      <c r="C2070" s="1" t="s">
        <v>8962</v>
      </c>
      <c r="D2070" s="32" t="s">
        <v>8983</v>
      </c>
      <c r="E2070" s="3">
        <v>100</v>
      </c>
    </row>
    <row r="2071" spans="1:5" ht="14.4" x14ac:dyDescent="0.25">
      <c r="A2071" s="2" t="s">
        <v>11620</v>
      </c>
      <c r="B2071" s="1" t="s">
        <v>8968</v>
      </c>
      <c r="C2071" s="1" t="s">
        <v>8958</v>
      </c>
      <c r="D2071" s="32" t="s">
        <v>9431</v>
      </c>
      <c r="E2071" s="3">
        <v>84.2</v>
      </c>
    </row>
    <row r="2072" spans="1:5" ht="14.4" x14ac:dyDescent="0.25">
      <c r="A2072" s="2" t="s">
        <v>11621</v>
      </c>
      <c r="B2072" s="1" t="s">
        <v>8968</v>
      </c>
      <c r="C2072" s="1" t="s">
        <v>8958</v>
      </c>
      <c r="D2072" s="32" t="s">
        <v>9302</v>
      </c>
      <c r="E2072" s="3">
        <v>85.9</v>
      </c>
    </row>
    <row r="2073" spans="1:5" ht="14.4" x14ac:dyDescent="0.25">
      <c r="A2073" s="2" t="s">
        <v>11622</v>
      </c>
      <c r="B2073" s="1" t="s">
        <v>8965</v>
      </c>
      <c r="C2073" s="1" t="s">
        <v>8958</v>
      </c>
      <c r="D2073" s="32" t="s">
        <v>11623</v>
      </c>
      <c r="E2073" s="3">
        <v>99.8</v>
      </c>
    </row>
    <row r="2074" spans="1:5" ht="14.4" x14ac:dyDescent="0.25">
      <c r="A2074" s="2" t="s">
        <v>11624</v>
      </c>
      <c r="B2074" s="1" t="s">
        <v>9044</v>
      </c>
      <c r="C2074" s="1" t="s">
        <v>8958</v>
      </c>
      <c r="D2074" s="32" t="s">
        <v>9524</v>
      </c>
      <c r="E2074" s="3">
        <v>83.2</v>
      </c>
    </row>
    <row r="2075" spans="1:5" ht="14.4" x14ac:dyDescent="0.25">
      <c r="A2075" s="2" t="s">
        <v>11625</v>
      </c>
      <c r="B2075" s="1" t="s">
        <v>8968</v>
      </c>
      <c r="C2075" s="1" t="s">
        <v>8958</v>
      </c>
      <c r="D2075" s="32" t="s">
        <v>9184</v>
      </c>
      <c r="E2075" s="3">
        <v>91.4</v>
      </c>
    </row>
    <row r="2076" spans="1:5" ht="14.4" x14ac:dyDescent="0.25">
      <c r="A2076" s="2" t="s">
        <v>11626</v>
      </c>
      <c r="B2076" s="1" t="s">
        <v>8968</v>
      </c>
      <c r="C2076" s="1" t="s">
        <v>8958</v>
      </c>
      <c r="D2076" s="32" t="s">
        <v>9522</v>
      </c>
      <c r="E2076" s="3">
        <v>81.599999999999994</v>
      </c>
    </row>
    <row r="2077" spans="1:5" ht="14.4" x14ac:dyDescent="0.25">
      <c r="A2077" s="2" t="s">
        <v>11627</v>
      </c>
      <c r="B2077" s="1" t="s">
        <v>8982</v>
      </c>
      <c r="C2077" s="1" t="s">
        <v>8958</v>
      </c>
      <c r="D2077" s="32" t="s">
        <v>11628</v>
      </c>
      <c r="E2077" s="3">
        <v>95.7</v>
      </c>
    </row>
    <row r="2078" spans="1:5" ht="14.4" x14ac:dyDescent="0.25">
      <c r="A2078" s="2" t="s">
        <v>11629</v>
      </c>
      <c r="B2078" s="1" t="s">
        <v>8968</v>
      </c>
      <c r="C2078" s="1" t="s">
        <v>8958</v>
      </c>
      <c r="D2078" s="32" t="s">
        <v>9651</v>
      </c>
      <c r="E2078" s="3">
        <v>89.9</v>
      </c>
    </row>
    <row r="2079" spans="1:5" ht="14.4" x14ac:dyDescent="0.25">
      <c r="A2079" s="2" t="s">
        <v>11630</v>
      </c>
      <c r="B2079" s="1" t="s">
        <v>8957</v>
      </c>
      <c r="C2079" s="1" t="s">
        <v>8974</v>
      </c>
      <c r="D2079" s="32" t="s">
        <v>9081</v>
      </c>
      <c r="E2079" s="3" t="s">
        <v>11631</v>
      </c>
    </row>
    <row r="2080" spans="1:5" ht="14.4" x14ac:dyDescent="0.25">
      <c r="A2080" s="2" t="s">
        <v>11632</v>
      </c>
      <c r="B2080" s="1" t="s">
        <v>8968</v>
      </c>
      <c r="C2080" s="1" t="s">
        <v>8958</v>
      </c>
      <c r="D2080" s="32" t="s">
        <v>9279</v>
      </c>
      <c r="E2080" s="3">
        <v>86</v>
      </c>
    </row>
    <row r="2081" spans="1:5" ht="14.4" x14ac:dyDescent="0.25">
      <c r="A2081" s="2" t="s">
        <v>11633</v>
      </c>
      <c r="B2081" s="1" t="s">
        <v>8968</v>
      </c>
      <c r="C2081" s="1" t="s">
        <v>8958</v>
      </c>
      <c r="D2081" s="32" t="s">
        <v>9265</v>
      </c>
      <c r="E2081" s="3">
        <v>78.5</v>
      </c>
    </row>
    <row r="2082" spans="1:5" ht="14.4" x14ac:dyDescent="0.25">
      <c r="A2082" s="2" t="s">
        <v>11634</v>
      </c>
      <c r="B2082" s="1" t="s">
        <v>8982</v>
      </c>
      <c r="C2082" s="1" t="s">
        <v>8958</v>
      </c>
      <c r="D2082" s="32" t="s">
        <v>11293</v>
      </c>
      <c r="E2082" s="3">
        <v>89.5</v>
      </c>
    </row>
    <row r="2083" spans="1:5" ht="14.4" x14ac:dyDescent="0.25">
      <c r="A2083" s="2" t="s">
        <v>11635</v>
      </c>
      <c r="B2083" s="1" t="s">
        <v>8968</v>
      </c>
      <c r="C2083" s="1" t="s">
        <v>8958</v>
      </c>
      <c r="D2083" s="32" t="s">
        <v>9285</v>
      </c>
      <c r="E2083" s="3">
        <v>81.7</v>
      </c>
    </row>
    <row r="2084" spans="1:5" ht="14.4" x14ac:dyDescent="0.25">
      <c r="A2084" s="2" t="s">
        <v>11636</v>
      </c>
      <c r="B2084" s="1" t="s">
        <v>9044</v>
      </c>
      <c r="C2084" s="1" t="s">
        <v>8958</v>
      </c>
      <c r="D2084" s="32" t="s">
        <v>9548</v>
      </c>
      <c r="E2084" s="3">
        <v>80.900000000000006</v>
      </c>
    </row>
    <row r="2085" spans="1:5" ht="14.4" x14ac:dyDescent="0.25">
      <c r="A2085" s="2" t="s">
        <v>11637</v>
      </c>
      <c r="B2085" s="1" t="s">
        <v>8968</v>
      </c>
      <c r="C2085" s="1" t="s">
        <v>8958</v>
      </c>
      <c r="D2085" s="32" t="s">
        <v>9053</v>
      </c>
      <c r="E2085" s="3">
        <v>78.2</v>
      </c>
    </row>
    <row r="2086" spans="1:5" ht="14.4" x14ac:dyDescent="0.25">
      <c r="A2086" s="2" t="s">
        <v>11638</v>
      </c>
      <c r="B2086" s="1" t="s">
        <v>8968</v>
      </c>
      <c r="C2086" s="1" t="s">
        <v>8958</v>
      </c>
      <c r="D2086" s="32" t="s">
        <v>9060</v>
      </c>
      <c r="E2086" s="3">
        <v>83.8</v>
      </c>
    </row>
    <row r="2087" spans="1:5" ht="14.4" x14ac:dyDescent="0.25">
      <c r="A2087" s="2" t="s">
        <v>11639</v>
      </c>
      <c r="B2087" s="1" t="s">
        <v>8965</v>
      </c>
      <c r="C2087" s="1" t="s">
        <v>8962</v>
      </c>
      <c r="D2087" s="32" t="s">
        <v>9042</v>
      </c>
      <c r="E2087" s="3">
        <v>99.7</v>
      </c>
    </row>
    <row r="2088" spans="1:5" ht="14.4" x14ac:dyDescent="0.25">
      <c r="A2088" s="2" t="s">
        <v>11640</v>
      </c>
      <c r="B2088" s="1" t="s">
        <v>9007</v>
      </c>
      <c r="C2088" s="1" t="s">
        <v>8974</v>
      </c>
      <c r="D2088" s="32" t="s">
        <v>11641</v>
      </c>
      <c r="E2088" s="3" t="s">
        <v>11642</v>
      </c>
    </row>
    <row r="2089" spans="1:5" ht="14.4" x14ac:dyDescent="0.25">
      <c r="A2089" s="2" t="s">
        <v>11643</v>
      </c>
      <c r="B2089" s="1" t="s">
        <v>8965</v>
      </c>
      <c r="C2089" s="1" t="s">
        <v>8962</v>
      </c>
      <c r="D2089" s="32" t="s">
        <v>9042</v>
      </c>
      <c r="E2089" s="3">
        <v>97.1</v>
      </c>
    </row>
    <row r="2090" spans="1:5" ht="14.4" x14ac:dyDescent="0.25">
      <c r="A2090" s="2" t="s">
        <v>11644</v>
      </c>
      <c r="B2090" s="1" t="s">
        <v>9007</v>
      </c>
      <c r="C2090" s="1" t="s">
        <v>8974</v>
      </c>
      <c r="D2090" s="32" t="s">
        <v>10085</v>
      </c>
      <c r="E2090" s="3" t="s">
        <v>11645</v>
      </c>
    </row>
    <row r="2091" spans="1:5" ht="14.4" x14ac:dyDescent="0.25">
      <c r="A2091" s="2" t="s">
        <v>11646</v>
      </c>
      <c r="B2091" s="1" t="s">
        <v>8965</v>
      </c>
      <c r="C2091" s="1" t="s">
        <v>8962</v>
      </c>
      <c r="D2091" s="32" t="s">
        <v>9207</v>
      </c>
      <c r="E2091" s="3">
        <v>100</v>
      </c>
    </row>
    <row r="2092" spans="1:5" ht="14.4" x14ac:dyDescent="0.25">
      <c r="A2092" s="2" t="s">
        <v>11647</v>
      </c>
      <c r="B2092" s="1" t="s">
        <v>8965</v>
      </c>
      <c r="C2092" s="1" t="s">
        <v>8962</v>
      </c>
      <c r="D2092" s="32" t="s">
        <v>8985</v>
      </c>
      <c r="E2092" s="3">
        <v>99.7</v>
      </c>
    </row>
    <row r="2093" spans="1:5" ht="14.4" x14ac:dyDescent="0.25">
      <c r="A2093" s="2" t="s">
        <v>11648</v>
      </c>
      <c r="B2093" s="1" t="s">
        <v>9020</v>
      </c>
      <c r="C2093" s="1" t="s">
        <v>8958</v>
      </c>
      <c r="D2093" s="32" t="s">
        <v>9021</v>
      </c>
      <c r="E2093" s="3">
        <v>85.8</v>
      </c>
    </row>
    <row r="2094" spans="1:5" ht="14.4" x14ac:dyDescent="0.25">
      <c r="A2094" s="2" t="s">
        <v>11649</v>
      </c>
      <c r="B2094" s="1" t="s">
        <v>8968</v>
      </c>
      <c r="C2094" s="1" t="s">
        <v>8958</v>
      </c>
      <c r="D2094" s="32" t="s">
        <v>9265</v>
      </c>
      <c r="E2094" s="3">
        <v>84.9</v>
      </c>
    </row>
    <row r="2095" spans="1:5" ht="14.4" x14ac:dyDescent="0.25">
      <c r="A2095" s="2" t="s">
        <v>11650</v>
      </c>
      <c r="B2095" s="1" t="s">
        <v>8961</v>
      </c>
      <c r="C2095" s="1" t="s">
        <v>8962</v>
      </c>
      <c r="D2095" s="32" t="s">
        <v>8963</v>
      </c>
      <c r="E2095" s="3">
        <v>100</v>
      </c>
    </row>
    <row r="2096" spans="1:5" ht="14.4" x14ac:dyDescent="0.25">
      <c r="A2096" s="2" t="s">
        <v>11651</v>
      </c>
      <c r="B2096" s="1" t="s">
        <v>8965</v>
      </c>
      <c r="C2096" s="1" t="s">
        <v>8962</v>
      </c>
      <c r="D2096" s="32" t="s">
        <v>8966</v>
      </c>
      <c r="E2096" s="3">
        <v>100</v>
      </c>
    </row>
    <row r="2097" spans="1:5" ht="14.4" x14ac:dyDescent="0.25">
      <c r="A2097" s="2" t="s">
        <v>11652</v>
      </c>
      <c r="B2097" s="1" t="s">
        <v>8996</v>
      </c>
      <c r="C2097" s="1" t="s">
        <v>8962</v>
      </c>
      <c r="D2097" s="32" t="s">
        <v>8997</v>
      </c>
      <c r="E2097" s="3">
        <v>99.7</v>
      </c>
    </row>
    <row r="2098" spans="1:5" ht="14.4" x14ac:dyDescent="0.25">
      <c r="A2098" s="2" t="s">
        <v>11653</v>
      </c>
      <c r="B2098" s="1" t="s">
        <v>8965</v>
      </c>
      <c r="C2098" s="1" t="s">
        <v>8962</v>
      </c>
      <c r="D2098" s="32" t="s">
        <v>8985</v>
      </c>
      <c r="E2098" s="3">
        <v>100</v>
      </c>
    </row>
    <row r="2099" spans="1:5" ht="14.4" x14ac:dyDescent="0.25">
      <c r="A2099" s="2" t="s">
        <v>11654</v>
      </c>
      <c r="B2099" s="1" t="s">
        <v>8982</v>
      </c>
      <c r="C2099" s="1" t="s">
        <v>8962</v>
      </c>
      <c r="D2099" s="32" t="s">
        <v>8983</v>
      </c>
      <c r="E2099" s="3">
        <v>100</v>
      </c>
    </row>
    <row r="2100" spans="1:5" ht="14.4" x14ac:dyDescent="0.25">
      <c r="A2100" s="2" t="s">
        <v>11655</v>
      </c>
      <c r="B2100" s="1" t="s">
        <v>8965</v>
      </c>
      <c r="C2100" s="1" t="s">
        <v>8962</v>
      </c>
      <c r="D2100" s="32" t="s">
        <v>9207</v>
      </c>
      <c r="E2100" s="3">
        <v>99.3</v>
      </c>
    </row>
    <row r="2101" spans="1:5" ht="14.4" x14ac:dyDescent="0.25">
      <c r="A2101" s="2" t="s">
        <v>11656</v>
      </c>
      <c r="B2101" s="1" t="s">
        <v>8965</v>
      </c>
      <c r="C2101" s="1" t="s">
        <v>8962</v>
      </c>
      <c r="D2101" s="32" t="s">
        <v>8966</v>
      </c>
      <c r="E2101" s="3">
        <v>100</v>
      </c>
    </row>
    <row r="2102" spans="1:5" ht="14.4" x14ac:dyDescent="0.25">
      <c r="A2102" s="2" t="s">
        <v>11657</v>
      </c>
      <c r="B2102" s="1" t="s">
        <v>9064</v>
      </c>
      <c r="C2102" s="1" t="s">
        <v>8974</v>
      </c>
      <c r="D2102" s="32" t="s">
        <v>9235</v>
      </c>
      <c r="E2102" s="3" t="s">
        <v>11658</v>
      </c>
    </row>
    <row r="2103" spans="1:5" ht="14.4" x14ac:dyDescent="0.25">
      <c r="A2103" s="2" t="s">
        <v>11659</v>
      </c>
      <c r="B2103" s="1" t="s">
        <v>8965</v>
      </c>
      <c r="C2103" s="1" t="s">
        <v>8962</v>
      </c>
      <c r="D2103" s="32" t="s">
        <v>8985</v>
      </c>
      <c r="E2103" s="3">
        <v>100</v>
      </c>
    </row>
    <row r="2104" spans="1:5" ht="14.4" x14ac:dyDescent="0.25">
      <c r="A2104" s="2" t="s">
        <v>11660</v>
      </c>
      <c r="B2104" s="1" t="s">
        <v>9007</v>
      </c>
      <c r="C2104" s="1" t="s">
        <v>8974</v>
      </c>
      <c r="D2104" s="32" t="s">
        <v>9360</v>
      </c>
      <c r="E2104" s="3" t="s">
        <v>11661</v>
      </c>
    </row>
    <row r="2105" spans="1:5" ht="14.4" x14ac:dyDescent="0.25">
      <c r="A2105" s="2" t="s">
        <v>11662</v>
      </c>
      <c r="B2105" s="1" t="s">
        <v>8968</v>
      </c>
      <c r="C2105" s="1" t="s">
        <v>8958</v>
      </c>
      <c r="D2105" s="32" t="s">
        <v>9279</v>
      </c>
      <c r="E2105" s="3">
        <v>99.2</v>
      </c>
    </row>
    <row r="2106" spans="1:5" ht="14.4" x14ac:dyDescent="0.25">
      <c r="A2106" s="2" t="s">
        <v>11663</v>
      </c>
      <c r="B2106" s="1" t="s">
        <v>8965</v>
      </c>
      <c r="C2106" s="1" t="s">
        <v>8962</v>
      </c>
      <c r="D2106" s="32" t="s">
        <v>8985</v>
      </c>
      <c r="E2106" s="3">
        <v>99.6</v>
      </c>
    </row>
    <row r="2107" spans="1:5" ht="14.4" x14ac:dyDescent="0.25">
      <c r="A2107" s="2" t="s">
        <v>11664</v>
      </c>
      <c r="B2107" s="1" t="s">
        <v>8965</v>
      </c>
      <c r="C2107" s="1" t="s">
        <v>8962</v>
      </c>
      <c r="D2107" s="32" t="s">
        <v>8985</v>
      </c>
      <c r="E2107" s="3">
        <v>100</v>
      </c>
    </row>
    <row r="2108" spans="1:5" ht="14.4" x14ac:dyDescent="0.25">
      <c r="A2108" s="2" t="s">
        <v>11665</v>
      </c>
      <c r="B2108" s="1" t="s">
        <v>8965</v>
      </c>
      <c r="C2108" s="1" t="s">
        <v>8962</v>
      </c>
      <c r="D2108" s="32" t="s">
        <v>8966</v>
      </c>
      <c r="E2108" s="3">
        <v>98.3</v>
      </c>
    </row>
    <row r="2109" spans="1:5" ht="14.4" x14ac:dyDescent="0.25">
      <c r="A2109" s="2" t="s">
        <v>11666</v>
      </c>
      <c r="B2109" s="1" t="s">
        <v>8971</v>
      </c>
      <c r="C2109" s="1" t="s">
        <v>8962</v>
      </c>
      <c r="D2109" s="32" t="s">
        <v>9194</v>
      </c>
      <c r="E2109" s="3">
        <v>100</v>
      </c>
    </row>
    <row r="2110" spans="1:5" ht="14.4" x14ac:dyDescent="0.25">
      <c r="A2110" s="2" t="s">
        <v>11667</v>
      </c>
      <c r="B2110" s="1" t="s">
        <v>8996</v>
      </c>
      <c r="C2110" s="1" t="s">
        <v>8962</v>
      </c>
      <c r="D2110" s="32" t="s">
        <v>8997</v>
      </c>
      <c r="E2110" s="3">
        <v>98.5</v>
      </c>
    </row>
    <row r="2111" spans="1:5" ht="14.4" x14ac:dyDescent="0.25">
      <c r="A2111" s="2" t="s">
        <v>11668</v>
      </c>
      <c r="B2111" s="1" t="s">
        <v>9007</v>
      </c>
      <c r="C2111" s="1" t="s">
        <v>8958</v>
      </c>
      <c r="D2111" s="32" t="s">
        <v>11669</v>
      </c>
      <c r="E2111" s="3">
        <v>95.1</v>
      </c>
    </row>
    <row r="2112" spans="1:5" ht="14.4" x14ac:dyDescent="0.25">
      <c r="A2112" s="2" t="s">
        <v>11670</v>
      </c>
      <c r="B2112" s="1" t="s">
        <v>8965</v>
      </c>
      <c r="C2112" s="1" t="s">
        <v>8958</v>
      </c>
      <c r="D2112" s="32" t="s">
        <v>9853</v>
      </c>
      <c r="E2112" s="3">
        <v>97</v>
      </c>
    </row>
    <row r="2113" spans="1:5" ht="14.4" x14ac:dyDescent="0.25">
      <c r="A2113" s="2" t="s">
        <v>11671</v>
      </c>
      <c r="B2113" s="1" t="s">
        <v>8961</v>
      </c>
      <c r="C2113" s="1" t="s">
        <v>8962</v>
      </c>
      <c r="D2113" s="32" t="s">
        <v>8963</v>
      </c>
      <c r="E2113" s="3">
        <v>95.6</v>
      </c>
    </row>
    <row r="2114" spans="1:5" ht="14.4" x14ac:dyDescent="0.25">
      <c r="A2114" s="2" t="s">
        <v>11672</v>
      </c>
      <c r="B2114" s="1" t="s">
        <v>8965</v>
      </c>
      <c r="C2114" s="1" t="s">
        <v>8962</v>
      </c>
      <c r="D2114" s="32" t="s">
        <v>9042</v>
      </c>
      <c r="E2114" s="3">
        <v>98.9</v>
      </c>
    </row>
    <row r="2115" spans="1:5" ht="14.4" x14ac:dyDescent="0.25">
      <c r="A2115" s="2" t="s">
        <v>11673</v>
      </c>
      <c r="B2115" s="1" t="s">
        <v>8982</v>
      </c>
      <c r="C2115" s="1" t="s">
        <v>8962</v>
      </c>
      <c r="D2115" s="32" t="s">
        <v>8983</v>
      </c>
      <c r="E2115" s="3">
        <v>100</v>
      </c>
    </row>
    <row r="2116" spans="1:5" ht="14.4" x14ac:dyDescent="0.25">
      <c r="A2116" s="2" t="s">
        <v>11674</v>
      </c>
      <c r="B2116" s="1" t="s">
        <v>8968</v>
      </c>
      <c r="C2116" s="1" t="s">
        <v>8958</v>
      </c>
      <c r="D2116" s="32" t="s">
        <v>10667</v>
      </c>
      <c r="E2116" s="3">
        <v>70.2</v>
      </c>
    </row>
    <row r="2117" spans="1:5" ht="14.4" x14ac:dyDescent="0.25">
      <c r="A2117" s="2" t="s">
        <v>11675</v>
      </c>
      <c r="B2117" s="1" t="s">
        <v>8965</v>
      </c>
      <c r="C2117" s="1" t="s">
        <v>8962</v>
      </c>
      <c r="D2117" s="32" t="s">
        <v>8985</v>
      </c>
      <c r="E2117" s="3">
        <v>100</v>
      </c>
    </row>
    <row r="2118" spans="1:5" ht="14.4" x14ac:dyDescent="0.25">
      <c r="A2118" s="2" t="s">
        <v>11676</v>
      </c>
      <c r="B2118" s="1" t="s">
        <v>8961</v>
      </c>
      <c r="C2118" s="1" t="s">
        <v>8962</v>
      </c>
      <c r="D2118" s="32" t="s">
        <v>8963</v>
      </c>
      <c r="E2118" s="3">
        <v>100</v>
      </c>
    </row>
    <row r="2119" spans="1:5" ht="14.4" x14ac:dyDescent="0.25">
      <c r="A2119" s="2" t="s">
        <v>11677</v>
      </c>
      <c r="B2119" s="1" t="s">
        <v>9116</v>
      </c>
      <c r="C2119" s="1" t="s">
        <v>8958</v>
      </c>
      <c r="D2119" s="32" t="s">
        <v>11678</v>
      </c>
      <c r="E2119" s="3">
        <v>83.3</v>
      </c>
    </row>
    <row r="2120" spans="1:5" ht="14.4" x14ac:dyDescent="0.25">
      <c r="A2120" s="2" t="s">
        <v>11679</v>
      </c>
      <c r="B2120" s="1" t="s">
        <v>8957</v>
      </c>
      <c r="C2120" s="1" t="s">
        <v>8958</v>
      </c>
      <c r="D2120" s="32" t="s">
        <v>11680</v>
      </c>
      <c r="E2120" s="3">
        <v>85.4</v>
      </c>
    </row>
    <row r="2121" spans="1:5" ht="14.4" x14ac:dyDescent="0.25">
      <c r="A2121" s="2" t="s">
        <v>11681</v>
      </c>
      <c r="B2121" s="1" t="s">
        <v>8968</v>
      </c>
      <c r="C2121" s="1" t="s">
        <v>8958</v>
      </c>
      <c r="D2121" s="32" t="s">
        <v>9184</v>
      </c>
      <c r="E2121" s="3">
        <v>100</v>
      </c>
    </row>
    <row r="2122" spans="1:5" ht="14.4" x14ac:dyDescent="0.25">
      <c r="A2122" s="2" t="s">
        <v>11682</v>
      </c>
      <c r="B2122" s="1" t="s">
        <v>8971</v>
      </c>
      <c r="C2122" s="1" t="s">
        <v>8962</v>
      </c>
      <c r="D2122" s="32" t="s">
        <v>8972</v>
      </c>
      <c r="E2122" s="3">
        <v>100</v>
      </c>
    </row>
    <row r="2123" spans="1:5" ht="14.4" x14ac:dyDescent="0.25">
      <c r="A2123" s="2" t="s">
        <v>11683</v>
      </c>
      <c r="B2123" s="1" t="s">
        <v>9116</v>
      </c>
      <c r="C2123" s="1" t="s">
        <v>8958</v>
      </c>
      <c r="D2123" s="32" t="s">
        <v>9117</v>
      </c>
      <c r="E2123" s="3">
        <v>83.9</v>
      </c>
    </row>
    <row r="2124" spans="1:5" ht="14.4" x14ac:dyDescent="0.25">
      <c r="A2124" s="2" t="s">
        <v>11684</v>
      </c>
      <c r="B2124" s="1" t="s">
        <v>9020</v>
      </c>
      <c r="C2124" s="1" t="s">
        <v>8958</v>
      </c>
      <c r="D2124" s="32" t="s">
        <v>11685</v>
      </c>
      <c r="E2124" s="3">
        <v>98.8</v>
      </c>
    </row>
    <row r="2125" spans="1:5" ht="14.4" x14ac:dyDescent="0.25">
      <c r="A2125" s="2" t="s">
        <v>11686</v>
      </c>
      <c r="B2125" s="1" t="s">
        <v>8968</v>
      </c>
      <c r="C2125" s="1" t="s">
        <v>8958</v>
      </c>
      <c r="D2125" s="32" t="s">
        <v>9513</v>
      </c>
      <c r="E2125" s="3">
        <v>89.6</v>
      </c>
    </row>
    <row r="2126" spans="1:5" ht="14.4" x14ac:dyDescent="0.25">
      <c r="A2126" s="2" t="s">
        <v>11687</v>
      </c>
      <c r="B2126" s="1" t="s">
        <v>9007</v>
      </c>
      <c r="C2126" s="1" t="s">
        <v>8974</v>
      </c>
      <c r="D2126" s="32" t="s">
        <v>11688</v>
      </c>
      <c r="E2126" s="3" t="s">
        <v>10572</v>
      </c>
    </row>
    <row r="2127" spans="1:5" ht="14.4" x14ac:dyDescent="0.25">
      <c r="A2127" s="2" t="s">
        <v>11689</v>
      </c>
      <c r="B2127" s="1" t="s">
        <v>8961</v>
      </c>
      <c r="C2127" s="1" t="s">
        <v>8962</v>
      </c>
      <c r="D2127" s="32" t="s">
        <v>8963</v>
      </c>
      <c r="E2127" s="3">
        <v>98.1</v>
      </c>
    </row>
    <row r="2128" spans="1:5" ht="14.4" x14ac:dyDescent="0.25">
      <c r="A2128" s="2" t="s">
        <v>11690</v>
      </c>
      <c r="B2128" s="1" t="s">
        <v>8968</v>
      </c>
      <c r="C2128" s="1" t="s">
        <v>8958</v>
      </c>
      <c r="D2128" s="32" t="s">
        <v>9102</v>
      </c>
      <c r="E2128" s="3">
        <v>94.9</v>
      </c>
    </row>
    <row r="2129" spans="1:5" ht="14.4" x14ac:dyDescent="0.25">
      <c r="A2129" s="2" t="s">
        <v>11691</v>
      </c>
      <c r="B2129" s="1" t="s">
        <v>8957</v>
      </c>
      <c r="C2129" s="1" t="s">
        <v>8958</v>
      </c>
      <c r="D2129" s="32" t="s">
        <v>10729</v>
      </c>
      <c r="E2129" s="3">
        <v>90.4</v>
      </c>
    </row>
    <row r="2130" spans="1:5" ht="14.4" x14ac:dyDescent="0.25">
      <c r="A2130" s="2" t="s">
        <v>11692</v>
      </c>
      <c r="B2130" s="1" t="s">
        <v>8996</v>
      </c>
      <c r="C2130" s="1" t="s">
        <v>8962</v>
      </c>
      <c r="D2130" s="32" t="s">
        <v>8997</v>
      </c>
      <c r="E2130" s="3">
        <v>98.2</v>
      </c>
    </row>
    <row r="2131" spans="1:5" ht="14.4" x14ac:dyDescent="0.25">
      <c r="A2131" s="2" t="s">
        <v>11693</v>
      </c>
      <c r="B2131" s="1" t="s">
        <v>9020</v>
      </c>
      <c r="C2131" s="1" t="s">
        <v>8958</v>
      </c>
      <c r="D2131" s="32" t="s">
        <v>9076</v>
      </c>
      <c r="E2131" s="3">
        <v>81.900000000000006</v>
      </c>
    </row>
    <row r="2132" spans="1:5" ht="14.4" x14ac:dyDescent="0.25">
      <c r="A2132" s="2" t="s">
        <v>11694</v>
      </c>
      <c r="B2132" s="1" t="s">
        <v>8957</v>
      </c>
      <c r="C2132" s="1" t="s">
        <v>8958</v>
      </c>
      <c r="D2132" s="32" t="s">
        <v>9257</v>
      </c>
      <c r="E2132" s="3">
        <v>86.9</v>
      </c>
    </row>
    <row r="2133" spans="1:5" ht="14.4" x14ac:dyDescent="0.25">
      <c r="A2133" s="2" t="s">
        <v>11695</v>
      </c>
      <c r="B2133" s="1" t="s">
        <v>8968</v>
      </c>
      <c r="C2133" s="1" t="s">
        <v>8958</v>
      </c>
      <c r="D2133" s="32" t="s">
        <v>9754</v>
      </c>
      <c r="E2133" s="3">
        <v>74.099999999999994</v>
      </c>
    </row>
    <row r="2134" spans="1:5" ht="14.4" x14ac:dyDescent="0.25">
      <c r="A2134" s="2" t="s">
        <v>11696</v>
      </c>
      <c r="B2134" s="1" t="s">
        <v>8965</v>
      </c>
      <c r="C2134" s="1" t="s">
        <v>8962</v>
      </c>
      <c r="D2134" s="32" t="s">
        <v>9207</v>
      </c>
      <c r="E2134" s="3">
        <v>99.3</v>
      </c>
    </row>
    <row r="2135" spans="1:5" ht="14.4" x14ac:dyDescent="0.25">
      <c r="A2135" s="2" t="s">
        <v>11697</v>
      </c>
      <c r="B2135" s="1" t="s">
        <v>9064</v>
      </c>
      <c r="C2135" s="1" t="s">
        <v>8974</v>
      </c>
      <c r="D2135" s="32" t="s">
        <v>11433</v>
      </c>
      <c r="E2135" s="3" t="s">
        <v>11698</v>
      </c>
    </row>
    <row r="2136" spans="1:5" ht="14.4" x14ac:dyDescent="0.25">
      <c r="A2136" s="2" t="s">
        <v>11699</v>
      </c>
      <c r="B2136" s="1" t="s">
        <v>8961</v>
      </c>
      <c r="C2136" s="1" t="s">
        <v>8962</v>
      </c>
      <c r="D2136" s="32" t="s">
        <v>8963</v>
      </c>
      <c r="E2136" s="3">
        <v>100</v>
      </c>
    </row>
    <row r="2137" spans="1:5" ht="14.4" x14ac:dyDescent="0.25">
      <c r="A2137" s="2" t="s">
        <v>11700</v>
      </c>
      <c r="B2137" s="1" t="s">
        <v>9007</v>
      </c>
      <c r="C2137" s="1" t="s">
        <v>8974</v>
      </c>
      <c r="D2137" s="32" t="s">
        <v>11701</v>
      </c>
      <c r="E2137" s="3" t="s">
        <v>10802</v>
      </c>
    </row>
    <row r="2138" spans="1:5" ht="14.4" x14ac:dyDescent="0.25">
      <c r="A2138" s="2" t="s">
        <v>11702</v>
      </c>
      <c r="B2138" s="1" t="s">
        <v>8971</v>
      </c>
      <c r="C2138" s="1" t="s">
        <v>8962</v>
      </c>
      <c r="D2138" s="32" t="s">
        <v>8989</v>
      </c>
      <c r="E2138" s="3">
        <v>97.7</v>
      </c>
    </row>
    <row r="2139" spans="1:5" ht="14.4" x14ac:dyDescent="0.25">
      <c r="A2139" s="2" t="s">
        <v>11703</v>
      </c>
      <c r="B2139" s="1" t="s">
        <v>8968</v>
      </c>
      <c r="C2139" s="1" t="s">
        <v>8958</v>
      </c>
      <c r="D2139" s="32" t="s">
        <v>9184</v>
      </c>
      <c r="E2139" s="3">
        <v>100</v>
      </c>
    </row>
    <row r="2140" spans="1:5" ht="14.4" x14ac:dyDescent="0.25">
      <c r="A2140" s="2" t="s">
        <v>11704</v>
      </c>
      <c r="B2140" s="1" t="s">
        <v>8957</v>
      </c>
      <c r="C2140" s="1" t="s">
        <v>8958</v>
      </c>
      <c r="D2140" s="32" t="s">
        <v>11356</v>
      </c>
      <c r="E2140" s="3">
        <v>91.1</v>
      </c>
    </row>
    <row r="2141" spans="1:5" ht="14.4" x14ac:dyDescent="0.25">
      <c r="A2141" s="2" t="s">
        <v>11705</v>
      </c>
      <c r="B2141" s="1" t="s">
        <v>8957</v>
      </c>
      <c r="C2141" s="1" t="s">
        <v>8958</v>
      </c>
      <c r="D2141" s="32" t="s">
        <v>10995</v>
      </c>
      <c r="E2141" s="3">
        <v>85.2</v>
      </c>
    </row>
    <row r="2142" spans="1:5" ht="14.4" x14ac:dyDescent="0.25">
      <c r="A2142" s="2" t="s">
        <v>11706</v>
      </c>
      <c r="B2142" s="1" t="s">
        <v>8957</v>
      </c>
      <c r="C2142" s="1" t="s">
        <v>8958</v>
      </c>
      <c r="D2142" s="32" t="s">
        <v>11354</v>
      </c>
      <c r="E2142" s="3">
        <v>93.2</v>
      </c>
    </row>
    <row r="2143" spans="1:5" ht="14.4" x14ac:dyDescent="0.25">
      <c r="A2143" s="2" t="s">
        <v>11707</v>
      </c>
      <c r="B2143" s="1" t="s">
        <v>8965</v>
      </c>
      <c r="C2143" s="1" t="s">
        <v>8974</v>
      </c>
      <c r="D2143" s="32" t="s">
        <v>11708</v>
      </c>
      <c r="E2143" s="3" t="s">
        <v>11709</v>
      </c>
    </row>
    <row r="2144" spans="1:5" ht="14.4" x14ac:dyDescent="0.25">
      <c r="A2144" s="2" t="s">
        <v>11710</v>
      </c>
      <c r="B2144" s="1" t="s">
        <v>8965</v>
      </c>
      <c r="C2144" s="1" t="s">
        <v>8958</v>
      </c>
      <c r="D2144" s="32" t="s">
        <v>9546</v>
      </c>
      <c r="E2144" s="3">
        <v>100</v>
      </c>
    </row>
    <row r="2145" spans="1:5" ht="14.4" x14ac:dyDescent="0.25">
      <c r="A2145" s="2" t="s">
        <v>11711</v>
      </c>
      <c r="B2145" s="1" t="s">
        <v>8968</v>
      </c>
      <c r="C2145" s="1" t="s">
        <v>8958</v>
      </c>
      <c r="D2145" s="32" t="s">
        <v>8969</v>
      </c>
      <c r="E2145" s="3">
        <v>73.3</v>
      </c>
    </row>
    <row r="2146" spans="1:5" ht="14.4" x14ac:dyDescent="0.25">
      <c r="A2146" s="2" t="s">
        <v>11712</v>
      </c>
      <c r="B2146" s="1" t="s">
        <v>9116</v>
      </c>
      <c r="C2146" s="1" t="s">
        <v>8958</v>
      </c>
      <c r="D2146" s="32" t="s">
        <v>10093</v>
      </c>
      <c r="E2146" s="3">
        <v>82.2</v>
      </c>
    </row>
    <row r="2147" spans="1:5" ht="14.4" x14ac:dyDescent="0.25">
      <c r="A2147" s="2" t="s">
        <v>11713</v>
      </c>
      <c r="B2147" s="1" t="s">
        <v>8971</v>
      </c>
      <c r="C2147" s="1" t="s">
        <v>8974</v>
      </c>
      <c r="D2147" s="32" t="s">
        <v>11714</v>
      </c>
      <c r="E2147" s="3" t="s">
        <v>11715</v>
      </c>
    </row>
    <row r="2148" spans="1:5" ht="14.4" x14ac:dyDescent="0.25">
      <c r="A2148" s="2" t="s">
        <v>11716</v>
      </c>
      <c r="B2148" s="1" t="s">
        <v>9020</v>
      </c>
      <c r="C2148" s="1" t="s">
        <v>8958</v>
      </c>
      <c r="D2148" s="32" t="s">
        <v>9963</v>
      </c>
      <c r="E2148" s="3">
        <v>91.5</v>
      </c>
    </row>
    <row r="2149" spans="1:5" ht="14.4" x14ac:dyDescent="0.25">
      <c r="A2149" s="2" t="s">
        <v>11717</v>
      </c>
      <c r="B2149" s="1" t="s">
        <v>8971</v>
      </c>
      <c r="C2149" s="1" t="s">
        <v>8962</v>
      </c>
      <c r="D2149" s="32" t="s">
        <v>8989</v>
      </c>
      <c r="E2149" s="3">
        <v>96.1</v>
      </c>
    </row>
    <row r="2150" spans="1:5" ht="14.4" x14ac:dyDescent="0.25">
      <c r="A2150" s="2" t="s">
        <v>11718</v>
      </c>
      <c r="B2150" s="1" t="s">
        <v>8996</v>
      </c>
      <c r="C2150" s="1" t="s">
        <v>8962</v>
      </c>
      <c r="D2150" s="32" t="s">
        <v>8997</v>
      </c>
      <c r="E2150" s="3">
        <v>98.8</v>
      </c>
    </row>
    <row r="2151" spans="1:5" ht="14.4" x14ac:dyDescent="0.25">
      <c r="A2151" s="2" t="s">
        <v>11719</v>
      </c>
      <c r="B2151" s="1" t="s">
        <v>8968</v>
      </c>
      <c r="C2151" s="1" t="s">
        <v>8958</v>
      </c>
      <c r="D2151" s="32" t="s">
        <v>9651</v>
      </c>
      <c r="E2151" s="3">
        <v>99.6</v>
      </c>
    </row>
    <row r="2152" spans="1:5" ht="14.4" x14ac:dyDescent="0.25">
      <c r="A2152" s="2" t="s">
        <v>11720</v>
      </c>
      <c r="B2152" s="1" t="s">
        <v>8996</v>
      </c>
      <c r="C2152" s="1" t="s">
        <v>8962</v>
      </c>
      <c r="D2152" s="32" t="s">
        <v>8997</v>
      </c>
      <c r="E2152" s="3">
        <v>98.1</v>
      </c>
    </row>
    <row r="2153" spans="1:5" ht="14.4" x14ac:dyDescent="0.25">
      <c r="A2153" s="2" t="s">
        <v>11721</v>
      </c>
      <c r="B2153" s="1" t="s">
        <v>9116</v>
      </c>
      <c r="C2153" s="1" t="s">
        <v>8958</v>
      </c>
      <c r="D2153" s="32" t="s">
        <v>10093</v>
      </c>
      <c r="E2153" s="3">
        <v>84.6</v>
      </c>
    </row>
    <row r="2154" spans="1:5" ht="14.4" x14ac:dyDescent="0.25">
      <c r="A2154" s="2" t="s">
        <v>11722</v>
      </c>
      <c r="B2154" s="1" t="s">
        <v>8996</v>
      </c>
      <c r="C2154" s="1" t="s">
        <v>8962</v>
      </c>
      <c r="D2154" s="32" t="s">
        <v>8997</v>
      </c>
      <c r="E2154" s="3">
        <v>99.3</v>
      </c>
    </row>
    <row r="2155" spans="1:5" ht="14.4" x14ac:dyDescent="0.25">
      <c r="A2155" s="2" t="s">
        <v>11723</v>
      </c>
      <c r="B2155" s="1" t="s">
        <v>9116</v>
      </c>
      <c r="C2155" s="1" t="s">
        <v>8958</v>
      </c>
      <c r="D2155" s="32" t="s">
        <v>9376</v>
      </c>
      <c r="E2155" s="3">
        <v>99.9</v>
      </c>
    </row>
    <row r="2156" spans="1:5" ht="14.4" x14ac:dyDescent="0.25">
      <c r="A2156" s="2" t="s">
        <v>11724</v>
      </c>
      <c r="B2156" s="1" t="s">
        <v>8957</v>
      </c>
      <c r="C2156" s="1" t="s">
        <v>8958</v>
      </c>
      <c r="D2156" s="32" t="s">
        <v>9374</v>
      </c>
      <c r="E2156" s="3">
        <v>99.9</v>
      </c>
    </row>
    <row r="2157" spans="1:5" ht="14.4" x14ac:dyDescent="0.25">
      <c r="A2157" s="2" t="s">
        <v>11725</v>
      </c>
      <c r="B2157" s="1" t="s">
        <v>8957</v>
      </c>
      <c r="C2157" s="1" t="s">
        <v>8958</v>
      </c>
      <c r="D2157" s="32" t="s">
        <v>9257</v>
      </c>
      <c r="E2157" s="3">
        <v>80.5</v>
      </c>
    </row>
    <row r="2158" spans="1:5" ht="14.4" x14ac:dyDescent="0.25">
      <c r="A2158" s="2" t="s">
        <v>11726</v>
      </c>
      <c r="B2158" s="1" t="s">
        <v>8982</v>
      </c>
      <c r="C2158" s="1" t="s">
        <v>8958</v>
      </c>
      <c r="D2158" s="32" t="s">
        <v>10574</v>
      </c>
      <c r="E2158" s="3">
        <v>84</v>
      </c>
    </row>
    <row r="2159" spans="1:5" ht="14.4" x14ac:dyDescent="0.25">
      <c r="A2159" s="2" t="s">
        <v>11727</v>
      </c>
      <c r="B2159" s="1" t="s">
        <v>8957</v>
      </c>
      <c r="C2159" s="1" t="s">
        <v>8958</v>
      </c>
      <c r="D2159" s="32" t="s">
        <v>11728</v>
      </c>
      <c r="E2159" s="3">
        <v>99.7</v>
      </c>
    </row>
    <row r="2160" spans="1:5" ht="14.4" x14ac:dyDescent="0.25">
      <c r="A2160" s="2" t="s">
        <v>11729</v>
      </c>
      <c r="B2160" s="1" t="s">
        <v>8957</v>
      </c>
      <c r="C2160" s="1" t="s">
        <v>8958</v>
      </c>
      <c r="D2160" s="32" t="s">
        <v>11730</v>
      </c>
      <c r="E2160" s="3">
        <v>95.6</v>
      </c>
    </row>
    <row r="2161" spans="1:5" ht="14.4" x14ac:dyDescent="0.25">
      <c r="A2161" s="2" t="s">
        <v>11731</v>
      </c>
      <c r="B2161" s="1" t="s">
        <v>8957</v>
      </c>
      <c r="C2161" s="1" t="s">
        <v>8958</v>
      </c>
      <c r="D2161" s="32" t="s">
        <v>8959</v>
      </c>
      <c r="E2161" s="3">
        <v>100</v>
      </c>
    </row>
    <row r="2162" spans="1:5" ht="14.4" x14ac:dyDescent="0.25">
      <c r="A2162" s="2" t="s">
        <v>11732</v>
      </c>
      <c r="B2162" s="1" t="s">
        <v>8957</v>
      </c>
      <c r="C2162" s="1" t="s">
        <v>8958</v>
      </c>
      <c r="D2162" s="32" t="s">
        <v>11733</v>
      </c>
      <c r="E2162" s="3">
        <v>100</v>
      </c>
    </row>
    <row r="2163" spans="1:5" ht="14.4" x14ac:dyDescent="0.25">
      <c r="A2163" s="2" t="s">
        <v>11734</v>
      </c>
      <c r="B2163" s="1" t="s">
        <v>8971</v>
      </c>
      <c r="C2163" s="1" t="s">
        <v>8958</v>
      </c>
      <c r="D2163" s="32" t="s">
        <v>11735</v>
      </c>
      <c r="E2163" s="3">
        <v>94.7</v>
      </c>
    </row>
    <row r="2164" spans="1:5" ht="14.4" x14ac:dyDescent="0.25">
      <c r="A2164" s="2" t="s">
        <v>11736</v>
      </c>
      <c r="B2164" s="1" t="s">
        <v>8965</v>
      </c>
      <c r="C2164" s="1" t="s">
        <v>8962</v>
      </c>
      <c r="D2164" s="32" t="s">
        <v>8966</v>
      </c>
      <c r="E2164" s="3">
        <v>100</v>
      </c>
    </row>
    <row r="2165" spans="1:5" ht="14.4" x14ac:dyDescent="0.25">
      <c r="A2165" s="2" t="s">
        <v>11737</v>
      </c>
      <c r="B2165" s="1" t="s">
        <v>8982</v>
      </c>
      <c r="C2165" s="1" t="s">
        <v>8958</v>
      </c>
      <c r="D2165" s="32" t="s">
        <v>11738</v>
      </c>
      <c r="E2165" s="3">
        <v>99.8</v>
      </c>
    </row>
    <row r="2166" spans="1:5" ht="14.4" x14ac:dyDescent="0.25">
      <c r="A2166" s="2" t="s">
        <v>11739</v>
      </c>
      <c r="B2166" s="1" t="s">
        <v>8996</v>
      </c>
      <c r="C2166" s="1" t="s">
        <v>8958</v>
      </c>
      <c r="D2166" s="32" t="s">
        <v>11740</v>
      </c>
      <c r="E2166" s="3">
        <v>99.6</v>
      </c>
    </row>
    <row r="2167" spans="1:5" ht="14.4" x14ac:dyDescent="0.25">
      <c r="A2167" s="2" t="s">
        <v>11741</v>
      </c>
      <c r="B2167" s="1" t="s">
        <v>9020</v>
      </c>
      <c r="C2167" s="1" t="s">
        <v>8958</v>
      </c>
      <c r="D2167" s="32" t="s">
        <v>10567</v>
      </c>
      <c r="E2167" s="3">
        <v>85.7</v>
      </c>
    </row>
    <row r="2168" spans="1:5" ht="14.4" x14ac:dyDescent="0.25">
      <c r="A2168" s="2" t="s">
        <v>11742</v>
      </c>
      <c r="B2168" s="1" t="s">
        <v>8982</v>
      </c>
      <c r="C2168" s="1" t="s">
        <v>8958</v>
      </c>
      <c r="D2168" s="32" t="s">
        <v>9609</v>
      </c>
      <c r="E2168" s="3">
        <v>100</v>
      </c>
    </row>
    <row r="2169" spans="1:5" ht="14.4" x14ac:dyDescent="0.25">
      <c r="A2169" s="2" t="s">
        <v>11743</v>
      </c>
      <c r="B2169" s="1" t="s">
        <v>8965</v>
      </c>
      <c r="C2169" s="1" t="s">
        <v>8962</v>
      </c>
      <c r="D2169" s="32" t="s">
        <v>8985</v>
      </c>
      <c r="E2169" s="3">
        <v>81.7</v>
      </c>
    </row>
    <row r="2170" spans="1:5" ht="14.4" x14ac:dyDescent="0.25">
      <c r="A2170" s="2" t="s">
        <v>11744</v>
      </c>
      <c r="B2170" s="1" t="s">
        <v>8965</v>
      </c>
      <c r="C2170" s="1" t="s">
        <v>8962</v>
      </c>
      <c r="D2170" s="32" t="s">
        <v>8966</v>
      </c>
      <c r="E2170" s="3">
        <v>100</v>
      </c>
    </row>
    <row r="2171" spans="1:5" ht="14.4" x14ac:dyDescent="0.25">
      <c r="A2171" s="2" t="s">
        <v>11745</v>
      </c>
      <c r="B2171" s="1" t="s">
        <v>8971</v>
      </c>
      <c r="C2171" s="1" t="s">
        <v>8958</v>
      </c>
      <c r="D2171" s="32" t="s">
        <v>9537</v>
      </c>
      <c r="E2171" s="3">
        <v>99.5</v>
      </c>
    </row>
    <row r="2172" spans="1:5" ht="14.4" x14ac:dyDescent="0.25">
      <c r="A2172" s="2" t="s">
        <v>11746</v>
      </c>
      <c r="B2172" s="1" t="s">
        <v>8968</v>
      </c>
      <c r="C2172" s="1" t="s">
        <v>8958</v>
      </c>
      <c r="D2172" s="32" t="s">
        <v>9705</v>
      </c>
      <c r="E2172" s="3">
        <v>99.5</v>
      </c>
    </row>
    <row r="2173" spans="1:5" ht="14.4" x14ac:dyDescent="0.25">
      <c r="A2173" s="2" t="s">
        <v>11747</v>
      </c>
      <c r="B2173" s="1" t="s">
        <v>8968</v>
      </c>
      <c r="C2173" s="1" t="s">
        <v>8958</v>
      </c>
      <c r="D2173" s="32" t="s">
        <v>9265</v>
      </c>
      <c r="E2173" s="3">
        <v>93.3</v>
      </c>
    </row>
    <row r="2174" spans="1:5" ht="14.4" x14ac:dyDescent="0.25">
      <c r="A2174" s="2" t="s">
        <v>11748</v>
      </c>
      <c r="B2174" s="1" t="s">
        <v>8996</v>
      </c>
      <c r="C2174" s="1" t="s">
        <v>8974</v>
      </c>
      <c r="D2174" s="32" t="s">
        <v>11749</v>
      </c>
      <c r="E2174" s="3" t="s">
        <v>9082</v>
      </c>
    </row>
    <row r="2175" spans="1:5" ht="14.4" x14ac:dyDescent="0.25">
      <c r="A2175" s="2" t="s">
        <v>11750</v>
      </c>
      <c r="B2175" s="1" t="s">
        <v>8965</v>
      </c>
      <c r="C2175" s="1" t="s">
        <v>8962</v>
      </c>
      <c r="D2175" s="32" t="s">
        <v>8966</v>
      </c>
      <c r="E2175" s="3">
        <v>99.4</v>
      </c>
    </row>
    <row r="2176" spans="1:5" ht="14.4" x14ac:dyDescent="0.25">
      <c r="A2176" s="2" t="s">
        <v>11751</v>
      </c>
      <c r="B2176" s="1" t="s">
        <v>8968</v>
      </c>
      <c r="C2176" s="1" t="s">
        <v>8958</v>
      </c>
      <c r="D2176" s="32" t="s">
        <v>9188</v>
      </c>
      <c r="E2176" s="3">
        <v>72.099999999999994</v>
      </c>
    </row>
    <row r="2177" spans="1:5" ht="14.4" x14ac:dyDescent="0.25">
      <c r="A2177" s="2" t="s">
        <v>11752</v>
      </c>
      <c r="B2177" s="1" t="s">
        <v>9064</v>
      </c>
      <c r="C2177" s="1" t="s">
        <v>8974</v>
      </c>
      <c r="D2177" s="32" t="s">
        <v>11753</v>
      </c>
      <c r="E2177" s="3" t="s">
        <v>11754</v>
      </c>
    </row>
    <row r="2178" spans="1:5" ht="14.4" x14ac:dyDescent="0.25">
      <c r="A2178" s="2" t="s">
        <v>11755</v>
      </c>
      <c r="B2178" s="1" t="s">
        <v>9020</v>
      </c>
      <c r="C2178" s="1" t="s">
        <v>8958</v>
      </c>
      <c r="D2178" s="32" t="s">
        <v>10397</v>
      </c>
      <c r="E2178" s="3">
        <v>80.599999999999994</v>
      </c>
    </row>
    <row r="2179" spans="1:5" ht="14.4" x14ac:dyDescent="0.25">
      <c r="A2179" s="2" t="s">
        <v>11756</v>
      </c>
      <c r="B2179" s="1" t="s">
        <v>8971</v>
      </c>
      <c r="C2179" s="1" t="s">
        <v>8962</v>
      </c>
      <c r="D2179" s="32" t="s">
        <v>9194</v>
      </c>
      <c r="E2179" s="3">
        <v>99.2</v>
      </c>
    </row>
    <row r="2180" spans="1:5" ht="14.4" x14ac:dyDescent="0.25">
      <c r="A2180" s="2" t="s">
        <v>11757</v>
      </c>
      <c r="B2180" s="1" t="s">
        <v>8961</v>
      </c>
      <c r="C2180" s="1" t="s">
        <v>8962</v>
      </c>
      <c r="D2180" s="32" t="s">
        <v>8963</v>
      </c>
      <c r="E2180" s="3">
        <v>98.8</v>
      </c>
    </row>
    <row r="2181" spans="1:5" ht="14.4" x14ac:dyDescent="0.25">
      <c r="A2181" s="2" t="s">
        <v>11758</v>
      </c>
      <c r="B2181" s="1" t="s">
        <v>8982</v>
      </c>
      <c r="C2181" s="1" t="s">
        <v>8962</v>
      </c>
      <c r="D2181" s="32" t="s">
        <v>8983</v>
      </c>
      <c r="E2181" s="3">
        <v>95.7</v>
      </c>
    </row>
    <row r="2182" spans="1:5" ht="14.4" x14ac:dyDescent="0.25">
      <c r="A2182" s="2" t="s">
        <v>11759</v>
      </c>
      <c r="B2182" s="1" t="s">
        <v>8996</v>
      </c>
      <c r="C2182" s="1" t="s">
        <v>8962</v>
      </c>
      <c r="D2182" s="32" t="s">
        <v>8997</v>
      </c>
      <c r="E2182" s="3">
        <v>98.6</v>
      </c>
    </row>
    <row r="2183" spans="1:5" ht="14.4" x14ac:dyDescent="0.25">
      <c r="A2183" s="2" t="s">
        <v>11760</v>
      </c>
      <c r="B2183" s="1" t="s">
        <v>8965</v>
      </c>
      <c r="C2183" s="1" t="s">
        <v>8962</v>
      </c>
      <c r="D2183" s="32" t="s">
        <v>8966</v>
      </c>
      <c r="E2183" s="3">
        <v>97.3</v>
      </c>
    </row>
    <row r="2184" spans="1:5" ht="14.4" x14ac:dyDescent="0.25">
      <c r="A2184" s="2" t="s">
        <v>11761</v>
      </c>
      <c r="B2184" s="1" t="s">
        <v>8961</v>
      </c>
      <c r="C2184" s="1" t="s">
        <v>8962</v>
      </c>
      <c r="D2184" s="32" t="s">
        <v>8963</v>
      </c>
      <c r="E2184" s="3">
        <v>98.1</v>
      </c>
    </row>
    <row r="2185" spans="1:5" ht="14.4" x14ac:dyDescent="0.25">
      <c r="A2185" s="2" t="s">
        <v>11762</v>
      </c>
      <c r="B2185" s="1" t="s">
        <v>9030</v>
      </c>
      <c r="C2185" s="1" t="s">
        <v>8974</v>
      </c>
      <c r="D2185" s="32" t="s">
        <v>11763</v>
      </c>
      <c r="E2185" s="3" t="s">
        <v>11764</v>
      </c>
    </row>
    <row r="2186" spans="1:5" ht="14.4" x14ac:dyDescent="0.25">
      <c r="A2186" s="2" t="s">
        <v>11765</v>
      </c>
      <c r="B2186" s="1" t="s">
        <v>8971</v>
      </c>
      <c r="C2186" s="1" t="s">
        <v>8974</v>
      </c>
      <c r="D2186" s="32" t="s">
        <v>11766</v>
      </c>
      <c r="E2186" s="3" t="s">
        <v>9082</v>
      </c>
    </row>
    <row r="2187" spans="1:5" ht="14.4" x14ac:dyDescent="0.25">
      <c r="A2187" s="2" t="s">
        <v>11767</v>
      </c>
      <c r="B2187" s="1" t="s">
        <v>8965</v>
      </c>
      <c r="C2187" s="1" t="s">
        <v>8962</v>
      </c>
      <c r="D2187" s="32" t="s">
        <v>8985</v>
      </c>
      <c r="E2187" s="3">
        <v>96.4</v>
      </c>
    </row>
    <row r="2188" spans="1:5" ht="14.4" x14ac:dyDescent="0.25">
      <c r="A2188" s="2" t="s">
        <v>11768</v>
      </c>
      <c r="B2188" s="1" t="s">
        <v>9020</v>
      </c>
      <c r="C2188" s="1" t="s">
        <v>8958</v>
      </c>
      <c r="D2188" s="32" t="s">
        <v>9963</v>
      </c>
      <c r="E2188" s="3">
        <v>80.599999999999994</v>
      </c>
    </row>
    <row r="2189" spans="1:5" ht="14.4" x14ac:dyDescent="0.25">
      <c r="A2189" s="2" t="s">
        <v>11769</v>
      </c>
      <c r="B2189" s="1" t="s">
        <v>8968</v>
      </c>
      <c r="C2189" s="1" t="s">
        <v>8974</v>
      </c>
      <c r="D2189" s="32" t="s">
        <v>11770</v>
      </c>
      <c r="E2189" s="3" t="s">
        <v>9808</v>
      </c>
    </row>
    <row r="2190" spans="1:5" ht="14.4" x14ac:dyDescent="0.25">
      <c r="A2190" s="2" t="s">
        <v>11771</v>
      </c>
      <c r="B2190" s="1" t="s">
        <v>9007</v>
      </c>
      <c r="C2190" s="1" t="s">
        <v>8974</v>
      </c>
      <c r="D2190" s="32" t="s">
        <v>11772</v>
      </c>
      <c r="E2190" s="3" t="s">
        <v>11773</v>
      </c>
    </row>
    <row r="2191" spans="1:5" ht="14.4" x14ac:dyDescent="0.25">
      <c r="A2191" s="2" t="s">
        <v>11774</v>
      </c>
      <c r="B2191" s="1" t="s">
        <v>9116</v>
      </c>
      <c r="C2191" s="1" t="s">
        <v>8958</v>
      </c>
      <c r="D2191" s="32" t="s">
        <v>11775</v>
      </c>
      <c r="E2191" s="3">
        <v>100</v>
      </c>
    </row>
    <row r="2192" spans="1:5" ht="14.4" x14ac:dyDescent="0.25">
      <c r="A2192" s="2" t="s">
        <v>11776</v>
      </c>
      <c r="B2192" s="1" t="s">
        <v>8965</v>
      </c>
      <c r="C2192" s="1" t="s">
        <v>8958</v>
      </c>
      <c r="D2192" s="32" t="s">
        <v>11777</v>
      </c>
      <c r="E2192" s="3">
        <v>100</v>
      </c>
    </row>
    <row r="2193" spans="1:5" ht="14.4" x14ac:dyDescent="0.25">
      <c r="A2193" s="2" t="s">
        <v>11778</v>
      </c>
      <c r="B2193" s="1" t="s">
        <v>9007</v>
      </c>
      <c r="C2193" s="1" t="s">
        <v>8974</v>
      </c>
      <c r="D2193" s="32" t="s">
        <v>11772</v>
      </c>
      <c r="E2193" s="3" t="s">
        <v>11779</v>
      </c>
    </row>
    <row r="2194" spans="1:5" ht="14.4" x14ac:dyDescent="0.25">
      <c r="A2194" s="2" t="s">
        <v>11780</v>
      </c>
      <c r="B2194" s="1" t="s">
        <v>8965</v>
      </c>
      <c r="C2194" s="1" t="s">
        <v>8974</v>
      </c>
      <c r="D2194" s="32" t="s">
        <v>11781</v>
      </c>
      <c r="E2194" s="3" t="s">
        <v>9082</v>
      </c>
    </row>
    <row r="2195" spans="1:5" ht="14.4" x14ac:dyDescent="0.25">
      <c r="A2195" s="2" t="s">
        <v>11782</v>
      </c>
      <c r="B2195" s="1" t="s">
        <v>8965</v>
      </c>
      <c r="C2195" s="1" t="s">
        <v>8962</v>
      </c>
      <c r="D2195" s="32" t="s">
        <v>9042</v>
      </c>
      <c r="E2195" s="3">
        <v>95.2</v>
      </c>
    </row>
    <row r="2196" spans="1:5" ht="14.4" x14ac:dyDescent="0.25">
      <c r="A2196" s="2" t="s">
        <v>11783</v>
      </c>
      <c r="B2196" s="1" t="s">
        <v>8961</v>
      </c>
      <c r="C2196" s="1" t="s">
        <v>8962</v>
      </c>
      <c r="D2196" s="32" t="s">
        <v>8963</v>
      </c>
      <c r="E2196" s="3">
        <v>95.2</v>
      </c>
    </row>
    <row r="2197" spans="1:5" ht="14.4" x14ac:dyDescent="0.25">
      <c r="A2197" s="2" t="s">
        <v>11784</v>
      </c>
      <c r="B2197" s="1" t="s">
        <v>8982</v>
      </c>
      <c r="C2197" s="1" t="s">
        <v>8962</v>
      </c>
      <c r="D2197" s="32" t="s">
        <v>8983</v>
      </c>
      <c r="E2197" s="3">
        <v>96.3</v>
      </c>
    </row>
    <row r="2198" spans="1:5" ht="14.4" x14ac:dyDescent="0.25">
      <c r="A2198" s="2" t="s">
        <v>11785</v>
      </c>
      <c r="B2198" s="1" t="s">
        <v>8961</v>
      </c>
      <c r="C2198" s="1" t="s">
        <v>8962</v>
      </c>
      <c r="D2198" s="32" t="s">
        <v>8963</v>
      </c>
      <c r="E2198" s="3">
        <v>97.5</v>
      </c>
    </row>
    <row r="2199" spans="1:5" ht="14.4" x14ac:dyDescent="0.25">
      <c r="A2199" s="2" t="s">
        <v>11786</v>
      </c>
      <c r="B2199" s="1" t="s">
        <v>8965</v>
      </c>
      <c r="C2199" s="1" t="s">
        <v>8962</v>
      </c>
      <c r="D2199" s="32" t="s">
        <v>10839</v>
      </c>
      <c r="E2199" s="3">
        <v>85.6</v>
      </c>
    </row>
    <row r="2200" spans="1:5" ht="14.4" x14ac:dyDescent="0.25">
      <c r="A2200" s="2" t="s">
        <v>11787</v>
      </c>
      <c r="B2200" s="1" t="s">
        <v>8982</v>
      </c>
      <c r="C2200" s="1" t="s">
        <v>8962</v>
      </c>
      <c r="D2200" s="32" t="s">
        <v>8983</v>
      </c>
      <c r="E2200" s="3">
        <v>99.5</v>
      </c>
    </row>
    <row r="2201" spans="1:5" ht="14.4" x14ac:dyDescent="0.25">
      <c r="A2201" s="2" t="s">
        <v>11788</v>
      </c>
      <c r="B2201" s="1" t="s">
        <v>8965</v>
      </c>
      <c r="C2201" s="1" t="s">
        <v>8962</v>
      </c>
      <c r="D2201" s="32" t="s">
        <v>8985</v>
      </c>
      <c r="E2201" s="3">
        <v>95.5</v>
      </c>
    </row>
    <row r="2202" spans="1:5" ht="14.4" x14ac:dyDescent="0.25">
      <c r="A2202" s="2" t="s">
        <v>11789</v>
      </c>
      <c r="B2202" s="1" t="s">
        <v>9116</v>
      </c>
      <c r="C2202" s="1" t="s">
        <v>8958</v>
      </c>
      <c r="D2202" s="32" t="s">
        <v>9481</v>
      </c>
      <c r="E2202" s="3">
        <v>83.1</v>
      </c>
    </row>
    <row r="2203" spans="1:5" ht="14.4" x14ac:dyDescent="0.25">
      <c r="A2203" s="2" t="s">
        <v>11790</v>
      </c>
      <c r="B2203" s="1" t="s">
        <v>9064</v>
      </c>
      <c r="C2203" s="1" t="s">
        <v>8974</v>
      </c>
      <c r="D2203" s="32" t="s">
        <v>10072</v>
      </c>
      <c r="E2203" s="3" t="s">
        <v>10152</v>
      </c>
    </row>
    <row r="2204" spans="1:5" ht="14.4" x14ac:dyDescent="0.25">
      <c r="A2204" s="2" t="s">
        <v>11791</v>
      </c>
      <c r="B2204" s="1" t="s">
        <v>8965</v>
      </c>
      <c r="C2204" s="1" t="s">
        <v>8962</v>
      </c>
      <c r="D2204" s="32" t="s">
        <v>8985</v>
      </c>
      <c r="E2204" s="3">
        <v>99.2</v>
      </c>
    </row>
    <row r="2205" spans="1:5" ht="14.4" x14ac:dyDescent="0.25">
      <c r="A2205" s="2" t="s">
        <v>11792</v>
      </c>
      <c r="B2205" s="1" t="s">
        <v>8971</v>
      </c>
      <c r="C2205" s="1" t="s">
        <v>8962</v>
      </c>
      <c r="D2205" s="32" t="s">
        <v>8972</v>
      </c>
      <c r="E2205" s="3">
        <v>98.3</v>
      </c>
    </row>
    <row r="2206" spans="1:5" ht="14.4" x14ac:dyDescent="0.25">
      <c r="A2206" s="2" t="s">
        <v>11793</v>
      </c>
      <c r="B2206" s="1" t="s">
        <v>8965</v>
      </c>
      <c r="C2206" s="1" t="s">
        <v>8962</v>
      </c>
      <c r="D2206" s="32" t="s">
        <v>9207</v>
      </c>
      <c r="E2206" s="3">
        <v>97.8</v>
      </c>
    </row>
    <row r="2207" spans="1:5" ht="14.4" x14ac:dyDescent="0.25">
      <c r="A2207" s="2" t="s">
        <v>11794</v>
      </c>
      <c r="B2207" s="1" t="s">
        <v>8965</v>
      </c>
      <c r="C2207" s="1" t="s">
        <v>8974</v>
      </c>
      <c r="D2207" s="32" t="s">
        <v>11795</v>
      </c>
      <c r="E2207" s="3" t="s">
        <v>9082</v>
      </c>
    </row>
    <row r="2208" spans="1:5" ht="14.4" x14ac:dyDescent="0.25">
      <c r="A2208" s="2" t="s">
        <v>11796</v>
      </c>
      <c r="B2208" s="1" t="s">
        <v>8957</v>
      </c>
      <c r="C2208" s="1" t="s">
        <v>8958</v>
      </c>
      <c r="D2208" s="32" t="s">
        <v>11797</v>
      </c>
      <c r="E2208" s="3">
        <v>96.2</v>
      </c>
    </row>
    <row r="2209" spans="1:5" ht="14.4" x14ac:dyDescent="0.25">
      <c r="A2209" s="2" t="s">
        <v>11798</v>
      </c>
      <c r="B2209" s="1" t="s">
        <v>9033</v>
      </c>
      <c r="C2209" s="1" t="s">
        <v>8974</v>
      </c>
      <c r="D2209" s="32" t="s">
        <v>11799</v>
      </c>
      <c r="E2209" s="3" t="s">
        <v>9082</v>
      </c>
    </row>
    <row r="2210" spans="1:5" ht="14.4" x14ac:dyDescent="0.25">
      <c r="A2210" s="2" t="s">
        <v>11800</v>
      </c>
      <c r="B2210" s="1" t="s">
        <v>8968</v>
      </c>
      <c r="C2210" s="1" t="s">
        <v>8958</v>
      </c>
      <c r="D2210" s="32" t="s">
        <v>9060</v>
      </c>
      <c r="E2210" s="3">
        <v>99.6</v>
      </c>
    </row>
    <row r="2211" spans="1:5" ht="14.4" x14ac:dyDescent="0.25">
      <c r="A2211" s="2" t="s">
        <v>11801</v>
      </c>
      <c r="B2211" s="1" t="s">
        <v>8971</v>
      </c>
      <c r="C2211" s="1" t="s">
        <v>8962</v>
      </c>
      <c r="D2211" s="32" t="s">
        <v>8989</v>
      </c>
      <c r="E2211" s="3">
        <v>99.1</v>
      </c>
    </row>
    <row r="2212" spans="1:5" ht="14.4" x14ac:dyDescent="0.25">
      <c r="A2212" s="2" t="s">
        <v>11802</v>
      </c>
      <c r="B2212" s="1" t="s">
        <v>8996</v>
      </c>
      <c r="C2212" s="1" t="s">
        <v>8962</v>
      </c>
      <c r="D2212" s="32" t="s">
        <v>8997</v>
      </c>
      <c r="E2212" s="3">
        <v>97.5</v>
      </c>
    </row>
    <row r="2213" spans="1:5" ht="14.4" x14ac:dyDescent="0.25">
      <c r="A2213" s="2" t="s">
        <v>11803</v>
      </c>
      <c r="B2213" s="1" t="s">
        <v>8968</v>
      </c>
      <c r="C2213" s="1" t="s">
        <v>8958</v>
      </c>
      <c r="D2213" s="32" t="s">
        <v>10786</v>
      </c>
      <c r="E2213" s="3">
        <v>100</v>
      </c>
    </row>
    <row r="2214" spans="1:5" ht="14.4" x14ac:dyDescent="0.25">
      <c r="A2214" s="2" t="s">
        <v>11804</v>
      </c>
      <c r="B2214" s="1" t="s">
        <v>8961</v>
      </c>
      <c r="C2214" s="1" t="s">
        <v>8962</v>
      </c>
      <c r="D2214" s="32" t="s">
        <v>8963</v>
      </c>
      <c r="E2214" s="3">
        <v>98.8</v>
      </c>
    </row>
    <row r="2215" spans="1:5" ht="14.4" x14ac:dyDescent="0.25">
      <c r="A2215" s="2" t="s">
        <v>11805</v>
      </c>
      <c r="B2215" s="1" t="s">
        <v>9007</v>
      </c>
      <c r="C2215" s="1" t="s">
        <v>8958</v>
      </c>
      <c r="D2215" s="32" t="s">
        <v>10948</v>
      </c>
      <c r="E2215" s="3">
        <v>100</v>
      </c>
    </row>
    <row r="2216" spans="1:5" ht="14.4" x14ac:dyDescent="0.25">
      <c r="A2216" s="2" t="s">
        <v>11806</v>
      </c>
      <c r="B2216" s="1" t="s">
        <v>9007</v>
      </c>
      <c r="C2216" s="1" t="s">
        <v>8974</v>
      </c>
      <c r="D2216" s="32" t="s">
        <v>10131</v>
      </c>
      <c r="E2216" s="3" t="s">
        <v>11807</v>
      </c>
    </row>
    <row r="2217" spans="1:5" ht="14.4" x14ac:dyDescent="0.25">
      <c r="A2217" s="2" t="s">
        <v>11808</v>
      </c>
      <c r="B2217" s="1" t="s">
        <v>9020</v>
      </c>
      <c r="C2217" s="1" t="s">
        <v>8958</v>
      </c>
      <c r="D2217" s="32" t="s">
        <v>9076</v>
      </c>
      <c r="E2217" s="3">
        <v>84.4</v>
      </c>
    </row>
    <row r="2218" spans="1:5" ht="14.4" x14ac:dyDescent="0.25">
      <c r="A2218" s="2" t="s">
        <v>11809</v>
      </c>
      <c r="B2218" s="1" t="s">
        <v>8965</v>
      </c>
      <c r="C2218" s="1" t="s">
        <v>8962</v>
      </c>
      <c r="D2218" s="32" t="s">
        <v>8966</v>
      </c>
      <c r="E2218" s="3">
        <v>100</v>
      </c>
    </row>
    <row r="2219" spans="1:5" ht="14.4" x14ac:dyDescent="0.25">
      <c r="A2219" s="2" t="s">
        <v>11810</v>
      </c>
      <c r="B2219" s="1" t="s">
        <v>8961</v>
      </c>
      <c r="C2219" s="1" t="s">
        <v>8962</v>
      </c>
      <c r="D2219" s="32" t="s">
        <v>8963</v>
      </c>
      <c r="E2219" s="3">
        <v>96.9</v>
      </c>
    </row>
    <row r="2220" spans="1:5" ht="14.4" x14ac:dyDescent="0.25">
      <c r="A2220" s="2" t="s">
        <v>11811</v>
      </c>
      <c r="B2220" s="1" t="s">
        <v>8968</v>
      </c>
      <c r="C2220" s="1" t="s">
        <v>8958</v>
      </c>
      <c r="D2220" s="32" t="s">
        <v>9265</v>
      </c>
      <c r="E2220" s="3">
        <v>75.099999999999994</v>
      </c>
    </row>
    <row r="2221" spans="1:5" ht="14.4" x14ac:dyDescent="0.25">
      <c r="A2221" s="2" t="s">
        <v>11812</v>
      </c>
      <c r="B2221" s="1" t="s">
        <v>8971</v>
      </c>
      <c r="C2221" s="1" t="s">
        <v>8962</v>
      </c>
      <c r="D2221" s="32" t="s">
        <v>8989</v>
      </c>
      <c r="E2221" s="3">
        <v>98</v>
      </c>
    </row>
    <row r="2222" spans="1:5" ht="14.4" x14ac:dyDescent="0.25">
      <c r="A2222" s="2" t="s">
        <v>11813</v>
      </c>
      <c r="B2222" s="1" t="s">
        <v>8971</v>
      </c>
      <c r="C2222" s="1" t="s">
        <v>8962</v>
      </c>
      <c r="D2222" s="32" t="s">
        <v>8989</v>
      </c>
      <c r="E2222" s="3">
        <v>98.7</v>
      </c>
    </row>
    <row r="2223" spans="1:5" ht="14.4" x14ac:dyDescent="0.25">
      <c r="A2223" s="2" t="s">
        <v>11814</v>
      </c>
      <c r="B2223" s="1" t="s">
        <v>8965</v>
      </c>
      <c r="C2223" s="1" t="s">
        <v>8962</v>
      </c>
      <c r="D2223" s="32" t="s">
        <v>8966</v>
      </c>
      <c r="E2223" s="3">
        <v>96.8</v>
      </c>
    </row>
    <row r="2224" spans="1:5" ht="14.4" x14ac:dyDescent="0.25">
      <c r="A2224" s="2" t="s">
        <v>11815</v>
      </c>
      <c r="B2224" s="1" t="s">
        <v>8961</v>
      </c>
      <c r="C2224" s="1" t="s">
        <v>8962</v>
      </c>
      <c r="D2224" s="32" t="s">
        <v>8963</v>
      </c>
      <c r="E2224" s="3">
        <v>98.1</v>
      </c>
    </row>
    <row r="2225" spans="1:5" ht="14.4" x14ac:dyDescent="0.25">
      <c r="A2225" s="2" t="s">
        <v>11816</v>
      </c>
      <c r="B2225" s="1" t="s">
        <v>8971</v>
      </c>
      <c r="C2225" s="1" t="s">
        <v>8962</v>
      </c>
      <c r="D2225" s="32" t="s">
        <v>8972</v>
      </c>
      <c r="E2225" s="3">
        <v>100</v>
      </c>
    </row>
    <row r="2226" spans="1:5" ht="14.4" x14ac:dyDescent="0.25">
      <c r="A2226" s="2" t="s">
        <v>11817</v>
      </c>
      <c r="B2226" s="1" t="s">
        <v>8961</v>
      </c>
      <c r="C2226" s="1" t="s">
        <v>8962</v>
      </c>
      <c r="D2226" s="32" t="s">
        <v>8963</v>
      </c>
      <c r="E2226" s="3">
        <v>99.4</v>
      </c>
    </row>
    <row r="2227" spans="1:5" ht="14.4" x14ac:dyDescent="0.25">
      <c r="A2227" s="2" t="s">
        <v>11818</v>
      </c>
      <c r="B2227" s="1" t="s">
        <v>8996</v>
      </c>
      <c r="C2227" s="1" t="s">
        <v>8962</v>
      </c>
      <c r="D2227" s="32" t="s">
        <v>8997</v>
      </c>
      <c r="E2227" s="3">
        <v>99.6</v>
      </c>
    </row>
    <row r="2228" spans="1:5" ht="14.4" x14ac:dyDescent="0.25">
      <c r="A2228" s="2" t="s">
        <v>11819</v>
      </c>
      <c r="B2228" s="1" t="s">
        <v>8965</v>
      </c>
      <c r="C2228" s="1" t="s">
        <v>8962</v>
      </c>
      <c r="D2228" s="32" t="s">
        <v>8966</v>
      </c>
      <c r="E2228" s="3">
        <v>98.9</v>
      </c>
    </row>
    <row r="2229" spans="1:5" ht="14.4" x14ac:dyDescent="0.25">
      <c r="A2229" s="2" t="s">
        <v>11820</v>
      </c>
      <c r="B2229" s="1" t="s">
        <v>9064</v>
      </c>
      <c r="C2229" s="1" t="s">
        <v>8958</v>
      </c>
      <c r="D2229" s="32" t="s">
        <v>11061</v>
      </c>
      <c r="E2229" s="3">
        <v>99.5</v>
      </c>
    </row>
    <row r="2230" spans="1:5" ht="14.4" x14ac:dyDescent="0.25">
      <c r="A2230" s="2" t="s">
        <v>11821</v>
      </c>
      <c r="B2230" s="1" t="s">
        <v>8971</v>
      </c>
      <c r="C2230" s="1" t="s">
        <v>8974</v>
      </c>
      <c r="D2230" s="32" t="s">
        <v>11822</v>
      </c>
      <c r="E2230" s="3" t="s">
        <v>8979</v>
      </c>
    </row>
    <row r="2231" spans="1:5" ht="14.4" x14ac:dyDescent="0.25">
      <c r="A2231" s="2" t="s">
        <v>11823</v>
      </c>
      <c r="B2231" s="1" t="s">
        <v>8968</v>
      </c>
      <c r="C2231" s="1" t="s">
        <v>8958</v>
      </c>
      <c r="D2231" s="32" t="s">
        <v>9522</v>
      </c>
      <c r="E2231" s="3">
        <v>77.8</v>
      </c>
    </row>
    <row r="2232" spans="1:5" ht="14.4" x14ac:dyDescent="0.25">
      <c r="A2232" s="2" t="s">
        <v>11824</v>
      </c>
      <c r="B2232" s="1" t="s">
        <v>9116</v>
      </c>
      <c r="C2232" s="1" t="s">
        <v>8958</v>
      </c>
      <c r="D2232" s="32" t="s">
        <v>11825</v>
      </c>
      <c r="E2232" s="3">
        <v>82.7</v>
      </c>
    </row>
    <row r="2233" spans="1:5" ht="14.4" x14ac:dyDescent="0.25">
      <c r="A2233" s="2" t="s">
        <v>11826</v>
      </c>
      <c r="B2233" s="1" t="s">
        <v>9007</v>
      </c>
      <c r="C2233" s="1" t="s">
        <v>8974</v>
      </c>
      <c r="D2233" s="32" t="s">
        <v>11827</v>
      </c>
      <c r="E2233" s="3" t="s">
        <v>11828</v>
      </c>
    </row>
    <row r="2234" spans="1:5" ht="14.4" x14ac:dyDescent="0.25">
      <c r="A2234" s="2" t="s">
        <v>11829</v>
      </c>
      <c r="B2234" s="1" t="s">
        <v>8968</v>
      </c>
      <c r="C2234" s="1" t="s">
        <v>8958</v>
      </c>
      <c r="D2234" s="32" t="s">
        <v>10280</v>
      </c>
      <c r="E2234" s="3">
        <v>96.2</v>
      </c>
    </row>
    <row r="2235" spans="1:5" ht="14.4" x14ac:dyDescent="0.25">
      <c r="A2235" s="2" t="s">
        <v>11830</v>
      </c>
      <c r="B2235" s="1" t="s">
        <v>8965</v>
      </c>
      <c r="C2235" s="1" t="s">
        <v>8962</v>
      </c>
      <c r="D2235" s="32" t="s">
        <v>9042</v>
      </c>
      <c r="E2235" s="3">
        <v>100</v>
      </c>
    </row>
    <row r="2236" spans="1:5" ht="14.4" x14ac:dyDescent="0.25">
      <c r="A2236" s="2" t="s">
        <v>11831</v>
      </c>
      <c r="B2236" s="1" t="s">
        <v>8961</v>
      </c>
      <c r="C2236" s="1" t="s">
        <v>8962</v>
      </c>
      <c r="D2236" s="32" t="s">
        <v>8963</v>
      </c>
      <c r="E2236" s="3">
        <v>98.2</v>
      </c>
    </row>
    <row r="2237" spans="1:5" ht="14.4" x14ac:dyDescent="0.25">
      <c r="A2237" s="2" t="s">
        <v>11832</v>
      </c>
      <c r="B2237" s="1" t="s">
        <v>8961</v>
      </c>
      <c r="C2237" s="1" t="s">
        <v>8962</v>
      </c>
      <c r="D2237" s="32" t="s">
        <v>8963</v>
      </c>
      <c r="E2237" s="3">
        <v>99.4</v>
      </c>
    </row>
    <row r="2238" spans="1:5" ht="14.4" x14ac:dyDescent="0.25">
      <c r="A2238" s="2" t="s">
        <v>11833</v>
      </c>
      <c r="B2238" s="1" t="s">
        <v>8971</v>
      </c>
      <c r="C2238" s="1" t="s">
        <v>8962</v>
      </c>
      <c r="D2238" s="32" t="s">
        <v>8989</v>
      </c>
      <c r="E2238" s="3">
        <v>97.7</v>
      </c>
    </row>
    <row r="2239" spans="1:5" ht="14.4" x14ac:dyDescent="0.25">
      <c r="A2239" s="2" t="s">
        <v>11834</v>
      </c>
      <c r="B2239" s="1" t="s">
        <v>8968</v>
      </c>
      <c r="C2239" s="1" t="s">
        <v>8958</v>
      </c>
      <c r="D2239" s="32" t="s">
        <v>9265</v>
      </c>
      <c r="E2239" s="3">
        <v>90.4</v>
      </c>
    </row>
    <row r="2240" spans="1:5" ht="14.4" x14ac:dyDescent="0.25">
      <c r="A2240" s="2" t="s">
        <v>11835</v>
      </c>
      <c r="B2240" s="1" t="s">
        <v>8982</v>
      </c>
      <c r="C2240" s="1" t="s">
        <v>8958</v>
      </c>
      <c r="D2240" s="32" t="s">
        <v>11293</v>
      </c>
      <c r="E2240" s="3">
        <v>85.7</v>
      </c>
    </row>
    <row r="2241" spans="1:5" ht="14.4" x14ac:dyDescent="0.25">
      <c r="A2241" s="2" t="s">
        <v>11836</v>
      </c>
      <c r="B2241" s="1" t="s">
        <v>9033</v>
      </c>
      <c r="C2241" s="1" t="s">
        <v>8962</v>
      </c>
      <c r="D2241" s="32" t="s">
        <v>9034</v>
      </c>
      <c r="E2241" s="3">
        <v>99.2</v>
      </c>
    </row>
    <row r="2242" spans="1:5" ht="14.4" x14ac:dyDescent="0.25">
      <c r="A2242" s="2" t="s">
        <v>11837</v>
      </c>
      <c r="B2242" s="1" t="s">
        <v>8971</v>
      </c>
      <c r="C2242" s="1" t="s">
        <v>8974</v>
      </c>
      <c r="D2242" s="32" t="s">
        <v>11838</v>
      </c>
      <c r="E2242" s="3" t="s">
        <v>8979</v>
      </c>
    </row>
    <row r="2243" spans="1:5" ht="14.4" x14ac:dyDescent="0.25">
      <c r="A2243" s="2" t="s">
        <v>11839</v>
      </c>
      <c r="B2243" s="1" t="s">
        <v>8961</v>
      </c>
      <c r="C2243" s="1" t="s">
        <v>8962</v>
      </c>
      <c r="D2243" s="32" t="s">
        <v>8963</v>
      </c>
      <c r="E2243" s="3">
        <v>100</v>
      </c>
    </row>
    <row r="2244" spans="1:5" ht="14.4" x14ac:dyDescent="0.25">
      <c r="A2244" s="2" t="s">
        <v>11840</v>
      </c>
      <c r="B2244" s="1" t="s">
        <v>8965</v>
      </c>
      <c r="C2244" s="1" t="s">
        <v>8962</v>
      </c>
      <c r="D2244" s="32" t="s">
        <v>10839</v>
      </c>
      <c r="E2244" s="3">
        <v>80.7</v>
      </c>
    </row>
    <row r="2245" spans="1:5" ht="14.4" x14ac:dyDescent="0.25">
      <c r="A2245" s="2" t="s">
        <v>11841</v>
      </c>
      <c r="B2245" s="1" t="s">
        <v>8965</v>
      </c>
      <c r="C2245" s="1" t="s">
        <v>8962</v>
      </c>
      <c r="D2245" s="32" t="s">
        <v>8966</v>
      </c>
      <c r="E2245" s="3">
        <v>100</v>
      </c>
    </row>
    <row r="2246" spans="1:5" ht="14.4" x14ac:dyDescent="0.25">
      <c r="A2246" s="2" t="s">
        <v>11842</v>
      </c>
      <c r="B2246" s="1" t="s">
        <v>8965</v>
      </c>
      <c r="C2246" s="1" t="s">
        <v>8962</v>
      </c>
      <c r="D2246" s="32" t="s">
        <v>8966</v>
      </c>
      <c r="E2246" s="3">
        <v>98.8</v>
      </c>
    </row>
    <row r="2247" spans="1:5" ht="14.4" x14ac:dyDescent="0.25">
      <c r="A2247" s="2" t="s">
        <v>11843</v>
      </c>
      <c r="B2247" s="1" t="s">
        <v>8968</v>
      </c>
      <c r="C2247" s="1" t="s">
        <v>8958</v>
      </c>
      <c r="D2247" s="32" t="s">
        <v>9102</v>
      </c>
      <c r="E2247" s="3">
        <v>98</v>
      </c>
    </row>
    <row r="2248" spans="1:5" ht="14.4" x14ac:dyDescent="0.25">
      <c r="A2248" s="2" t="s">
        <v>11844</v>
      </c>
      <c r="B2248" s="1" t="s">
        <v>9007</v>
      </c>
      <c r="C2248" s="1" t="s">
        <v>8974</v>
      </c>
      <c r="D2248" s="32" t="s">
        <v>9479</v>
      </c>
      <c r="E2248" s="3" t="s">
        <v>11845</v>
      </c>
    </row>
    <row r="2249" spans="1:5" ht="14.4" x14ac:dyDescent="0.25">
      <c r="A2249" s="2" t="s">
        <v>11846</v>
      </c>
      <c r="B2249" s="1" t="s">
        <v>8961</v>
      </c>
      <c r="C2249" s="1" t="s">
        <v>8962</v>
      </c>
      <c r="D2249" s="32" t="s">
        <v>8963</v>
      </c>
      <c r="E2249" s="3">
        <v>98.3</v>
      </c>
    </row>
    <row r="2250" spans="1:5" ht="14.4" x14ac:dyDescent="0.25">
      <c r="A2250" s="2" t="s">
        <v>11847</v>
      </c>
      <c r="B2250" s="1" t="s">
        <v>8996</v>
      </c>
      <c r="C2250" s="1" t="s">
        <v>8962</v>
      </c>
      <c r="D2250" s="32" t="s">
        <v>8997</v>
      </c>
      <c r="E2250" s="3">
        <v>97.8</v>
      </c>
    </row>
    <row r="2251" spans="1:5" ht="14.4" x14ac:dyDescent="0.25">
      <c r="A2251" s="2" t="s">
        <v>11848</v>
      </c>
      <c r="B2251" s="1" t="s">
        <v>9064</v>
      </c>
      <c r="C2251" s="1" t="s">
        <v>8958</v>
      </c>
      <c r="D2251" s="32" t="s">
        <v>11849</v>
      </c>
      <c r="E2251" s="3">
        <v>100</v>
      </c>
    </row>
    <row r="2252" spans="1:5" ht="14.4" x14ac:dyDescent="0.25">
      <c r="A2252" s="2" t="s">
        <v>11850</v>
      </c>
      <c r="B2252" s="1" t="s">
        <v>8968</v>
      </c>
      <c r="C2252" s="1" t="s">
        <v>8958</v>
      </c>
      <c r="D2252" s="32" t="s">
        <v>9265</v>
      </c>
      <c r="E2252" s="3">
        <v>80</v>
      </c>
    </row>
    <row r="2253" spans="1:5" ht="14.4" x14ac:dyDescent="0.25">
      <c r="A2253" s="2" t="s">
        <v>11851</v>
      </c>
      <c r="B2253" s="1" t="s">
        <v>8971</v>
      </c>
      <c r="C2253" s="1" t="s">
        <v>8962</v>
      </c>
      <c r="D2253" s="32" t="s">
        <v>8989</v>
      </c>
      <c r="E2253" s="3">
        <v>100</v>
      </c>
    </row>
    <row r="2254" spans="1:5" ht="14.4" x14ac:dyDescent="0.25">
      <c r="A2254" s="2" t="s">
        <v>11852</v>
      </c>
      <c r="B2254" s="1" t="s">
        <v>8968</v>
      </c>
      <c r="C2254" s="1" t="s">
        <v>8958</v>
      </c>
      <c r="D2254" s="32" t="s">
        <v>11853</v>
      </c>
      <c r="E2254" s="3">
        <v>100</v>
      </c>
    </row>
    <row r="2255" spans="1:5" ht="14.4" x14ac:dyDescent="0.25">
      <c r="A2255" s="2" t="s">
        <v>11854</v>
      </c>
      <c r="B2255" s="1" t="s">
        <v>8961</v>
      </c>
      <c r="C2255" s="1" t="s">
        <v>8962</v>
      </c>
      <c r="D2255" s="32" t="s">
        <v>8963</v>
      </c>
      <c r="E2255" s="3">
        <v>98.7</v>
      </c>
    </row>
    <row r="2256" spans="1:5" ht="14.4" x14ac:dyDescent="0.25">
      <c r="A2256" s="2" t="s">
        <v>11855</v>
      </c>
      <c r="B2256" s="1" t="s">
        <v>8968</v>
      </c>
      <c r="C2256" s="1" t="s">
        <v>8958</v>
      </c>
      <c r="D2256" s="32" t="s">
        <v>8969</v>
      </c>
      <c r="E2256" s="3">
        <v>76.099999999999994</v>
      </c>
    </row>
    <row r="2257" spans="1:5" ht="14.4" x14ac:dyDescent="0.25">
      <c r="A2257" s="2" t="s">
        <v>11856</v>
      </c>
      <c r="B2257" s="1" t="s">
        <v>9116</v>
      </c>
      <c r="C2257" s="1" t="s">
        <v>8958</v>
      </c>
      <c r="D2257" s="32" t="s">
        <v>10126</v>
      </c>
      <c r="E2257" s="3">
        <v>83.9</v>
      </c>
    </row>
    <row r="2258" spans="1:5" ht="14.4" x14ac:dyDescent="0.25">
      <c r="A2258" s="2" t="s">
        <v>11857</v>
      </c>
      <c r="B2258" s="1" t="s">
        <v>8961</v>
      </c>
      <c r="C2258" s="1" t="s">
        <v>8962</v>
      </c>
      <c r="D2258" s="32" t="s">
        <v>8963</v>
      </c>
      <c r="E2258" s="3">
        <v>98.2</v>
      </c>
    </row>
    <row r="2259" spans="1:5" ht="14.4" x14ac:dyDescent="0.25">
      <c r="A2259" s="2" t="s">
        <v>11858</v>
      </c>
      <c r="B2259" s="1" t="s">
        <v>8982</v>
      </c>
      <c r="C2259" s="1" t="s">
        <v>8962</v>
      </c>
      <c r="D2259" s="32" t="s">
        <v>8983</v>
      </c>
      <c r="E2259" s="3">
        <v>99.5</v>
      </c>
    </row>
    <row r="2260" spans="1:5" ht="14.4" x14ac:dyDescent="0.25">
      <c r="A2260" s="2" t="s">
        <v>11859</v>
      </c>
      <c r="B2260" s="1" t="s">
        <v>8961</v>
      </c>
      <c r="C2260" s="1" t="s">
        <v>8962</v>
      </c>
      <c r="D2260" s="32" t="s">
        <v>8963</v>
      </c>
      <c r="E2260" s="3">
        <v>98.2</v>
      </c>
    </row>
    <row r="2261" spans="1:5" ht="14.4" x14ac:dyDescent="0.25">
      <c r="A2261" s="2" t="s">
        <v>11860</v>
      </c>
      <c r="B2261" s="1" t="s">
        <v>8965</v>
      </c>
      <c r="C2261" s="1" t="s">
        <v>8962</v>
      </c>
      <c r="D2261" s="32" t="s">
        <v>8985</v>
      </c>
      <c r="E2261" s="3">
        <v>96.5</v>
      </c>
    </row>
    <row r="2262" spans="1:5" ht="14.4" x14ac:dyDescent="0.25">
      <c r="A2262" s="2" t="s">
        <v>11861</v>
      </c>
      <c r="B2262" s="1" t="s">
        <v>8996</v>
      </c>
      <c r="C2262" s="1" t="s">
        <v>8962</v>
      </c>
      <c r="D2262" s="32" t="s">
        <v>8997</v>
      </c>
      <c r="E2262" s="3">
        <v>100</v>
      </c>
    </row>
    <row r="2263" spans="1:5" ht="14.4" x14ac:dyDescent="0.25">
      <c r="A2263" s="2" t="s">
        <v>11862</v>
      </c>
      <c r="B2263" s="1" t="s">
        <v>8961</v>
      </c>
      <c r="C2263" s="1" t="s">
        <v>8962</v>
      </c>
      <c r="D2263" s="32" t="s">
        <v>8963</v>
      </c>
      <c r="E2263" s="3">
        <v>97.5</v>
      </c>
    </row>
    <row r="2264" spans="1:5" ht="14.4" x14ac:dyDescent="0.25">
      <c r="A2264" s="2" t="s">
        <v>11863</v>
      </c>
      <c r="B2264" s="1" t="s">
        <v>8968</v>
      </c>
      <c r="C2264" s="1" t="s">
        <v>8958</v>
      </c>
      <c r="D2264" s="32" t="s">
        <v>9265</v>
      </c>
      <c r="E2264" s="3">
        <v>89.7</v>
      </c>
    </row>
    <row r="2265" spans="1:5" ht="14.4" x14ac:dyDescent="0.25">
      <c r="A2265" s="2" t="s">
        <v>11864</v>
      </c>
      <c r="B2265" s="1" t="s">
        <v>8968</v>
      </c>
      <c r="C2265" s="1" t="s">
        <v>8958</v>
      </c>
      <c r="D2265" s="32" t="s">
        <v>9096</v>
      </c>
      <c r="E2265" s="3">
        <v>83.1</v>
      </c>
    </row>
    <row r="2266" spans="1:5" ht="14.4" x14ac:dyDescent="0.25">
      <c r="A2266" s="2" t="s">
        <v>11865</v>
      </c>
      <c r="B2266" s="1" t="s">
        <v>8968</v>
      </c>
      <c r="C2266" s="1" t="s">
        <v>8958</v>
      </c>
      <c r="D2266" s="32" t="s">
        <v>9102</v>
      </c>
      <c r="E2266" s="3">
        <v>73.8</v>
      </c>
    </row>
    <row r="2267" spans="1:5" ht="14.4" x14ac:dyDescent="0.25">
      <c r="A2267" s="2" t="s">
        <v>11866</v>
      </c>
      <c r="B2267" s="1" t="s">
        <v>9044</v>
      </c>
      <c r="C2267" s="1" t="s">
        <v>8958</v>
      </c>
      <c r="D2267" s="32" t="s">
        <v>9548</v>
      </c>
      <c r="E2267" s="3">
        <v>87.9</v>
      </c>
    </row>
    <row r="2268" spans="1:5" ht="14.4" x14ac:dyDescent="0.25">
      <c r="A2268" s="2" t="s">
        <v>11867</v>
      </c>
      <c r="B2268" s="1" t="s">
        <v>8968</v>
      </c>
      <c r="C2268" s="1" t="s">
        <v>8958</v>
      </c>
      <c r="D2268" s="32" t="s">
        <v>11868</v>
      </c>
      <c r="E2268" s="3">
        <v>71.7</v>
      </c>
    </row>
    <row r="2269" spans="1:5" ht="14.4" x14ac:dyDescent="0.25">
      <c r="A2269" s="2" t="s">
        <v>11869</v>
      </c>
      <c r="B2269" s="1" t="s">
        <v>8968</v>
      </c>
      <c r="C2269" s="1" t="s">
        <v>8958</v>
      </c>
      <c r="D2269" s="32" t="s">
        <v>9302</v>
      </c>
      <c r="E2269" s="3">
        <v>90.8</v>
      </c>
    </row>
    <row r="2270" spans="1:5" ht="14.4" x14ac:dyDescent="0.25">
      <c r="A2270" s="2" t="s">
        <v>11870</v>
      </c>
      <c r="B2270" s="1" t="s">
        <v>8982</v>
      </c>
      <c r="C2270" s="1" t="s">
        <v>8958</v>
      </c>
      <c r="D2270" s="32" t="s">
        <v>11293</v>
      </c>
      <c r="E2270" s="3">
        <v>83.8</v>
      </c>
    </row>
    <row r="2271" spans="1:5" ht="14.4" x14ac:dyDescent="0.25">
      <c r="A2271" s="2" t="s">
        <v>11871</v>
      </c>
      <c r="B2271" s="1" t="s">
        <v>8961</v>
      </c>
      <c r="C2271" s="1" t="s">
        <v>8962</v>
      </c>
      <c r="D2271" s="32" t="s">
        <v>8963</v>
      </c>
      <c r="E2271" s="3">
        <v>95.7</v>
      </c>
    </row>
    <row r="2272" spans="1:5" ht="14.4" x14ac:dyDescent="0.25">
      <c r="A2272" s="2" t="s">
        <v>11872</v>
      </c>
      <c r="B2272" s="1" t="s">
        <v>8965</v>
      </c>
      <c r="C2272" s="1" t="s">
        <v>8962</v>
      </c>
      <c r="D2272" s="32" t="s">
        <v>8966</v>
      </c>
      <c r="E2272" s="3">
        <v>99.4</v>
      </c>
    </row>
    <row r="2273" spans="1:5" ht="14.4" x14ac:dyDescent="0.25">
      <c r="A2273" s="2" t="s">
        <v>11873</v>
      </c>
      <c r="B2273" s="1" t="s">
        <v>8971</v>
      </c>
      <c r="C2273" s="1" t="s">
        <v>8962</v>
      </c>
      <c r="D2273" s="32" t="s">
        <v>8989</v>
      </c>
      <c r="E2273" s="3">
        <v>100</v>
      </c>
    </row>
    <row r="2274" spans="1:5" ht="14.4" x14ac:dyDescent="0.25">
      <c r="A2274" s="2" t="s">
        <v>11874</v>
      </c>
      <c r="B2274" s="1" t="s">
        <v>8968</v>
      </c>
      <c r="C2274" s="1" t="s">
        <v>8958</v>
      </c>
      <c r="D2274" s="32" t="s">
        <v>9431</v>
      </c>
      <c r="E2274" s="3">
        <v>73.3</v>
      </c>
    </row>
    <row r="2275" spans="1:5" ht="14.4" x14ac:dyDescent="0.25">
      <c r="A2275" s="2" t="s">
        <v>11875</v>
      </c>
      <c r="B2275" s="1" t="s">
        <v>8968</v>
      </c>
      <c r="C2275" s="1" t="s">
        <v>8958</v>
      </c>
      <c r="D2275" s="32" t="s">
        <v>9107</v>
      </c>
      <c r="E2275" s="3">
        <v>71.400000000000006</v>
      </c>
    </row>
    <row r="2276" spans="1:5" ht="14.4" x14ac:dyDescent="0.25">
      <c r="A2276" s="2" t="s">
        <v>11876</v>
      </c>
      <c r="B2276" s="1" t="s">
        <v>8968</v>
      </c>
      <c r="C2276" s="1" t="s">
        <v>8958</v>
      </c>
      <c r="D2276" s="32" t="s">
        <v>9622</v>
      </c>
      <c r="E2276" s="3">
        <v>87</v>
      </c>
    </row>
    <row r="2277" spans="1:5" ht="14.4" x14ac:dyDescent="0.25">
      <c r="A2277" s="2" t="s">
        <v>11877</v>
      </c>
      <c r="B2277" s="1" t="s">
        <v>8968</v>
      </c>
      <c r="C2277" s="1" t="s">
        <v>8958</v>
      </c>
      <c r="D2277" s="32" t="s">
        <v>9109</v>
      </c>
      <c r="E2277" s="3">
        <v>92.6</v>
      </c>
    </row>
    <row r="2278" spans="1:5" ht="14.4" x14ac:dyDescent="0.25">
      <c r="A2278" s="2" t="s">
        <v>11878</v>
      </c>
      <c r="B2278" s="1" t="s">
        <v>8968</v>
      </c>
      <c r="C2278" s="1" t="s">
        <v>8958</v>
      </c>
      <c r="D2278" s="32" t="s">
        <v>11879</v>
      </c>
      <c r="E2278" s="3">
        <v>96.8</v>
      </c>
    </row>
    <row r="2279" spans="1:5" ht="14.4" x14ac:dyDescent="0.25">
      <c r="A2279" s="2" t="s">
        <v>11880</v>
      </c>
      <c r="B2279" s="1" t="s">
        <v>8996</v>
      </c>
      <c r="C2279" s="1" t="s">
        <v>8962</v>
      </c>
      <c r="D2279" s="32" t="s">
        <v>8997</v>
      </c>
      <c r="E2279" s="3">
        <v>100</v>
      </c>
    </row>
    <row r="2280" spans="1:5" ht="14.4" x14ac:dyDescent="0.25">
      <c r="A2280" s="2" t="s">
        <v>11881</v>
      </c>
      <c r="B2280" s="1" t="s">
        <v>8971</v>
      </c>
      <c r="C2280" s="1" t="s">
        <v>8962</v>
      </c>
      <c r="D2280" s="32" t="s">
        <v>8989</v>
      </c>
      <c r="E2280" s="3">
        <v>100</v>
      </c>
    </row>
    <row r="2281" spans="1:5" ht="14.4" x14ac:dyDescent="0.25">
      <c r="A2281" s="2" t="s">
        <v>11882</v>
      </c>
      <c r="B2281" s="1" t="s">
        <v>8961</v>
      </c>
      <c r="C2281" s="1" t="s">
        <v>8962</v>
      </c>
      <c r="D2281" s="32" t="s">
        <v>8963</v>
      </c>
      <c r="E2281" s="3">
        <v>100</v>
      </c>
    </row>
    <row r="2282" spans="1:5" ht="14.4" x14ac:dyDescent="0.25">
      <c r="A2282" s="2" t="s">
        <v>11883</v>
      </c>
      <c r="B2282" s="1" t="s">
        <v>8968</v>
      </c>
      <c r="C2282" s="1" t="s">
        <v>8958</v>
      </c>
      <c r="D2282" s="32" t="s">
        <v>9431</v>
      </c>
      <c r="E2282" s="3">
        <v>70</v>
      </c>
    </row>
    <row r="2283" spans="1:5" ht="14.4" x14ac:dyDescent="0.25">
      <c r="A2283" s="2" t="s">
        <v>11884</v>
      </c>
      <c r="B2283" s="1" t="s">
        <v>8968</v>
      </c>
      <c r="C2283" s="1" t="s">
        <v>8958</v>
      </c>
      <c r="D2283" s="32" t="s">
        <v>9060</v>
      </c>
      <c r="E2283" s="3">
        <v>79.099999999999994</v>
      </c>
    </row>
    <row r="2284" spans="1:5" ht="14.4" x14ac:dyDescent="0.25">
      <c r="A2284" s="2" t="s">
        <v>11885</v>
      </c>
      <c r="B2284" s="1" t="s">
        <v>8968</v>
      </c>
      <c r="C2284" s="1" t="s">
        <v>8958</v>
      </c>
      <c r="D2284" s="32" t="s">
        <v>9139</v>
      </c>
      <c r="E2284" s="3">
        <v>82.9</v>
      </c>
    </row>
    <row r="2285" spans="1:5" ht="14.4" x14ac:dyDescent="0.25">
      <c r="A2285" s="2" t="s">
        <v>11886</v>
      </c>
      <c r="B2285" s="1" t="s">
        <v>9116</v>
      </c>
      <c r="C2285" s="1" t="s">
        <v>8958</v>
      </c>
      <c r="D2285" s="32" t="s">
        <v>10481</v>
      </c>
      <c r="E2285" s="3">
        <v>81.2</v>
      </c>
    </row>
    <row r="2286" spans="1:5" ht="14.4" x14ac:dyDescent="0.25">
      <c r="A2286" s="2" t="s">
        <v>11887</v>
      </c>
      <c r="B2286" s="1" t="s">
        <v>8996</v>
      </c>
      <c r="C2286" s="1" t="s">
        <v>8962</v>
      </c>
      <c r="D2286" s="32" t="s">
        <v>8997</v>
      </c>
      <c r="E2286" s="3">
        <v>99.6</v>
      </c>
    </row>
    <row r="2287" spans="1:5" ht="14.4" x14ac:dyDescent="0.25">
      <c r="A2287" s="2" t="s">
        <v>11888</v>
      </c>
      <c r="B2287" s="1" t="s">
        <v>8968</v>
      </c>
      <c r="C2287" s="1" t="s">
        <v>8958</v>
      </c>
      <c r="D2287" s="32" t="s">
        <v>9705</v>
      </c>
      <c r="E2287" s="3">
        <v>72</v>
      </c>
    </row>
    <row r="2288" spans="1:5" ht="14.4" x14ac:dyDescent="0.25">
      <c r="A2288" s="2" t="s">
        <v>11889</v>
      </c>
      <c r="B2288" s="1" t="s">
        <v>8996</v>
      </c>
      <c r="C2288" s="1" t="s">
        <v>8958</v>
      </c>
      <c r="D2288" s="32" t="s">
        <v>9685</v>
      </c>
      <c r="E2288" s="3">
        <v>92.6</v>
      </c>
    </row>
    <row r="2289" spans="1:5" ht="14.4" x14ac:dyDescent="0.25">
      <c r="A2289" s="2" t="s">
        <v>11890</v>
      </c>
      <c r="B2289" s="1" t="s">
        <v>9116</v>
      </c>
      <c r="C2289" s="1" t="s">
        <v>8958</v>
      </c>
      <c r="D2289" s="32" t="s">
        <v>10481</v>
      </c>
      <c r="E2289" s="3">
        <v>80.3</v>
      </c>
    </row>
    <row r="2290" spans="1:5" ht="14.4" x14ac:dyDescent="0.25">
      <c r="A2290" s="2" t="s">
        <v>11891</v>
      </c>
      <c r="B2290" s="1" t="s">
        <v>9116</v>
      </c>
      <c r="C2290" s="1" t="s">
        <v>8958</v>
      </c>
      <c r="D2290" s="32" t="s">
        <v>9376</v>
      </c>
      <c r="E2290" s="3">
        <v>91.9</v>
      </c>
    </row>
    <row r="2291" spans="1:5" ht="14.4" x14ac:dyDescent="0.25">
      <c r="A2291" s="2" t="s">
        <v>11892</v>
      </c>
      <c r="B2291" s="1" t="s">
        <v>8968</v>
      </c>
      <c r="C2291" s="1" t="s">
        <v>8958</v>
      </c>
      <c r="D2291" s="32" t="s">
        <v>9302</v>
      </c>
      <c r="E2291" s="3">
        <v>79.599999999999994</v>
      </c>
    </row>
    <row r="2292" spans="1:5" ht="14.4" x14ac:dyDescent="0.25">
      <c r="A2292" s="2" t="s">
        <v>11893</v>
      </c>
      <c r="B2292" s="1" t="s">
        <v>8982</v>
      </c>
      <c r="C2292" s="1" t="s">
        <v>8958</v>
      </c>
      <c r="D2292" s="32" t="s">
        <v>11293</v>
      </c>
      <c r="E2292" s="3">
        <v>86.2</v>
      </c>
    </row>
    <row r="2293" spans="1:5" ht="14.4" x14ac:dyDescent="0.25">
      <c r="A2293" s="2" t="s">
        <v>11894</v>
      </c>
      <c r="B2293" s="1" t="s">
        <v>8965</v>
      </c>
      <c r="C2293" s="1" t="s">
        <v>8958</v>
      </c>
      <c r="D2293" s="32" t="s">
        <v>11895</v>
      </c>
      <c r="E2293" s="3">
        <v>97.8</v>
      </c>
    </row>
    <row r="2294" spans="1:5" ht="14.4" x14ac:dyDescent="0.25">
      <c r="A2294" s="2" t="s">
        <v>11896</v>
      </c>
      <c r="B2294" s="1" t="s">
        <v>8965</v>
      </c>
      <c r="C2294" s="1" t="s">
        <v>8962</v>
      </c>
      <c r="D2294" s="32" t="s">
        <v>8966</v>
      </c>
      <c r="E2294" s="3">
        <v>98.2</v>
      </c>
    </row>
    <row r="2295" spans="1:5" ht="14.4" x14ac:dyDescent="0.25">
      <c r="A2295" s="2" t="s">
        <v>11897</v>
      </c>
      <c r="B2295" s="1" t="s">
        <v>8982</v>
      </c>
      <c r="C2295" s="1" t="s">
        <v>8958</v>
      </c>
      <c r="D2295" s="32" t="s">
        <v>9609</v>
      </c>
      <c r="E2295" s="3">
        <v>81.900000000000006</v>
      </c>
    </row>
    <row r="2296" spans="1:5" ht="14.4" x14ac:dyDescent="0.25">
      <c r="A2296" s="2" t="s">
        <v>11898</v>
      </c>
      <c r="B2296" s="1" t="s">
        <v>8957</v>
      </c>
      <c r="C2296" s="1" t="s">
        <v>8958</v>
      </c>
      <c r="D2296" s="32" t="s">
        <v>9374</v>
      </c>
      <c r="E2296" s="3">
        <v>89.9</v>
      </c>
    </row>
    <row r="2297" spans="1:5" ht="14.4" x14ac:dyDescent="0.25">
      <c r="A2297" s="2" t="s">
        <v>11899</v>
      </c>
      <c r="B2297" s="1" t="s">
        <v>9116</v>
      </c>
      <c r="C2297" s="1" t="s">
        <v>8958</v>
      </c>
      <c r="D2297" s="32" t="s">
        <v>9376</v>
      </c>
      <c r="E2297" s="3">
        <v>91.3</v>
      </c>
    </row>
    <row r="2298" spans="1:5" ht="14.4" x14ac:dyDescent="0.25">
      <c r="A2298" s="2" t="s">
        <v>11900</v>
      </c>
      <c r="B2298" s="1" t="s">
        <v>8965</v>
      </c>
      <c r="C2298" s="1" t="s">
        <v>8962</v>
      </c>
      <c r="D2298" s="32" t="s">
        <v>9042</v>
      </c>
      <c r="E2298" s="3">
        <v>99.3</v>
      </c>
    </row>
    <row r="2299" spans="1:5" ht="14.4" x14ac:dyDescent="0.25">
      <c r="A2299" s="2" t="s">
        <v>11901</v>
      </c>
      <c r="B2299" s="1" t="s">
        <v>8971</v>
      </c>
      <c r="C2299" s="1" t="s">
        <v>8962</v>
      </c>
      <c r="D2299" s="32" t="s">
        <v>8972</v>
      </c>
      <c r="E2299" s="3">
        <v>100</v>
      </c>
    </row>
    <row r="2300" spans="1:5" ht="14.4" x14ac:dyDescent="0.25">
      <c r="A2300" s="2" t="s">
        <v>11902</v>
      </c>
      <c r="B2300" s="1" t="s">
        <v>8965</v>
      </c>
      <c r="C2300" s="1" t="s">
        <v>8962</v>
      </c>
      <c r="D2300" s="32" t="s">
        <v>9598</v>
      </c>
      <c r="E2300" s="3">
        <v>97.4</v>
      </c>
    </row>
    <row r="2301" spans="1:5" ht="14.4" x14ac:dyDescent="0.25">
      <c r="A2301" s="2" t="s">
        <v>11903</v>
      </c>
      <c r="B2301" s="1" t="s">
        <v>8968</v>
      </c>
      <c r="C2301" s="1" t="s">
        <v>8958</v>
      </c>
      <c r="D2301" s="32" t="s">
        <v>9170</v>
      </c>
      <c r="E2301" s="3">
        <v>93</v>
      </c>
    </row>
    <row r="2302" spans="1:5" ht="14.4" x14ac:dyDescent="0.25">
      <c r="A2302" s="2" t="s">
        <v>11904</v>
      </c>
      <c r="B2302" s="1" t="s">
        <v>8968</v>
      </c>
      <c r="C2302" s="1" t="s">
        <v>8958</v>
      </c>
      <c r="D2302" s="32" t="s">
        <v>9184</v>
      </c>
      <c r="E2302" s="3">
        <v>88.4</v>
      </c>
    </row>
    <row r="2303" spans="1:5" ht="14.4" x14ac:dyDescent="0.25">
      <c r="A2303" s="2" t="s">
        <v>11905</v>
      </c>
      <c r="B2303" s="1" t="s">
        <v>8968</v>
      </c>
      <c r="C2303" s="1" t="s">
        <v>8958</v>
      </c>
      <c r="D2303" s="32" t="s">
        <v>9344</v>
      </c>
      <c r="E2303" s="3">
        <v>90.3</v>
      </c>
    </row>
    <row r="2304" spans="1:5" ht="14.4" x14ac:dyDescent="0.25">
      <c r="A2304" s="2" t="s">
        <v>11906</v>
      </c>
      <c r="B2304" s="1" t="s">
        <v>9116</v>
      </c>
      <c r="C2304" s="1" t="s">
        <v>8958</v>
      </c>
      <c r="D2304" s="32" t="s">
        <v>10588</v>
      </c>
      <c r="E2304" s="3">
        <v>80.5</v>
      </c>
    </row>
    <row r="2305" spans="1:5" ht="14.4" x14ac:dyDescent="0.25">
      <c r="A2305" s="2" t="s">
        <v>11907</v>
      </c>
      <c r="B2305" s="1" t="s">
        <v>8968</v>
      </c>
      <c r="C2305" s="1" t="s">
        <v>8958</v>
      </c>
      <c r="D2305" s="32" t="s">
        <v>9666</v>
      </c>
      <c r="E2305" s="3">
        <v>85.3</v>
      </c>
    </row>
    <row r="2306" spans="1:5" ht="14.4" x14ac:dyDescent="0.25">
      <c r="A2306" s="2" t="s">
        <v>11908</v>
      </c>
      <c r="B2306" s="1" t="s">
        <v>8968</v>
      </c>
      <c r="C2306" s="1" t="s">
        <v>8958</v>
      </c>
      <c r="D2306" s="32" t="s">
        <v>9520</v>
      </c>
      <c r="E2306" s="3">
        <v>92.4</v>
      </c>
    </row>
    <row r="2307" spans="1:5" ht="14.4" x14ac:dyDescent="0.25">
      <c r="A2307" s="2" t="s">
        <v>11909</v>
      </c>
      <c r="B2307" s="1" t="s">
        <v>8965</v>
      </c>
      <c r="C2307" s="1" t="s">
        <v>8974</v>
      </c>
      <c r="D2307" s="32" t="s">
        <v>11910</v>
      </c>
      <c r="E2307" s="3" t="s">
        <v>11911</v>
      </c>
    </row>
    <row r="2308" spans="1:5" ht="14.4" x14ac:dyDescent="0.25">
      <c r="A2308" s="2" t="s">
        <v>11912</v>
      </c>
      <c r="B2308" s="1" t="s">
        <v>9030</v>
      </c>
      <c r="C2308" s="1" t="s">
        <v>8974</v>
      </c>
      <c r="D2308" s="32" t="s">
        <v>11913</v>
      </c>
      <c r="E2308" s="3" t="s">
        <v>11914</v>
      </c>
    </row>
    <row r="2309" spans="1:5" ht="14.4" x14ac:dyDescent="0.25">
      <c r="A2309" s="2" t="s">
        <v>11915</v>
      </c>
      <c r="B2309" s="1" t="s">
        <v>8971</v>
      </c>
      <c r="C2309" s="1" t="s">
        <v>8974</v>
      </c>
      <c r="D2309" s="32" t="s">
        <v>11916</v>
      </c>
      <c r="E2309" s="3" t="s">
        <v>9082</v>
      </c>
    </row>
    <row r="2310" spans="1:5" ht="14.4" x14ac:dyDescent="0.25">
      <c r="A2310" s="2" t="s">
        <v>11917</v>
      </c>
      <c r="B2310" s="1" t="s">
        <v>9044</v>
      </c>
      <c r="C2310" s="1" t="s">
        <v>8958</v>
      </c>
      <c r="D2310" s="32" t="s">
        <v>9122</v>
      </c>
      <c r="E2310" s="3">
        <v>92.8</v>
      </c>
    </row>
    <row r="2311" spans="1:5" ht="14.4" x14ac:dyDescent="0.25">
      <c r="A2311" s="2" t="s">
        <v>11918</v>
      </c>
      <c r="B2311" s="1" t="s">
        <v>8971</v>
      </c>
      <c r="C2311" s="1" t="s">
        <v>8962</v>
      </c>
      <c r="D2311" s="32" t="s">
        <v>8989</v>
      </c>
      <c r="E2311" s="3">
        <v>99.4</v>
      </c>
    </row>
    <row r="2312" spans="1:5" ht="14.4" x14ac:dyDescent="0.25">
      <c r="A2312" s="2" t="s">
        <v>11919</v>
      </c>
      <c r="B2312" s="1" t="s">
        <v>8996</v>
      </c>
      <c r="C2312" s="1" t="s">
        <v>8958</v>
      </c>
      <c r="D2312" s="32" t="s">
        <v>9685</v>
      </c>
      <c r="E2312" s="3">
        <v>92.3</v>
      </c>
    </row>
    <row r="2313" spans="1:5" ht="14.4" x14ac:dyDescent="0.25">
      <c r="A2313" s="2" t="s">
        <v>11920</v>
      </c>
      <c r="B2313" s="1" t="s">
        <v>8996</v>
      </c>
      <c r="C2313" s="1" t="s">
        <v>8962</v>
      </c>
      <c r="D2313" s="32" t="s">
        <v>8997</v>
      </c>
      <c r="E2313" s="3">
        <v>99.3</v>
      </c>
    </row>
    <row r="2314" spans="1:5" ht="14.4" x14ac:dyDescent="0.25">
      <c r="A2314" s="2" t="s">
        <v>11921</v>
      </c>
      <c r="B2314" s="1" t="s">
        <v>8961</v>
      </c>
      <c r="C2314" s="1" t="s">
        <v>8962</v>
      </c>
      <c r="D2314" s="32" t="s">
        <v>8963</v>
      </c>
      <c r="E2314" s="3">
        <v>98.2</v>
      </c>
    </row>
    <row r="2315" spans="1:5" ht="14.4" x14ac:dyDescent="0.25">
      <c r="A2315" s="2" t="s">
        <v>11922</v>
      </c>
      <c r="B2315" s="1" t="s">
        <v>8982</v>
      </c>
      <c r="C2315" s="1" t="s">
        <v>8958</v>
      </c>
      <c r="D2315" s="32" t="s">
        <v>11923</v>
      </c>
      <c r="E2315" s="3">
        <v>91.1</v>
      </c>
    </row>
    <row r="2316" spans="1:5" ht="14.4" x14ac:dyDescent="0.25">
      <c r="A2316" s="2" t="s">
        <v>11924</v>
      </c>
      <c r="B2316" s="1" t="s">
        <v>8968</v>
      </c>
      <c r="C2316" s="1" t="s">
        <v>8958</v>
      </c>
      <c r="D2316" s="32" t="s">
        <v>10362</v>
      </c>
      <c r="E2316" s="3">
        <v>75.599999999999994</v>
      </c>
    </row>
    <row r="2317" spans="1:5" ht="14.4" x14ac:dyDescent="0.25">
      <c r="A2317" s="2" t="s">
        <v>11925</v>
      </c>
      <c r="B2317" s="1" t="s">
        <v>9064</v>
      </c>
      <c r="C2317" s="1" t="s">
        <v>8958</v>
      </c>
      <c r="D2317" s="32" t="s">
        <v>11926</v>
      </c>
      <c r="E2317" s="3">
        <v>100</v>
      </c>
    </row>
    <row r="2318" spans="1:5" ht="14.4" x14ac:dyDescent="0.25">
      <c r="A2318" s="2" t="s">
        <v>11927</v>
      </c>
      <c r="B2318" s="1" t="s">
        <v>8965</v>
      </c>
      <c r="C2318" s="1" t="s">
        <v>8962</v>
      </c>
      <c r="D2318" s="32" t="s">
        <v>8966</v>
      </c>
      <c r="E2318" s="3">
        <v>97.7</v>
      </c>
    </row>
    <row r="2319" spans="1:5" ht="14.4" x14ac:dyDescent="0.25">
      <c r="A2319" s="2" t="s">
        <v>11928</v>
      </c>
      <c r="B2319" s="1" t="s">
        <v>8968</v>
      </c>
      <c r="C2319" s="1" t="s">
        <v>8958</v>
      </c>
      <c r="D2319" s="32" t="s">
        <v>10362</v>
      </c>
      <c r="E2319" s="3">
        <v>79.2</v>
      </c>
    </row>
    <row r="2320" spans="1:5" ht="14.4" x14ac:dyDescent="0.25">
      <c r="A2320" s="2" t="s">
        <v>11929</v>
      </c>
      <c r="B2320" s="1" t="s">
        <v>8965</v>
      </c>
      <c r="C2320" s="1" t="s">
        <v>8974</v>
      </c>
      <c r="D2320" s="32" t="s">
        <v>11005</v>
      </c>
      <c r="E2320" s="3" t="s">
        <v>11930</v>
      </c>
    </row>
    <row r="2321" spans="1:5" ht="14.4" x14ac:dyDescent="0.25">
      <c r="A2321" s="2" t="s">
        <v>11931</v>
      </c>
      <c r="B2321" s="1" t="s">
        <v>8965</v>
      </c>
      <c r="C2321" s="1" t="s">
        <v>8962</v>
      </c>
      <c r="D2321" s="32" t="s">
        <v>10006</v>
      </c>
      <c r="E2321" s="3">
        <v>97.3</v>
      </c>
    </row>
    <row r="2322" spans="1:5" ht="14.4" x14ac:dyDescent="0.25">
      <c r="A2322" s="2" t="s">
        <v>11932</v>
      </c>
      <c r="B2322" s="1" t="s">
        <v>8965</v>
      </c>
      <c r="C2322" s="1" t="s">
        <v>8962</v>
      </c>
      <c r="D2322" s="32" t="s">
        <v>8966</v>
      </c>
      <c r="E2322" s="3">
        <v>100</v>
      </c>
    </row>
    <row r="2323" spans="1:5" ht="14.4" x14ac:dyDescent="0.25">
      <c r="A2323" s="2" t="s">
        <v>11933</v>
      </c>
      <c r="B2323" s="1" t="s">
        <v>8965</v>
      </c>
      <c r="C2323" s="1" t="s">
        <v>8962</v>
      </c>
      <c r="D2323" s="32" t="s">
        <v>10839</v>
      </c>
      <c r="E2323" s="3">
        <v>86.4</v>
      </c>
    </row>
    <row r="2324" spans="1:5" ht="14.4" x14ac:dyDescent="0.25">
      <c r="A2324" s="2" t="s">
        <v>11934</v>
      </c>
      <c r="B2324" s="1" t="s">
        <v>9116</v>
      </c>
      <c r="C2324" s="1" t="s">
        <v>8958</v>
      </c>
      <c r="D2324" s="32" t="s">
        <v>9481</v>
      </c>
      <c r="E2324" s="3">
        <v>82.1</v>
      </c>
    </row>
    <row r="2325" spans="1:5" ht="14.4" x14ac:dyDescent="0.25">
      <c r="A2325" s="2" t="s">
        <v>11935</v>
      </c>
      <c r="B2325" s="1" t="s">
        <v>8965</v>
      </c>
      <c r="C2325" s="1" t="s">
        <v>8962</v>
      </c>
      <c r="D2325" s="32" t="s">
        <v>8966</v>
      </c>
      <c r="E2325" s="3">
        <v>100</v>
      </c>
    </row>
    <row r="2326" spans="1:5" ht="14.4" x14ac:dyDescent="0.25">
      <c r="A2326" s="2" t="s">
        <v>11936</v>
      </c>
      <c r="B2326" s="1" t="s">
        <v>8961</v>
      </c>
      <c r="C2326" s="1" t="s">
        <v>8962</v>
      </c>
      <c r="D2326" s="32" t="s">
        <v>8963</v>
      </c>
      <c r="E2326" s="3">
        <v>100</v>
      </c>
    </row>
    <row r="2327" spans="1:5" ht="14.4" x14ac:dyDescent="0.25">
      <c r="A2327" s="2" t="s">
        <v>11937</v>
      </c>
      <c r="B2327" s="1" t="s">
        <v>8961</v>
      </c>
      <c r="C2327" s="1" t="s">
        <v>8962</v>
      </c>
      <c r="D2327" s="32" t="s">
        <v>8963</v>
      </c>
      <c r="E2327" s="3">
        <v>99.4</v>
      </c>
    </row>
    <row r="2328" spans="1:5" ht="14.4" x14ac:dyDescent="0.25">
      <c r="A2328" s="2" t="s">
        <v>11938</v>
      </c>
      <c r="B2328" s="1" t="s">
        <v>8965</v>
      </c>
      <c r="C2328" s="1" t="s">
        <v>8962</v>
      </c>
      <c r="D2328" s="32" t="s">
        <v>8985</v>
      </c>
      <c r="E2328" s="3">
        <v>98.4</v>
      </c>
    </row>
    <row r="2329" spans="1:5" ht="14.4" x14ac:dyDescent="0.25">
      <c r="A2329" s="2" t="s">
        <v>11939</v>
      </c>
      <c r="B2329" s="1" t="s">
        <v>8965</v>
      </c>
      <c r="C2329" s="1" t="s">
        <v>8962</v>
      </c>
      <c r="D2329" s="32" t="s">
        <v>8985</v>
      </c>
      <c r="E2329" s="3">
        <v>99.7</v>
      </c>
    </row>
    <row r="2330" spans="1:5" ht="14.4" x14ac:dyDescent="0.25">
      <c r="A2330" s="2" t="s">
        <v>11940</v>
      </c>
      <c r="B2330" s="1" t="s">
        <v>8961</v>
      </c>
      <c r="C2330" s="1" t="s">
        <v>8962</v>
      </c>
      <c r="D2330" s="32" t="s">
        <v>8963</v>
      </c>
      <c r="E2330" s="3">
        <v>99.4</v>
      </c>
    </row>
    <row r="2331" spans="1:5" ht="14.4" x14ac:dyDescent="0.25">
      <c r="A2331" s="2" t="s">
        <v>11941</v>
      </c>
      <c r="B2331" s="1" t="s">
        <v>8965</v>
      </c>
      <c r="C2331" s="1" t="s">
        <v>8962</v>
      </c>
      <c r="D2331" s="32" t="s">
        <v>10839</v>
      </c>
      <c r="E2331" s="3">
        <v>95.9</v>
      </c>
    </row>
    <row r="2332" spans="1:5" ht="14.4" x14ac:dyDescent="0.25">
      <c r="A2332" s="2" t="s">
        <v>11942</v>
      </c>
      <c r="B2332" s="1" t="s">
        <v>8971</v>
      </c>
      <c r="C2332" s="1" t="s">
        <v>8962</v>
      </c>
      <c r="D2332" s="32" t="s">
        <v>8972</v>
      </c>
      <c r="E2332" s="3">
        <v>99.6</v>
      </c>
    </row>
    <row r="2333" spans="1:5" ht="14.4" x14ac:dyDescent="0.25">
      <c r="A2333" s="2" t="s">
        <v>11943</v>
      </c>
      <c r="B2333" s="1" t="s">
        <v>9064</v>
      </c>
      <c r="C2333" s="1" t="s">
        <v>8974</v>
      </c>
      <c r="D2333" s="32" t="s">
        <v>10213</v>
      </c>
      <c r="E2333" s="3" t="s">
        <v>11944</v>
      </c>
    </row>
    <row r="2334" spans="1:5" ht="14.4" x14ac:dyDescent="0.25">
      <c r="A2334" s="2" t="s">
        <v>11945</v>
      </c>
      <c r="B2334" s="1" t="s">
        <v>8961</v>
      </c>
      <c r="C2334" s="1" t="s">
        <v>8962</v>
      </c>
      <c r="D2334" s="32" t="s">
        <v>8963</v>
      </c>
      <c r="E2334" s="3">
        <v>98.8</v>
      </c>
    </row>
    <row r="2335" spans="1:5" ht="14.4" x14ac:dyDescent="0.25">
      <c r="A2335" s="2" t="s">
        <v>11946</v>
      </c>
      <c r="B2335" s="1" t="s">
        <v>8968</v>
      </c>
      <c r="C2335" s="1" t="s">
        <v>8958</v>
      </c>
      <c r="D2335" s="32" t="s">
        <v>9344</v>
      </c>
      <c r="E2335" s="3">
        <v>100</v>
      </c>
    </row>
    <row r="2336" spans="1:5" ht="14.4" x14ac:dyDescent="0.25">
      <c r="A2336" s="2" t="s">
        <v>11947</v>
      </c>
      <c r="B2336" s="1" t="s">
        <v>8996</v>
      </c>
      <c r="C2336" s="1" t="s">
        <v>8962</v>
      </c>
      <c r="D2336" s="32" t="s">
        <v>8997</v>
      </c>
      <c r="E2336" s="3">
        <v>100</v>
      </c>
    </row>
    <row r="2337" spans="1:5" ht="14.4" x14ac:dyDescent="0.25">
      <c r="A2337" s="2" t="s">
        <v>11948</v>
      </c>
      <c r="B2337" s="1" t="s">
        <v>8971</v>
      </c>
      <c r="C2337" s="1" t="s">
        <v>8962</v>
      </c>
      <c r="D2337" s="32" t="s">
        <v>8989</v>
      </c>
      <c r="E2337" s="3">
        <v>99.7</v>
      </c>
    </row>
    <row r="2338" spans="1:5" ht="14.4" x14ac:dyDescent="0.25">
      <c r="A2338" s="2" t="s">
        <v>11949</v>
      </c>
      <c r="B2338" s="1" t="s">
        <v>9044</v>
      </c>
      <c r="C2338" s="1" t="s">
        <v>8958</v>
      </c>
      <c r="D2338" s="32" t="s">
        <v>9122</v>
      </c>
      <c r="E2338" s="3">
        <v>81.599999999999994</v>
      </c>
    </row>
    <row r="2339" spans="1:5" ht="14.4" x14ac:dyDescent="0.25">
      <c r="A2339" s="2" t="s">
        <v>11950</v>
      </c>
      <c r="B2339" s="1" t="s">
        <v>9064</v>
      </c>
      <c r="C2339" s="1" t="s">
        <v>8974</v>
      </c>
      <c r="D2339" s="32" t="s">
        <v>11951</v>
      </c>
      <c r="E2339" s="3" t="s">
        <v>11952</v>
      </c>
    </row>
    <row r="2340" spans="1:5" ht="14.4" x14ac:dyDescent="0.25">
      <c r="A2340" s="2" t="s">
        <v>11953</v>
      </c>
      <c r="B2340" s="1" t="s">
        <v>8965</v>
      </c>
      <c r="C2340" s="1" t="s">
        <v>8958</v>
      </c>
      <c r="D2340" s="32" t="s">
        <v>9654</v>
      </c>
      <c r="E2340" s="3">
        <v>83.7</v>
      </c>
    </row>
    <row r="2341" spans="1:5" ht="14.4" x14ac:dyDescent="0.25">
      <c r="A2341" s="2" t="s">
        <v>11954</v>
      </c>
      <c r="B2341" s="1" t="s">
        <v>9020</v>
      </c>
      <c r="C2341" s="1" t="s">
        <v>8958</v>
      </c>
      <c r="D2341" s="32" t="s">
        <v>9308</v>
      </c>
      <c r="E2341" s="3">
        <v>80.599999999999994</v>
      </c>
    </row>
    <row r="2342" spans="1:5" ht="14.4" x14ac:dyDescent="0.25">
      <c r="A2342" s="2" t="s">
        <v>11955</v>
      </c>
      <c r="B2342" s="1" t="s">
        <v>8971</v>
      </c>
      <c r="C2342" s="1" t="s">
        <v>8962</v>
      </c>
      <c r="D2342" s="32" t="s">
        <v>8989</v>
      </c>
      <c r="E2342" s="3">
        <v>99.7</v>
      </c>
    </row>
    <row r="2343" spans="1:5" ht="14.4" x14ac:dyDescent="0.25">
      <c r="A2343" s="2" t="s">
        <v>11956</v>
      </c>
      <c r="B2343" s="1" t="s">
        <v>9033</v>
      </c>
      <c r="C2343" s="1" t="s">
        <v>8962</v>
      </c>
      <c r="D2343" s="32" t="s">
        <v>9034</v>
      </c>
      <c r="E2343" s="3">
        <v>99.3</v>
      </c>
    </row>
    <row r="2344" spans="1:5" ht="14.4" x14ac:dyDescent="0.25">
      <c r="A2344" s="2" t="s">
        <v>11957</v>
      </c>
      <c r="B2344" s="1" t="s">
        <v>8965</v>
      </c>
      <c r="C2344" s="1" t="s">
        <v>8958</v>
      </c>
      <c r="D2344" s="32" t="s">
        <v>10371</v>
      </c>
      <c r="E2344" s="3">
        <v>82.9</v>
      </c>
    </row>
    <row r="2345" spans="1:5" ht="14.4" x14ac:dyDescent="0.25">
      <c r="A2345" s="2" t="s">
        <v>11958</v>
      </c>
      <c r="B2345" s="1" t="s">
        <v>8971</v>
      </c>
      <c r="C2345" s="1" t="s">
        <v>8962</v>
      </c>
      <c r="D2345" s="32" t="s">
        <v>8972</v>
      </c>
      <c r="E2345" s="3">
        <v>100</v>
      </c>
    </row>
    <row r="2346" spans="1:5" ht="14.4" x14ac:dyDescent="0.25">
      <c r="A2346" s="2" t="s">
        <v>11959</v>
      </c>
      <c r="B2346" s="1" t="s">
        <v>8968</v>
      </c>
      <c r="C2346" s="1" t="s">
        <v>8958</v>
      </c>
      <c r="D2346" s="32" t="s">
        <v>9184</v>
      </c>
      <c r="E2346" s="3">
        <v>93.6</v>
      </c>
    </row>
    <row r="2347" spans="1:5" ht="14.4" x14ac:dyDescent="0.25">
      <c r="A2347" s="2" t="s">
        <v>11960</v>
      </c>
      <c r="B2347" s="1" t="s">
        <v>9064</v>
      </c>
      <c r="C2347" s="1" t="s">
        <v>8958</v>
      </c>
      <c r="D2347" s="32" t="s">
        <v>11298</v>
      </c>
      <c r="E2347" s="3">
        <v>100</v>
      </c>
    </row>
    <row r="2348" spans="1:5" ht="14.4" x14ac:dyDescent="0.25">
      <c r="A2348" s="2" t="s">
        <v>11961</v>
      </c>
      <c r="B2348" s="1" t="s">
        <v>8957</v>
      </c>
      <c r="C2348" s="1" t="s">
        <v>8958</v>
      </c>
      <c r="D2348" s="32" t="s">
        <v>11962</v>
      </c>
      <c r="E2348" s="3">
        <v>99.7</v>
      </c>
    </row>
    <row r="2349" spans="1:5" ht="14.4" x14ac:dyDescent="0.25">
      <c r="A2349" s="2" t="s">
        <v>11963</v>
      </c>
      <c r="B2349" s="1" t="s">
        <v>8957</v>
      </c>
      <c r="C2349" s="1" t="s">
        <v>8958</v>
      </c>
      <c r="D2349" s="32" t="s">
        <v>11964</v>
      </c>
      <c r="E2349" s="3">
        <v>100</v>
      </c>
    </row>
    <row r="2350" spans="1:5" ht="14.4" x14ac:dyDescent="0.25">
      <c r="A2350" s="2" t="s">
        <v>11965</v>
      </c>
      <c r="B2350" s="1" t="s">
        <v>8957</v>
      </c>
      <c r="C2350" s="1" t="s">
        <v>8958</v>
      </c>
      <c r="D2350" s="32" t="s">
        <v>11966</v>
      </c>
      <c r="E2350" s="3">
        <v>99.9</v>
      </c>
    </row>
    <row r="2351" spans="1:5" ht="14.4" x14ac:dyDescent="0.25">
      <c r="A2351" s="2" t="s">
        <v>11967</v>
      </c>
      <c r="B2351" s="1" t="s">
        <v>8957</v>
      </c>
      <c r="C2351" s="1" t="s">
        <v>8958</v>
      </c>
      <c r="D2351" s="32" t="s">
        <v>11968</v>
      </c>
      <c r="E2351" s="3">
        <v>100</v>
      </c>
    </row>
    <row r="2352" spans="1:5" ht="14.4" x14ac:dyDescent="0.25">
      <c r="A2352" s="2" t="s">
        <v>11969</v>
      </c>
      <c r="B2352" s="1" t="s">
        <v>8957</v>
      </c>
      <c r="C2352" s="1" t="s">
        <v>8958</v>
      </c>
      <c r="D2352" s="32" t="s">
        <v>11970</v>
      </c>
      <c r="E2352" s="3">
        <v>99.7</v>
      </c>
    </row>
    <row r="2353" spans="1:5" ht="14.4" x14ac:dyDescent="0.25">
      <c r="A2353" s="2" t="s">
        <v>11971</v>
      </c>
      <c r="B2353" s="1" t="s">
        <v>9020</v>
      </c>
      <c r="C2353" s="1" t="s">
        <v>8958</v>
      </c>
      <c r="D2353" s="32" t="s">
        <v>11972</v>
      </c>
      <c r="E2353" s="3">
        <v>100</v>
      </c>
    </row>
    <row r="2354" spans="1:5" ht="14.4" x14ac:dyDescent="0.25">
      <c r="A2354" s="2" t="s">
        <v>11973</v>
      </c>
      <c r="B2354" s="1" t="s">
        <v>9020</v>
      </c>
      <c r="C2354" s="1" t="s">
        <v>8958</v>
      </c>
      <c r="D2354" s="32" t="s">
        <v>10567</v>
      </c>
      <c r="E2354" s="3">
        <v>89.1</v>
      </c>
    </row>
    <row r="2355" spans="1:5" ht="14.4" x14ac:dyDescent="0.25">
      <c r="A2355" s="2" t="s">
        <v>11974</v>
      </c>
      <c r="B2355" s="1" t="s">
        <v>8957</v>
      </c>
      <c r="C2355" s="1" t="s">
        <v>8974</v>
      </c>
      <c r="D2355" s="32" t="s">
        <v>10605</v>
      </c>
      <c r="E2355" s="3" t="s">
        <v>11975</v>
      </c>
    </row>
    <row r="2356" spans="1:5" ht="14.4" x14ac:dyDescent="0.25">
      <c r="A2356" s="2" t="s">
        <v>11976</v>
      </c>
      <c r="B2356" s="1" t="s">
        <v>9007</v>
      </c>
      <c r="C2356" s="1" t="s">
        <v>8974</v>
      </c>
      <c r="D2356" s="32" t="s">
        <v>10168</v>
      </c>
      <c r="E2356" s="3" t="s">
        <v>11977</v>
      </c>
    </row>
    <row r="2357" spans="1:5" ht="14.4" x14ac:dyDescent="0.25">
      <c r="A2357" s="2" t="s">
        <v>11978</v>
      </c>
      <c r="B2357" s="1" t="s">
        <v>8971</v>
      </c>
      <c r="C2357" s="1" t="s">
        <v>8962</v>
      </c>
      <c r="D2357" s="32" t="s">
        <v>8989</v>
      </c>
      <c r="E2357" s="3">
        <v>96.5</v>
      </c>
    </row>
    <row r="2358" spans="1:5" ht="14.4" x14ac:dyDescent="0.25">
      <c r="A2358" s="2" t="s">
        <v>11979</v>
      </c>
      <c r="B2358" s="1" t="s">
        <v>9116</v>
      </c>
      <c r="C2358" s="1" t="s">
        <v>8958</v>
      </c>
      <c r="D2358" s="32" t="s">
        <v>9481</v>
      </c>
      <c r="E2358" s="3">
        <v>80.900000000000006</v>
      </c>
    </row>
    <row r="2359" spans="1:5" ht="14.4" x14ac:dyDescent="0.25">
      <c r="A2359" s="2" t="s">
        <v>11980</v>
      </c>
      <c r="B2359" s="1" t="s">
        <v>8996</v>
      </c>
      <c r="C2359" s="1" t="s">
        <v>8962</v>
      </c>
      <c r="D2359" s="32" t="s">
        <v>8997</v>
      </c>
      <c r="E2359" s="3">
        <v>100</v>
      </c>
    </row>
    <row r="2360" spans="1:5" ht="14.4" x14ac:dyDescent="0.25">
      <c r="A2360" s="2" t="s">
        <v>11981</v>
      </c>
      <c r="B2360" s="1" t="s">
        <v>9064</v>
      </c>
      <c r="C2360" s="1" t="s">
        <v>8958</v>
      </c>
      <c r="D2360" s="32" t="s">
        <v>11982</v>
      </c>
      <c r="E2360" s="3">
        <v>96</v>
      </c>
    </row>
    <row r="2361" spans="1:5" ht="14.4" x14ac:dyDescent="0.25">
      <c r="A2361" s="2" t="s">
        <v>11983</v>
      </c>
      <c r="B2361" s="1" t="s">
        <v>8965</v>
      </c>
      <c r="C2361" s="1" t="s">
        <v>8974</v>
      </c>
      <c r="D2361" s="32" t="s">
        <v>11984</v>
      </c>
      <c r="E2361" s="3" t="s">
        <v>11985</v>
      </c>
    </row>
    <row r="2362" spans="1:5" ht="14.4" x14ac:dyDescent="0.25">
      <c r="A2362" s="2" t="s">
        <v>11986</v>
      </c>
      <c r="B2362" s="1" t="s">
        <v>8965</v>
      </c>
      <c r="C2362" s="1" t="s">
        <v>8962</v>
      </c>
      <c r="D2362" s="32" t="s">
        <v>8985</v>
      </c>
      <c r="E2362" s="3">
        <v>96.5</v>
      </c>
    </row>
    <row r="2363" spans="1:5" ht="14.4" x14ac:dyDescent="0.25">
      <c r="A2363" s="2" t="s">
        <v>11987</v>
      </c>
      <c r="B2363" s="1" t="s">
        <v>8965</v>
      </c>
      <c r="C2363" s="1" t="s">
        <v>8974</v>
      </c>
      <c r="D2363" s="32" t="s">
        <v>11988</v>
      </c>
      <c r="E2363" s="3" t="s">
        <v>11989</v>
      </c>
    </row>
    <row r="2364" spans="1:5" ht="14.4" x14ac:dyDescent="0.25">
      <c r="A2364" s="2" t="s">
        <v>11990</v>
      </c>
      <c r="B2364" s="1" t="s">
        <v>9116</v>
      </c>
      <c r="C2364" s="1" t="s">
        <v>8958</v>
      </c>
      <c r="D2364" s="32" t="s">
        <v>10093</v>
      </c>
      <c r="E2364" s="3">
        <v>82.3</v>
      </c>
    </row>
    <row r="2365" spans="1:5" ht="14.4" x14ac:dyDescent="0.25">
      <c r="A2365" s="2" t="s">
        <v>11991</v>
      </c>
      <c r="B2365" s="1" t="s">
        <v>8961</v>
      </c>
      <c r="C2365" s="1" t="s">
        <v>8962</v>
      </c>
      <c r="D2365" s="32" t="s">
        <v>8963</v>
      </c>
      <c r="E2365" s="3">
        <v>99.4</v>
      </c>
    </row>
    <row r="2366" spans="1:5" ht="14.4" x14ac:dyDescent="0.25">
      <c r="A2366" s="2" t="s">
        <v>11992</v>
      </c>
      <c r="B2366" s="1" t="s">
        <v>8965</v>
      </c>
      <c r="C2366" s="1" t="s">
        <v>8974</v>
      </c>
      <c r="D2366" s="32" t="s">
        <v>9850</v>
      </c>
      <c r="E2366" s="3" t="s">
        <v>11205</v>
      </c>
    </row>
    <row r="2367" spans="1:5" ht="14.4" x14ac:dyDescent="0.25">
      <c r="A2367" s="2" t="s">
        <v>11993</v>
      </c>
      <c r="B2367" s="1" t="s">
        <v>9116</v>
      </c>
      <c r="C2367" s="1" t="s">
        <v>8958</v>
      </c>
      <c r="D2367" s="32" t="s">
        <v>10093</v>
      </c>
      <c r="E2367" s="3">
        <v>85.1</v>
      </c>
    </row>
    <row r="2368" spans="1:5" ht="14.4" x14ac:dyDescent="0.25">
      <c r="A2368" s="2" t="s">
        <v>11994</v>
      </c>
      <c r="B2368" s="1" t="s">
        <v>9116</v>
      </c>
      <c r="C2368" s="1" t="s">
        <v>8958</v>
      </c>
      <c r="D2368" s="32" t="s">
        <v>10093</v>
      </c>
      <c r="E2368" s="3">
        <v>80.2</v>
      </c>
    </row>
    <row r="2369" spans="1:5" ht="14.4" x14ac:dyDescent="0.25">
      <c r="A2369" s="2" t="s">
        <v>11995</v>
      </c>
      <c r="B2369" s="1" t="s">
        <v>8982</v>
      </c>
      <c r="C2369" s="1" t="s">
        <v>8962</v>
      </c>
      <c r="D2369" s="32" t="s">
        <v>8983</v>
      </c>
      <c r="E2369" s="3">
        <v>100</v>
      </c>
    </row>
    <row r="2370" spans="1:5" ht="14.4" x14ac:dyDescent="0.25">
      <c r="A2370" s="2" t="s">
        <v>11996</v>
      </c>
      <c r="B2370" s="1" t="s">
        <v>8965</v>
      </c>
      <c r="C2370" s="1" t="s">
        <v>8962</v>
      </c>
      <c r="D2370" s="32" t="s">
        <v>10839</v>
      </c>
      <c r="E2370" s="3">
        <v>80.2</v>
      </c>
    </row>
    <row r="2371" spans="1:5" ht="14.4" x14ac:dyDescent="0.25">
      <c r="A2371" s="2" t="s">
        <v>11997</v>
      </c>
      <c r="B2371" s="1" t="s">
        <v>8982</v>
      </c>
      <c r="C2371" s="1" t="s">
        <v>8962</v>
      </c>
      <c r="D2371" s="32" t="s">
        <v>8983</v>
      </c>
      <c r="E2371" s="3">
        <v>100</v>
      </c>
    </row>
    <row r="2372" spans="1:5" ht="14.4" x14ac:dyDescent="0.25">
      <c r="A2372" s="2" t="s">
        <v>11998</v>
      </c>
      <c r="B2372" s="1" t="s">
        <v>8961</v>
      </c>
      <c r="C2372" s="1" t="s">
        <v>8962</v>
      </c>
      <c r="D2372" s="32" t="s">
        <v>8963</v>
      </c>
      <c r="E2372" s="3">
        <v>98.1</v>
      </c>
    </row>
    <row r="2373" spans="1:5" ht="14.4" x14ac:dyDescent="0.25">
      <c r="A2373" s="2" t="s">
        <v>11999</v>
      </c>
      <c r="B2373" s="1" t="s">
        <v>8968</v>
      </c>
      <c r="C2373" s="1" t="s">
        <v>8958</v>
      </c>
      <c r="D2373" s="32" t="s">
        <v>8969</v>
      </c>
      <c r="E2373" s="3">
        <v>72.5</v>
      </c>
    </row>
    <row r="2374" spans="1:5" ht="14.4" x14ac:dyDescent="0.25">
      <c r="A2374" s="2" t="s">
        <v>12000</v>
      </c>
      <c r="B2374" s="1" t="s">
        <v>8996</v>
      </c>
      <c r="C2374" s="1" t="s">
        <v>8962</v>
      </c>
      <c r="D2374" s="32" t="s">
        <v>8997</v>
      </c>
      <c r="E2374" s="3">
        <v>99.2</v>
      </c>
    </row>
    <row r="2375" spans="1:5" ht="14.4" x14ac:dyDescent="0.25">
      <c r="A2375" s="2" t="s">
        <v>12001</v>
      </c>
      <c r="B2375" s="1" t="s">
        <v>8961</v>
      </c>
      <c r="C2375" s="1" t="s">
        <v>8962</v>
      </c>
      <c r="D2375" s="32" t="s">
        <v>8963</v>
      </c>
      <c r="E2375" s="3">
        <v>100</v>
      </c>
    </row>
    <row r="2376" spans="1:5" ht="14.4" x14ac:dyDescent="0.25">
      <c r="A2376" s="2" t="s">
        <v>12002</v>
      </c>
      <c r="B2376" s="1" t="s">
        <v>9064</v>
      </c>
      <c r="C2376" s="1" t="s">
        <v>8958</v>
      </c>
      <c r="D2376" s="32" t="s">
        <v>10288</v>
      </c>
      <c r="E2376" s="3">
        <v>90.9</v>
      </c>
    </row>
    <row r="2377" spans="1:5" ht="14.4" x14ac:dyDescent="0.25">
      <c r="A2377" s="2" t="s">
        <v>12003</v>
      </c>
      <c r="B2377" s="1" t="s">
        <v>9007</v>
      </c>
      <c r="C2377" s="1" t="s">
        <v>8974</v>
      </c>
      <c r="D2377" s="32" t="s">
        <v>12004</v>
      </c>
      <c r="E2377" s="3" t="s">
        <v>9082</v>
      </c>
    </row>
    <row r="2378" spans="1:5" ht="14.4" x14ac:dyDescent="0.25">
      <c r="A2378" s="2" t="s">
        <v>12005</v>
      </c>
      <c r="B2378" s="1" t="s">
        <v>8965</v>
      </c>
      <c r="C2378" s="1" t="s">
        <v>8958</v>
      </c>
      <c r="D2378" s="32" t="s">
        <v>10001</v>
      </c>
      <c r="E2378" s="3">
        <v>100</v>
      </c>
    </row>
    <row r="2379" spans="1:5" ht="14.4" x14ac:dyDescent="0.25">
      <c r="A2379" s="2" t="s">
        <v>12006</v>
      </c>
      <c r="B2379" s="1" t="s">
        <v>9020</v>
      </c>
      <c r="C2379" s="1" t="s">
        <v>8958</v>
      </c>
      <c r="D2379" s="32" t="s">
        <v>12007</v>
      </c>
      <c r="E2379" s="3">
        <v>80</v>
      </c>
    </row>
    <row r="2380" spans="1:5" ht="14.4" x14ac:dyDescent="0.25">
      <c r="A2380" s="2" t="s">
        <v>12008</v>
      </c>
      <c r="B2380" s="1" t="s">
        <v>8961</v>
      </c>
      <c r="C2380" s="1" t="s">
        <v>8974</v>
      </c>
      <c r="D2380" s="32" t="s">
        <v>12009</v>
      </c>
      <c r="E2380" s="3" t="s">
        <v>9082</v>
      </c>
    </row>
    <row r="2381" spans="1:5" ht="14.4" x14ac:dyDescent="0.25">
      <c r="A2381" s="2" t="s">
        <v>12010</v>
      </c>
      <c r="B2381" s="1" t="s">
        <v>8965</v>
      </c>
      <c r="C2381" s="1" t="s">
        <v>8962</v>
      </c>
      <c r="D2381" s="32" t="s">
        <v>8966</v>
      </c>
      <c r="E2381" s="3">
        <v>98.1</v>
      </c>
    </row>
    <row r="2382" spans="1:5" ht="14.4" x14ac:dyDescent="0.25">
      <c r="A2382" s="2" t="s">
        <v>12011</v>
      </c>
      <c r="B2382" s="1" t="s">
        <v>8965</v>
      </c>
      <c r="C2382" s="1" t="s">
        <v>8958</v>
      </c>
      <c r="D2382" s="32" t="s">
        <v>12012</v>
      </c>
      <c r="E2382" s="3">
        <v>99.4</v>
      </c>
    </row>
    <row r="2383" spans="1:5" ht="14.4" x14ac:dyDescent="0.25">
      <c r="A2383" s="2" t="s">
        <v>12013</v>
      </c>
      <c r="B2383" s="1" t="s">
        <v>8982</v>
      </c>
      <c r="C2383" s="1" t="s">
        <v>8962</v>
      </c>
      <c r="D2383" s="32" t="s">
        <v>8983</v>
      </c>
      <c r="E2383" s="3">
        <v>100</v>
      </c>
    </row>
    <row r="2384" spans="1:5" ht="14.4" x14ac:dyDescent="0.25">
      <c r="A2384" s="2" t="s">
        <v>12014</v>
      </c>
      <c r="B2384" s="1" t="s">
        <v>8968</v>
      </c>
      <c r="C2384" s="1" t="s">
        <v>8958</v>
      </c>
      <c r="D2384" s="32" t="s">
        <v>10639</v>
      </c>
      <c r="E2384" s="3">
        <v>94.7</v>
      </c>
    </row>
    <row r="2385" spans="1:5" ht="14.4" x14ac:dyDescent="0.25">
      <c r="A2385" s="2" t="s">
        <v>12015</v>
      </c>
      <c r="B2385" s="1" t="s">
        <v>8957</v>
      </c>
      <c r="C2385" s="1" t="s">
        <v>8958</v>
      </c>
      <c r="D2385" s="32" t="s">
        <v>9261</v>
      </c>
      <c r="E2385" s="3">
        <v>80.599999999999994</v>
      </c>
    </row>
    <row r="2386" spans="1:5" ht="14.4" x14ac:dyDescent="0.25">
      <c r="A2386" s="2" t="s">
        <v>12016</v>
      </c>
      <c r="B2386" s="1" t="s">
        <v>8957</v>
      </c>
      <c r="C2386" s="1" t="s">
        <v>8958</v>
      </c>
      <c r="D2386" s="32" t="s">
        <v>9257</v>
      </c>
      <c r="E2386" s="3">
        <v>87.5</v>
      </c>
    </row>
    <row r="2387" spans="1:5" ht="14.4" x14ac:dyDescent="0.25">
      <c r="A2387" s="2" t="s">
        <v>12017</v>
      </c>
      <c r="B2387" s="1" t="s">
        <v>8957</v>
      </c>
      <c r="C2387" s="1" t="s">
        <v>8974</v>
      </c>
      <c r="D2387" s="32" t="s">
        <v>9254</v>
      </c>
      <c r="E2387" s="3" t="s">
        <v>12018</v>
      </c>
    </row>
    <row r="2388" spans="1:5" ht="14.4" x14ac:dyDescent="0.25">
      <c r="A2388" s="2" t="s">
        <v>12019</v>
      </c>
      <c r="B2388" s="1" t="s">
        <v>9064</v>
      </c>
      <c r="C2388" s="1" t="s">
        <v>8974</v>
      </c>
      <c r="D2388" s="32" t="s">
        <v>12020</v>
      </c>
      <c r="E2388" s="3" t="s">
        <v>12021</v>
      </c>
    </row>
    <row r="2389" spans="1:5" ht="14.4" x14ac:dyDescent="0.25">
      <c r="A2389" s="2" t="s">
        <v>12022</v>
      </c>
      <c r="B2389" s="1" t="s">
        <v>8982</v>
      </c>
      <c r="C2389" s="1" t="s">
        <v>8958</v>
      </c>
      <c r="D2389" s="32" t="s">
        <v>9766</v>
      </c>
      <c r="E2389" s="3">
        <v>100</v>
      </c>
    </row>
    <row r="2390" spans="1:5" ht="14.4" x14ac:dyDescent="0.25">
      <c r="A2390" s="2" t="s">
        <v>12023</v>
      </c>
      <c r="B2390" s="1" t="s">
        <v>8968</v>
      </c>
      <c r="C2390" s="1" t="s">
        <v>8958</v>
      </c>
      <c r="D2390" s="32" t="s">
        <v>9302</v>
      </c>
      <c r="E2390" s="3">
        <v>100</v>
      </c>
    </row>
    <row r="2391" spans="1:5" ht="14.4" x14ac:dyDescent="0.25">
      <c r="A2391" s="2" t="s">
        <v>12024</v>
      </c>
      <c r="B2391" s="1" t="s">
        <v>8971</v>
      </c>
      <c r="C2391" s="1" t="s">
        <v>8962</v>
      </c>
      <c r="D2391" s="32" t="s">
        <v>8989</v>
      </c>
      <c r="E2391" s="3">
        <v>99.3</v>
      </c>
    </row>
    <row r="2392" spans="1:5" ht="14.4" x14ac:dyDescent="0.25">
      <c r="A2392" s="2" t="s">
        <v>12025</v>
      </c>
      <c r="B2392" s="1" t="s">
        <v>8968</v>
      </c>
      <c r="C2392" s="1" t="s">
        <v>8958</v>
      </c>
      <c r="D2392" s="32" t="s">
        <v>9141</v>
      </c>
      <c r="E2392" s="3">
        <v>92.8</v>
      </c>
    </row>
    <row r="2393" spans="1:5" ht="14.4" x14ac:dyDescent="0.25">
      <c r="A2393" s="2" t="s">
        <v>12026</v>
      </c>
      <c r="B2393" s="1" t="s">
        <v>8968</v>
      </c>
      <c r="C2393" s="1" t="s">
        <v>8958</v>
      </c>
      <c r="D2393" s="32" t="s">
        <v>9053</v>
      </c>
      <c r="E2393" s="3">
        <v>87.1</v>
      </c>
    </row>
    <row r="2394" spans="1:5" ht="14.4" x14ac:dyDescent="0.25">
      <c r="A2394" s="2" t="s">
        <v>12027</v>
      </c>
      <c r="B2394" s="1" t="s">
        <v>9007</v>
      </c>
      <c r="C2394" s="1" t="s">
        <v>8974</v>
      </c>
      <c r="D2394" s="32" t="s">
        <v>10261</v>
      </c>
      <c r="E2394" s="3" t="s">
        <v>12028</v>
      </c>
    </row>
    <row r="2395" spans="1:5" ht="14.4" x14ac:dyDescent="0.25">
      <c r="A2395" s="2" t="s">
        <v>12029</v>
      </c>
      <c r="B2395" s="1" t="s">
        <v>8982</v>
      </c>
      <c r="C2395" s="1" t="s">
        <v>8958</v>
      </c>
      <c r="D2395" s="32" t="s">
        <v>9583</v>
      </c>
      <c r="E2395" s="3">
        <v>93.9</v>
      </c>
    </row>
    <row r="2396" spans="1:5" ht="14.4" x14ac:dyDescent="0.25">
      <c r="A2396" s="2" t="s">
        <v>12030</v>
      </c>
      <c r="B2396" s="1" t="s">
        <v>8968</v>
      </c>
      <c r="C2396" s="1" t="s">
        <v>8958</v>
      </c>
      <c r="D2396" s="32" t="s">
        <v>10362</v>
      </c>
      <c r="E2396" s="3">
        <v>78.599999999999994</v>
      </c>
    </row>
    <row r="2397" spans="1:5" ht="14.4" x14ac:dyDescent="0.25">
      <c r="A2397" s="2" t="s">
        <v>12031</v>
      </c>
      <c r="B2397" s="1" t="s">
        <v>8968</v>
      </c>
      <c r="C2397" s="1" t="s">
        <v>8958</v>
      </c>
      <c r="D2397" s="32" t="s">
        <v>9265</v>
      </c>
      <c r="E2397" s="3">
        <v>80.8</v>
      </c>
    </row>
    <row r="2398" spans="1:5" ht="14.4" x14ac:dyDescent="0.25">
      <c r="A2398" s="2" t="s">
        <v>12032</v>
      </c>
      <c r="B2398" s="1" t="s">
        <v>8982</v>
      </c>
      <c r="C2398" s="1" t="s">
        <v>8958</v>
      </c>
      <c r="D2398" s="32" t="s">
        <v>10409</v>
      </c>
      <c r="E2398" s="3">
        <v>99.7</v>
      </c>
    </row>
    <row r="2399" spans="1:5" ht="14.4" x14ac:dyDescent="0.25">
      <c r="A2399" s="2" t="s">
        <v>12033</v>
      </c>
      <c r="B2399" s="1" t="s">
        <v>8996</v>
      </c>
      <c r="C2399" s="1" t="s">
        <v>8962</v>
      </c>
      <c r="D2399" s="32" t="s">
        <v>8997</v>
      </c>
      <c r="E2399" s="3">
        <v>96.6</v>
      </c>
    </row>
    <row r="2400" spans="1:5" ht="14.4" x14ac:dyDescent="0.25">
      <c r="A2400" s="2" t="s">
        <v>12034</v>
      </c>
      <c r="B2400" s="1" t="s">
        <v>8961</v>
      </c>
      <c r="C2400" s="1" t="s">
        <v>8962</v>
      </c>
      <c r="D2400" s="32" t="s">
        <v>8963</v>
      </c>
      <c r="E2400" s="3">
        <v>97</v>
      </c>
    </row>
    <row r="2401" spans="1:5" ht="14.4" x14ac:dyDescent="0.25">
      <c r="A2401" s="2" t="s">
        <v>12035</v>
      </c>
      <c r="B2401" s="1" t="s">
        <v>8971</v>
      </c>
      <c r="C2401" s="1" t="s">
        <v>8962</v>
      </c>
      <c r="D2401" s="32" t="s">
        <v>8989</v>
      </c>
      <c r="E2401" s="3">
        <v>95.9</v>
      </c>
    </row>
    <row r="2402" spans="1:5" ht="14.4" x14ac:dyDescent="0.25">
      <c r="A2402" s="2" t="s">
        <v>12036</v>
      </c>
      <c r="B2402" s="1" t="s">
        <v>8961</v>
      </c>
      <c r="C2402" s="1" t="s">
        <v>8962</v>
      </c>
      <c r="D2402" s="32" t="s">
        <v>8963</v>
      </c>
      <c r="E2402" s="3">
        <v>98.8</v>
      </c>
    </row>
    <row r="2403" spans="1:5" ht="14.4" x14ac:dyDescent="0.25">
      <c r="A2403" s="2" t="s">
        <v>12037</v>
      </c>
      <c r="B2403" s="1" t="s">
        <v>8961</v>
      </c>
      <c r="C2403" s="1" t="s">
        <v>8962</v>
      </c>
      <c r="D2403" s="32" t="s">
        <v>8963</v>
      </c>
      <c r="E2403" s="3">
        <v>99.4</v>
      </c>
    </row>
    <row r="2404" spans="1:5" ht="14.4" x14ac:dyDescent="0.25">
      <c r="A2404" s="2" t="s">
        <v>12038</v>
      </c>
      <c r="B2404" s="1" t="s">
        <v>8957</v>
      </c>
      <c r="C2404" s="1" t="s">
        <v>8974</v>
      </c>
      <c r="D2404" s="32" t="s">
        <v>10726</v>
      </c>
      <c r="E2404" s="3" t="s">
        <v>12039</v>
      </c>
    </row>
    <row r="2405" spans="1:5" ht="14.4" x14ac:dyDescent="0.25">
      <c r="A2405" s="2" t="s">
        <v>12040</v>
      </c>
      <c r="B2405" s="1" t="s">
        <v>8957</v>
      </c>
      <c r="C2405" s="1" t="s">
        <v>8958</v>
      </c>
      <c r="D2405" s="32" t="s">
        <v>12041</v>
      </c>
      <c r="E2405" s="3">
        <v>87.9</v>
      </c>
    </row>
    <row r="2406" spans="1:5" ht="14.4" x14ac:dyDescent="0.25">
      <c r="A2406" s="2" t="s">
        <v>12042</v>
      </c>
      <c r="B2406" s="1" t="s">
        <v>8957</v>
      </c>
      <c r="C2406" s="1" t="s">
        <v>8958</v>
      </c>
      <c r="D2406" s="32" t="s">
        <v>9702</v>
      </c>
      <c r="E2406" s="3">
        <v>91</v>
      </c>
    </row>
    <row r="2407" spans="1:5" ht="14.4" x14ac:dyDescent="0.25">
      <c r="A2407" s="2" t="s">
        <v>12043</v>
      </c>
      <c r="B2407" s="1" t="s">
        <v>8957</v>
      </c>
      <c r="C2407" s="1" t="s">
        <v>8958</v>
      </c>
      <c r="D2407" s="32" t="s">
        <v>9261</v>
      </c>
      <c r="E2407" s="3">
        <v>86.7</v>
      </c>
    </row>
    <row r="2408" spans="1:5" ht="14.4" x14ac:dyDescent="0.25">
      <c r="A2408" s="2" t="s">
        <v>12044</v>
      </c>
      <c r="B2408" s="1" t="s">
        <v>8982</v>
      </c>
      <c r="C2408" s="1" t="s">
        <v>8962</v>
      </c>
      <c r="D2408" s="32" t="s">
        <v>8983</v>
      </c>
      <c r="E2408" s="3">
        <v>100</v>
      </c>
    </row>
    <row r="2409" spans="1:5" ht="14.4" x14ac:dyDescent="0.25">
      <c r="A2409" s="2" t="s">
        <v>12045</v>
      </c>
      <c r="B2409" s="1" t="s">
        <v>8996</v>
      </c>
      <c r="C2409" s="1" t="s">
        <v>8962</v>
      </c>
      <c r="D2409" s="32" t="s">
        <v>8997</v>
      </c>
      <c r="E2409" s="3">
        <v>100</v>
      </c>
    </row>
    <row r="2410" spans="1:5" ht="14.4" x14ac:dyDescent="0.25">
      <c r="A2410" s="2" t="s">
        <v>12046</v>
      </c>
      <c r="B2410" s="1" t="s">
        <v>8968</v>
      </c>
      <c r="C2410" s="1" t="s">
        <v>8958</v>
      </c>
      <c r="D2410" s="32" t="s">
        <v>9109</v>
      </c>
      <c r="E2410" s="3">
        <v>84.5</v>
      </c>
    </row>
    <row r="2411" spans="1:5" ht="14.4" x14ac:dyDescent="0.25">
      <c r="A2411" s="2" t="s">
        <v>12047</v>
      </c>
      <c r="B2411" s="1" t="s">
        <v>8968</v>
      </c>
      <c r="C2411" s="1" t="s">
        <v>8958</v>
      </c>
      <c r="D2411" s="32" t="s">
        <v>9554</v>
      </c>
      <c r="E2411" s="3">
        <v>79.900000000000006</v>
      </c>
    </row>
    <row r="2412" spans="1:5" ht="14.4" x14ac:dyDescent="0.25">
      <c r="A2412" s="2" t="s">
        <v>12048</v>
      </c>
      <c r="B2412" s="1" t="s">
        <v>8961</v>
      </c>
      <c r="C2412" s="1" t="s">
        <v>8962</v>
      </c>
      <c r="D2412" s="32" t="s">
        <v>8963</v>
      </c>
      <c r="E2412" s="3">
        <v>99.4</v>
      </c>
    </row>
    <row r="2413" spans="1:5" ht="14.4" x14ac:dyDescent="0.25">
      <c r="A2413" s="2" t="s">
        <v>12049</v>
      </c>
      <c r="B2413" s="1" t="s">
        <v>8961</v>
      </c>
      <c r="C2413" s="1" t="s">
        <v>8962</v>
      </c>
      <c r="D2413" s="32" t="s">
        <v>8963</v>
      </c>
      <c r="E2413" s="3">
        <v>97.8</v>
      </c>
    </row>
    <row r="2414" spans="1:5" ht="14.4" x14ac:dyDescent="0.25">
      <c r="A2414" s="2" t="s">
        <v>12050</v>
      </c>
      <c r="B2414" s="1" t="s">
        <v>9116</v>
      </c>
      <c r="C2414" s="1" t="s">
        <v>8958</v>
      </c>
      <c r="D2414" s="32" t="s">
        <v>10126</v>
      </c>
      <c r="E2414" s="3">
        <v>87.5</v>
      </c>
    </row>
    <row r="2415" spans="1:5" ht="14.4" x14ac:dyDescent="0.25">
      <c r="A2415" s="2" t="s">
        <v>12051</v>
      </c>
      <c r="B2415" s="1" t="s">
        <v>8965</v>
      </c>
      <c r="C2415" s="1" t="s">
        <v>8962</v>
      </c>
      <c r="D2415" s="32" t="s">
        <v>8966</v>
      </c>
      <c r="E2415" s="3">
        <v>96.4</v>
      </c>
    </row>
    <row r="2416" spans="1:5" ht="14.4" x14ac:dyDescent="0.25">
      <c r="A2416" s="2" t="s">
        <v>12052</v>
      </c>
      <c r="B2416" s="1" t="s">
        <v>9007</v>
      </c>
      <c r="C2416" s="1" t="s">
        <v>8974</v>
      </c>
      <c r="D2416" s="32" t="s">
        <v>12053</v>
      </c>
      <c r="E2416" s="3" t="s">
        <v>9751</v>
      </c>
    </row>
    <row r="2417" spans="1:5" ht="14.4" x14ac:dyDescent="0.25">
      <c r="A2417" s="2" t="s">
        <v>12054</v>
      </c>
      <c r="B2417" s="1" t="s">
        <v>8965</v>
      </c>
      <c r="C2417" s="1" t="s">
        <v>8958</v>
      </c>
      <c r="D2417" s="32" t="s">
        <v>12055</v>
      </c>
      <c r="E2417" s="3">
        <v>100</v>
      </c>
    </row>
    <row r="2418" spans="1:5" ht="14.4" x14ac:dyDescent="0.25">
      <c r="A2418" s="2" t="s">
        <v>12056</v>
      </c>
      <c r="B2418" s="1" t="s">
        <v>8957</v>
      </c>
      <c r="C2418" s="1" t="s">
        <v>8958</v>
      </c>
      <c r="D2418" s="32" t="s">
        <v>12057</v>
      </c>
      <c r="E2418" s="3">
        <v>100</v>
      </c>
    </row>
    <row r="2419" spans="1:5" ht="14.4" x14ac:dyDescent="0.25">
      <c r="A2419" s="2" t="s">
        <v>12058</v>
      </c>
      <c r="B2419" s="1" t="s">
        <v>8965</v>
      </c>
      <c r="C2419" s="1" t="s">
        <v>8974</v>
      </c>
      <c r="D2419" s="32" t="s">
        <v>12059</v>
      </c>
      <c r="E2419" s="3" t="s">
        <v>9082</v>
      </c>
    </row>
    <row r="2420" spans="1:5" ht="14.4" x14ac:dyDescent="0.25">
      <c r="A2420" s="2" t="s">
        <v>12060</v>
      </c>
      <c r="B2420" s="1" t="s">
        <v>8965</v>
      </c>
      <c r="C2420" s="1" t="s">
        <v>8962</v>
      </c>
      <c r="D2420" s="32" t="s">
        <v>8985</v>
      </c>
      <c r="E2420" s="3">
        <v>99.4</v>
      </c>
    </row>
    <row r="2421" spans="1:5" ht="14.4" x14ac:dyDescent="0.25">
      <c r="A2421" s="2" t="s">
        <v>12061</v>
      </c>
      <c r="B2421" s="1" t="s">
        <v>8957</v>
      </c>
      <c r="C2421" s="1" t="s">
        <v>8958</v>
      </c>
      <c r="D2421" s="32" t="s">
        <v>12062</v>
      </c>
      <c r="E2421" s="3">
        <v>83.4</v>
      </c>
    </row>
    <row r="2422" spans="1:5" ht="14.4" x14ac:dyDescent="0.25">
      <c r="A2422" s="2" t="s">
        <v>12063</v>
      </c>
      <c r="B2422" s="1" t="s">
        <v>9007</v>
      </c>
      <c r="C2422" s="1" t="s">
        <v>8974</v>
      </c>
      <c r="D2422" s="32" t="s">
        <v>9707</v>
      </c>
      <c r="E2422" s="3" t="s">
        <v>12064</v>
      </c>
    </row>
    <row r="2423" spans="1:5" ht="14.4" x14ac:dyDescent="0.25">
      <c r="A2423" s="2" t="s">
        <v>12065</v>
      </c>
      <c r="B2423" s="1" t="s">
        <v>8957</v>
      </c>
      <c r="C2423" s="1" t="s">
        <v>8958</v>
      </c>
      <c r="D2423" s="32" t="s">
        <v>11354</v>
      </c>
      <c r="E2423" s="3">
        <v>87.3</v>
      </c>
    </row>
    <row r="2424" spans="1:5" ht="14.4" x14ac:dyDescent="0.25">
      <c r="A2424" s="2" t="s">
        <v>12066</v>
      </c>
      <c r="B2424" s="1" t="s">
        <v>8957</v>
      </c>
      <c r="C2424" s="1" t="s">
        <v>8958</v>
      </c>
      <c r="D2424" s="32" t="s">
        <v>10995</v>
      </c>
      <c r="E2424" s="3">
        <v>91.5</v>
      </c>
    </row>
    <row r="2425" spans="1:5" ht="14.4" x14ac:dyDescent="0.25">
      <c r="A2425" s="2" t="s">
        <v>12067</v>
      </c>
      <c r="B2425" s="1" t="s">
        <v>8971</v>
      </c>
      <c r="C2425" s="1" t="s">
        <v>8958</v>
      </c>
      <c r="D2425" s="32" t="s">
        <v>12068</v>
      </c>
      <c r="E2425" s="3">
        <v>90</v>
      </c>
    </row>
    <row r="2426" spans="1:5" ht="14.4" x14ac:dyDescent="0.25">
      <c r="A2426" s="2" t="s">
        <v>12069</v>
      </c>
      <c r="B2426" s="1" t="s">
        <v>9044</v>
      </c>
      <c r="C2426" s="1" t="s">
        <v>8958</v>
      </c>
      <c r="D2426" s="32" t="s">
        <v>9045</v>
      </c>
      <c r="E2426" s="3">
        <v>81.8</v>
      </c>
    </row>
    <row r="2427" spans="1:5" ht="14.4" x14ac:dyDescent="0.25">
      <c r="A2427" s="2" t="s">
        <v>12070</v>
      </c>
      <c r="B2427" s="1" t="s">
        <v>8965</v>
      </c>
      <c r="C2427" s="1" t="s">
        <v>8962</v>
      </c>
      <c r="D2427" s="32" t="s">
        <v>8966</v>
      </c>
      <c r="E2427" s="3">
        <v>100</v>
      </c>
    </row>
    <row r="2428" spans="1:5" ht="14.4" x14ac:dyDescent="0.25">
      <c r="A2428" s="2" t="s">
        <v>12071</v>
      </c>
      <c r="B2428" s="1" t="s">
        <v>8982</v>
      </c>
      <c r="C2428" s="1" t="s">
        <v>8962</v>
      </c>
      <c r="D2428" s="32" t="s">
        <v>8983</v>
      </c>
      <c r="E2428" s="3">
        <v>96.3</v>
      </c>
    </row>
    <row r="2429" spans="1:5" ht="14.4" x14ac:dyDescent="0.25">
      <c r="A2429" s="2" t="s">
        <v>12072</v>
      </c>
      <c r="B2429" s="1" t="s">
        <v>8968</v>
      </c>
      <c r="C2429" s="1" t="s">
        <v>8958</v>
      </c>
      <c r="D2429" s="32" t="s">
        <v>9277</v>
      </c>
      <c r="E2429" s="3">
        <v>81.400000000000006</v>
      </c>
    </row>
    <row r="2430" spans="1:5" ht="14.4" x14ac:dyDescent="0.25">
      <c r="A2430" s="2" t="s">
        <v>12073</v>
      </c>
      <c r="B2430" s="1" t="s">
        <v>8996</v>
      </c>
      <c r="C2430" s="1" t="s">
        <v>8974</v>
      </c>
      <c r="D2430" s="32" t="s">
        <v>11613</v>
      </c>
      <c r="E2430" s="3" t="s">
        <v>12074</v>
      </c>
    </row>
    <row r="2431" spans="1:5" ht="14.4" x14ac:dyDescent="0.25">
      <c r="A2431" s="2" t="s">
        <v>12075</v>
      </c>
      <c r="B2431" s="1" t="s">
        <v>8968</v>
      </c>
      <c r="C2431" s="1" t="s">
        <v>8958</v>
      </c>
      <c r="D2431" s="32" t="s">
        <v>9060</v>
      </c>
      <c r="E2431" s="3">
        <v>77.3</v>
      </c>
    </row>
    <row r="2432" spans="1:5" ht="14.4" x14ac:dyDescent="0.25">
      <c r="A2432" s="2" t="s">
        <v>12076</v>
      </c>
      <c r="B2432" s="1" t="s">
        <v>8968</v>
      </c>
      <c r="C2432" s="1" t="s">
        <v>8958</v>
      </c>
      <c r="D2432" s="32" t="s">
        <v>9470</v>
      </c>
      <c r="E2432" s="3">
        <v>89.2</v>
      </c>
    </row>
    <row r="2433" spans="1:5" ht="14.4" x14ac:dyDescent="0.25">
      <c r="A2433" s="2" t="s">
        <v>12077</v>
      </c>
      <c r="B2433" s="1" t="s">
        <v>8968</v>
      </c>
      <c r="C2433" s="1" t="s">
        <v>8958</v>
      </c>
      <c r="D2433" s="32" t="s">
        <v>9969</v>
      </c>
      <c r="E2433" s="3">
        <v>78.2</v>
      </c>
    </row>
    <row r="2434" spans="1:5" ht="14.4" x14ac:dyDescent="0.25">
      <c r="A2434" s="2" t="s">
        <v>12078</v>
      </c>
      <c r="B2434" s="1" t="s">
        <v>8996</v>
      </c>
      <c r="C2434" s="1" t="s">
        <v>8974</v>
      </c>
      <c r="D2434" s="32" t="s">
        <v>10967</v>
      </c>
      <c r="E2434" s="3" t="s">
        <v>12079</v>
      </c>
    </row>
    <row r="2435" spans="1:5" ht="14.4" x14ac:dyDescent="0.25">
      <c r="A2435" s="2" t="s">
        <v>12080</v>
      </c>
      <c r="B2435" s="1" t="s">
        <v>8971</v>
      </c>
      <c r="C2435" s="1" t="s">
        <v>8974</v>
      </c>
      <c r="D2435" s="32" t="s">
        <v>12081</v>
      </c>
      <c r="E2435" s="3" t="s">
        <v>8979</v>
      </c>
    </row>
    <row r="2436" spans="1:5" ht="14.4" x14ac:dyDescent="0.25">
      <c r="A2436" s="2" t="s">
        <v>12082</v>
      </c>
      <c r="B2436" s="1" t="s">
        <v>8968</v>
      </c>
      <c r="C2436" s="1" t="s">
        <v>8958</v>
      </c>
      <c r="D2436" s="32" t="s">
        <v>9058</v>
      </c>
      <c r="E2436" s="3">
        <v>87.1</v>
      </c>
    </row>
    <row r="2437" spans="1:5" ht="14.4" x14ac:dyDescent="0.25">
      <c r="A2437" s="2" t="s">
        <v>12083</v>
      </c>
      <c r="B2437" s="1" t="s">
        <v>8968</v>
      </c>
      <c r="C2437" s="1" t="s">
        <v>8958</v>
      </c>
      <c r="D2437" s="32" t="s">
        <v>9164</v>
      </c>
      <c r="E2437" s="3">
        <v>86</v>
      </c>
    </row>
    <row r="2438" spans="1:5" ht="14.4" x14ac:dyDescent="0.25">
      <c r="A2438" s="2" t="s">
        <v>12084</v>
      </c>
      <c r="B2438" s="1" t="s">
        <v>8982</v>
      </c>
      <c r="C2438" s="1" t="s">
        <v>8958</v>
      </c>
      <c r="D2438" s="32" t="s">
        <v>11293</v>
      </c>
      <c r="E2438" s="3">
        <v>81.400000000000006</v>
      </c>
    </row>
    <row r="2439" spans="1:5" ht="14.4" x14ac:dyDescent="0.25">
      <c r="A2439" s="2" t="s">
        <v>12085</v>
      </c>
      <c r="B2439" s="1" t="s">
        <v>8968</v>
      </c>
      <c r="C2439" s="1" t="s">
        <v>8958</v>
      </c>
      <c r="D2439" s="32" t="s">
        <v>9622</v>
      </c>
      <c r="E2439" s="3">
        <v>75.7</v>
      </c>
    </row>
    <row r="2440" spans="1:5" ht="14.4" x14ac:dyDescent="0.25">
      <c r="A2440" s="2" t="s">
        <v>12086</v>
      </c>
      <c r="B2440" s="1" t="s">
        <v>8968</v>
      </c>
      <c r="C2440" s="1" t="s">
        <v>8958</v>
      </c>
      <c r="D2440" s="32" t="s">
        <v>9267</v>
      </c>
      <c r="E2440" s="3">
        <v>88</v>
      </c>
    </row>
    <row r="2441" spans="1:5" ht="14.4" x14ac:dyDescent="0.25">
      <c r="A2441" s="2" t="s">
        <v>12087</v>
      </c>
      <c r="B2441" s="1" t="s">
        <v>8968</v>
      </c>
      <c r="C2441" s="1" t="s">
        <v>8958</v>
      </c>
      <c r="D2441" s="32" t="s">
        <v>9120</v>
      </c>
      <c r="E2441" s="3">
        <v>82.5</v>
      </c>
    </row>
    <row r="2442" spans="1:5" ht="14.4" x14ac:dyDescent="0.25">
      <c r="A2442" s="2" t="s">
        <v>12088</v>
      </c>
      <c r="B2442" s="1" t="s">
        <v>8968</v>
      </c>
      <c r="C2442" s="1" t="s">
        <v>8958</v>
      </c>
      <c r="D2442" s="32" t="s">
        <v>9651</v>
      </c>
      <c r="E2442" s="3">
        <v>80.2</v>
      </c>
    </row>
    <row r="2443" spans="1:5" ht="14.4" x14ac:dyDescent="0.25">
      <c r="A2443" s="2" t="s">
        <v>12089</v>
      </c>
      <c r="B2443" s="1" t="s">
        <v>8968</v>
      </c>
      <c r="C2443" s="1" t="s">
        <v>8958</v>
      </c>
      <c r="D2443" s="32" t="s">
        <v>9554</v>
      </c>
      <c r="E2443" s="3">
        <v>79</v>
      </c>
    </row>
    <row r="2444" spans="1:5" ht="14.4" x14ac:dyDescent="0.25">
      <c r="A2444" s="2" t="s">
        <v>12090</v>
      </c>
      <c r="B2444" s="1" t="s">
        <v>8996</v>
      </c>
      <c r="C2444" s="1" t="s">
        <v>8974</v>
      </c>
      <c r="D2444" s="32" t="s">
        <v>10967</v>
      </c>
      <c r="E2444" s="3" t="s">
        <v>12091</v>
      </c>
    </row>
    <row r="2445" spans="1:5" ht="14.4" x14ac:dyDescent="0.25">
      <c r="A2445" s="2" t="s">
        <v>12092</v>
      </c>
      <c r="B2445" s="1" t="s">
        <v>8982</v>
      </c>
      <c r="C2445" s="1" t="s">
        <v>8958</v>
      </c>
      <c r="D2445" s="32" t="s">
        <v>12093</v>
      </c>
      <c r="E2445" s="3">
        <v>86.7</v>
      </c>
    </row>
    <row r="2446" spans="1:5" ht="14.4" x14ac:dyDescent="0.25">
      <c r="A2446" s="2" t="s">
        <v>12094</v>
      </c>
      <c r="B2446" s="1" t="s">
        <v>8968</v>
      </c>
      <c r="C2446" s="1" t="s">
        <v>8958</v>
      </c>
      <c r="D2446" s="32" t="s">
        <v>9341</v>
      </c>
      <c r="E2446" s="3">
        <v>84.6</v>
      </c>
    </row>
    <row r="2447" spans="1:5" ht="14.4" x14ac:dyDescent="0.25">
      <c r="A2447" s="2" t="s">
        <v>12095</v>
      </c>
      <c r="B2447" s="1" t="s">
        <v>8968</v>
      </c>
      <c r="C2447" s="1" t="s">
        <v>8958</v>
      </c>
      <c r="D2447" s="32" t="s">
        <v>9100</v>
      </c>
      <c r="E2447" s="3">
        <v>85.4</v>
      </c>
    </row>
    <row r="2448" spans="1:5" ht="14.4" x14ac:dyDescent="0.25">
      <c r="A2448" s="2" t="s">
        <v>12096</v>
      </c>
      <c r="B2448" s="1" t="s">
        <v>8968</v>
      </c>
      <c r="C2448" s="1" t="s">
        <v>8958</v>
      </c>
      <c r="D2448" s="32" t="s">
        <v>9793</v>
      </c>
      <c r="E2448" s="3">
        <v>80.400000000000006</v>
      </c>
    </row>
    <row r="2449" spans="1:5" ht="14.4" x14ac:dyDescent="0.25">
      <c r="A2449" s="2" t="s">
        <v>12097</v>
      </c>
      <c r="B2449" s="1" t="s">
        <v>8968</v>
      </c>
      <c r="C2449" s="1" t="s">
        <v>8958</v>
      </c>
      <c r="D2449" s="32" t="s">
        <v>9513</v>
      </c>
      <c r="E2449" s="3">
        <v>89.7</v>
      </c>
    </row>
    <row r="2450" spans="1:5" ht="14.4" x14ac:dyDescent="0.25">
      <c r="A2450" s="2" t="s">
        <v>12098</v>
      </c>
      <c r="B2450" s="1" t="s">
        <v>8968</v>
      </c>
      <c r="C2450" s="1" t="s">
        <v>8958</v>
      </c>
      <c r="D2450" s="32" t="s">
        <v>9265</v>
      </c>
      <c r="E2450" s="3">
        <v>73.8</v>
      </c>
    </row>
    <row r="2451" spans="1:5" ht="14.4" x14ac:dyDescent="0.25">
      <c r="A2451" s="2" t="s">
        <v>12099</v>
      </c>
      <c r="B2451" s="1" t="s">
        <v>8982</v>
      </c>
      <c r="C2451" s="1" t="s">
        <v>8958</v>
      </c>
      <c r="D2451" s="32" t="s">
        <v>9609</v>
      </c>
      <c r="E2451" s="3">
        <v>88.5</v>
      </c>
    </row>
    <row r="2452" spans="1:5" ht="14.4" x14ac:dyDescent="0.25">
      <c r="A2452" s="2" t="s">
        <v>12100</v>
      </c>
      <c r="B2452" s="1" t="s">
        <v>8968</v>
      </c>
      <c r="C2452" s="1" t="s">
        <v>8958</v>
      </c>
      <c r="D2452" s="32" t="s">
        <v>9554</v>
      </c>
      <c r="E2452" s="3">
        <v>78.099999999999994</v>
      </c>
    </row>
    <row r="2453" spans="1:5" ht="14.4" x14ac:dyDescent="0.25">
      <c r="A2453" s="2" t="s">
        <v>12101</v>
      </c>
      <c r="B2453" s="1" t="s">
        <v>8968</v>
      </c>
      <c r="C2453" s="1" t="s">
        <v>8958</v>
      </c>
      <c r="D2453" s="32" t="s">
        <v>9277</v>
      </c>
      <c r="E2453" s="3">
        <v>87.6</v>
      </c>
    </row>
    <row r="2454" spans="1:5" ht="14.4" x14ac:dyDescent="0.25">
      <c r="A2454" s="2" t="s">
        <v>12102</v>
      </c>
      <c r="B2454" s="1" t="s">
        <v>8968</v>
      </c>
      <c r="C2454" s="1" t="s">
        <v>8958</v>
      </c>
      <c r="D2454" s="32" t="s">
        <v>9098</v>
      </c>
      <c r="E2454" s="3">
        <v>74.7</v>
      </c>
    </row>
    <row r="2455" spans="1:5" ht="14.4" x14ac:dyDescent="0.25">
      <c r="A2455" s="2" t="s">
        <v>12103</v>
      </c>
      <c r="B2455" s="1" t="s">
        <v>8968</v>
      </c>
      <c r="C2455" s="1" t="s">
        <v>8958</v>
      </c>
      <c r="D2455" s="32" t="s">
        <v>9120</v>
      </c>
      <c r="E2455" s="3">
        <v>88.5</v>
      </c>
    </row>
    <row r="2456" spans="1:5" ht="14.4" x14ac:dyDescent="0.25">
      <c r="A2456" s="2" t="s">
        <v>12104</v>
      </c>
      <c r="B2456" s="1" t="s">
        <v>8968</v>
      </c>
      <c r="C2456" s="1" t="s">
        <v>8958</v>
      </c>
      <c r="D2456" s="32" t="s">
        <v>9265</v>
      </c>
      <c r="E2456" s="3">
        <v>79.3</v>
      </c>
    </row>
    <row r="2457" spans="1:5" ht="14.4" x14ac:dyDescent="0.25">
      <c r="A2457" s="2" t="s">
        <v>12105</v>
      </c>
      <c r="B2457" s="1" t="s">
        <v>8971</v>
      </c>
      <c r="C2457" s="1" t="s">
        <v>8958</v>
      </c>
      <c r="D2457" s="32" t="s">
        <v>12106</v>
      </c>
      <c r="E2457" s="3">
        <v>98.2</v>
      </c>
    </row>
    <row r="2458" spans="1:5" ht="14.4" x14ac:dyDescent="0.25">
      <c r="A2458" s="2" t="s">
        <v>12107</v>
      </c>
      <c r="B2458" s="1" t="s">
        <v>8968</v>
      </c>
      <c r="C2458" s="1" t="s">
        <v>8958</v>
      </c>
      <c r="D2458" s="32" t="s">
        <v>9302</v>
      </c>
      <c r="E2458" s="3">
        <v>85.2</v>
      </c>
    </row>
    <row r="2459" spans="1:5" ht="14.4" x14ac:dyDescent="0.25">
      <c r="A2459" s="2" t="s">
        <v>12108</v>
      </c>
      <c r="B2459" s="1" t="s">
        <v>8968</v>
      </c>
      <c r="C2459" s="1" t="s">
        <v>8958</v>
      </c>
      <c r="D2459" s="32" t="s">
        <v>9279</v>
      </c>
      <c r="E2459" s="3">
        <v>79.3</v>
      </c>
    </row>
    <row r="2460" spans="1:5" ht="14.4" x14ac:dyDescent="0.25">
      <c r="A2460" s="2" t="s">
        <v>12109</v>
      </c>
      <c r="B2460" s="1" t="s">
        <v>8968</v>
      </c>
      <c r="C2460" s="1" t="s">
        <v>8958</v>
      </c>
      <c r="D2460" s="32" t="s">
        <v>9051</v>
      </c>
      <c r="E2460" s="3">
        <v>87.5</v>
      </c>
    </row>
    <row r="2461" spans="1:5" ht="14.4" x14ac:dyDescent="0.25">
      <c r="A2461" s="2" t="s">
        <v>12110</v>
      </c>
      <c r="B2461" s="1" t="s">
        <v>8968</v>
      </c>
      <c r="C2461" s="1" t="s">
        <v>8958</v>
      </c>
      <c r="D2461" s="32" t="s">
        <v>9049</v>
      </c>
      <c r="E2461" s="3">
        <v>86.6</v>
      </c>
    </row>
    <row r="2462" spans="1:5" ht="14.4" x14ac:dyDescent="0.25">
      <c r="A2462" s="2" t="s">
        <v>12111</v>
      </c>
      <c r="B2462" s="1" t="s">
        <v>8968</v>
      </c>
      <c r="C2462" s="1" t="s">
        <v>8958</v>
      </c>
      <c r="D2462" s="32" t="s">
        <v>9047</v>
      </c>
      <c r="E2462" s="3">
        <v>78.400000000000006</v>
      </c>
    </row>
    <row r="2463" spans="1:5" ht="14.4" x14ac:dyDescent="0.25">
      <c r="A2463" s="2" t="s">
        <v>12112</v>
      </c>
      <c r="B2463" s="1" t="s">
        <v>8968</v>
      </c>
      <c r="C2463" s="1" t="s">
        <v>8958</v>
      </c>
      <c r="D2463" s="32" t="s">
        <v>9508</v>
      </c>
      <c r="E2463" s="3">
        <v>88.6</v>
      </c>
    </row>
    <row r="2464" spans="1:5" ht="14.4" x14ac:dyDescent="0.25">
      <c r="A2464" s="2" t="s">
        <v>12113</v>
      </c>
      <c r="B2464" s="1" t="s">
        <v>8968</v>
      </c>
      <c r="C2464" s="1" t="s">
        <v>8958</v>
      </c>
      <c r="D2464" s="32" t="s">
        <v>11319</v>
      </c>
      <c r="E2464" s="3">
        <v>70.7</v>
      </c>
    </row>
    <row r="2465" spans="1:5" ht="14.4" x14ac:dyDescent="0.25">
      <c r="A2465" s="2" t="s">
        <v>12114</v>
      </c>
      <c r="B2465" s="1" t="s">
        <v>8968</v>
      </c>
      <c r="C2465" s="1" t="s">
        <v>8958</v>
      </c>
      <c r="D2465" s="32" t="s">
        <v>9182</v>
      </c>
      <c r="E2465" s="3">
        <v>84.9</v>
      </c>
    </row>
    <row r="2466" spans="1:5" ht="14.4" x14ac:dyDescent="0.25">
      <c r="A2466" s="2" t="s">
        <v>12115</v>
      </c>
      <c r="B2466" s="1" t="s">
        <v>8982</v>
      </c>
      <c r="C2466" s="1" t="s">
        <v>8958</v>
      </c>
      <c r="D2466" s="32" t="s">
        <v>11402</v>
      </c>
      <c r="E2466" s="3">
        <v>88.3</v>
      </c>
    </row>
    <row r="2467" spans="1:5" ht="14.4" x14ac:dyDescent="0.25">
      <c r="A2467" s="2" t="s">
        <v>12116</v>
      </c>
      <c r="B2467" s="1" t="s">
        <v>8968</v>
      </c>
      <c r="C2467" s="1" t="s">
        <v>8958</v>
      </c>
      <c r="D2467" s="32" t="s">
        <v>9522</v>
      </c>
      <c r="E2467" s="3">
        <v>76.099999999999994</v>
      </c>
    </row>
    <row r="2468" spans="1:5" ht="14.4" x14ac:dyDescent="0.25">
      <c r="A2468" s="2" t="s">
        <v>12117</v>
      </c>
      <c r="B2468" s="1" t="s">
        <v>8968</v>
      </c>
      <c r="C2468" s="1" t="s">
        <v>8958</v>
      </c>
      <c r="D2468" s="32" t="s">
        <v>9520</v>
      </c>
      <c r="E2468" s="3">
        <v>87.9</v>
      </c>
    </row>
    <row r="2469" spans="1:5" ht="14.4" x14ac:dyDescent="0.25">
      <c r="A2469" s="2" t="s">
        <v>12118</v>
      </c>
      <c r="B2469" s="1" t="s">
        <v>8968</v>
      </c>
      <c r="C2469" s="1" t="s">
        <v>8958</v>
      </c>
      <c r="D2469" s="32" t="s">
        <v>9300</v>
      </c>
      <c r="E2469" s="3">
        <v>83.3</v>
      </c>
    </row>
    <row r="2470" spans="1:5" ht="14.4" x14ac:dyDescent="0.25">
      <c r="A2470" s="2" t="s">
        <v>12119</v>
      </c>
      <c r="B2470" s="1" t="s">
        <v>8968</v>
      </c>
      <c r="C2470" s="1" t="s">
        <v>8958</v>
      </c>
      <c r="D2470" s="32" t="s">
        <v>9170</v>
      </c>
      <c r="E2470" s="3">
        <v>84.1</v>
      </c>
    </row>
    <row r="2471" spans="1:5" ht="14.4" x14ac:dyDescent="0.25">
      <c r="A2471" s="2" t="s">
        <v>12120</v>
      </c>
      <c r="B2471" s="1" t="s">
        <v>8968</v>
      </c>
      <c r="C2471" s="1" t="s">
        <v>8958</v>
      </c>
      <c r="D2471" s="32" t="s">
        <v>11879</v>
      </c>
      <c r="E2471" s="3">
        <v>81.5</v>
      </c>
    </row>
    <row r="2472" spans="1:5" ht="14.4" x14ac:dyDescent="0.25">
      <c r="A2472" s="2" t="s">
        <v>12121</v>
      </c>
      <c r="B2472" s="1" t="s">
        <v>8968</v>
      </c>
      <c r="C2472" s="1" t="s">
        <v>8958</v>
      </c>
      <c r="D2472" s="32" t="s">
        <v>9109</v>
      </c>
      <c r="E2472" s="3">
        <v>79.5</v>
      </c>
    </row>
    <row r="2473" spans="1:5" ht="14.4" x14ac:dyDescent="0.25">
      <c r="A2473" s="2" t="s">
        <v>12122</v>
      </c>
      <c r="B2473" s="1" t="s">
        <v>8968</v>
      </c>
      <c r="C2473" s="1" t="s">
        <v>8958</v>
      </c>
      <c r="D2473" s="32" t="s">
        <v>9109</v>
      </c>
      <c r="E2473" s="3">
        <v>87.2</v>
      </c>
    </row>
    <row r="2474" spans="1:5" ht="14.4" x14ac:dyDescent="0.25">
      <c r="A2474" s="2" t="s">
        <v>12123</v>
      </c>
      <c r="B2474" s="1" t="s">
        <v>9033</v>
      </c>
      <c r="C2474" s="1" t="s">
        <v>8974</v>
      </c>
      <c r="D2474" s="32" t="s">
        <v>12124</v>
      </c>
      <c r="E2474" s="3" t="s">
        <v>12125</v>
      </c>
    </row>
    <row r="2475" spans="1:5" ht="14.4" x14ac:dyDescent="0.25">
      <c r="A2475" s="2" t="s">
        <v>12126</v>
      </c>
      <c r="B2475" s="1" t="s">
        <v>8968</v>
      </c>
      <c r="C2475" s="1" t="s">
        <v>8958</v>
      </c>
      <c r="D2475" s="32" t="s">
        <v>9134</v>
      </c>
      <c r="E2475" s="3">
        <v>85.8</v>
      </c>
    </row>
    <row r="2476" spans="1:5" ht="14.4" x14ac:dyDescent="0.25">
      <c r="A2476" s="2" t="s">
        <v>12127</v>
      </c>
      <c r="B2476" s="1" t="s">
        <v>8965</v>
      </c>
      <c r="C2476" s="1" t="s">
        <v>8962</v>
      </c>
      <c r="D2476" s="32" t="s">
        <v>8966</v>
      </c>
      <c r="E2476" s="3">
        <v>100</v>
      </c>
    </row>
    <row r="2477" spans="1:5" ht="14.4" x14ac:dyDescent="0.25">
      <c r="A2477" s="2" t="s">
        <v>12128</v>
      </c>
      <c r="B2477" s="1" t="s">
        <v>8961</v>
      </c>
      <c r="C2477" s="1" t="s">
        <v>8962</v>
      </c>
      <c r="D2477" s="32" t="s">
        <v>8963</v>
      </c>
      <c r="E2477" s="3">
        <v>98.1</v>
      </c>
    </row>
    <row r="2478" spans="1:5" ht="14.4" x14ac:dyDescent="0.25">
      <c r="A2478" s="2" t="s">
        <v>12129</v>
      </c>
      <c r="B2478" s="1" t="s">
        <v>9064</v>
      </c>
      <c r="C2478" s="1" t="s">
        <v>8958</v>
      </c>
      <c r="D2478" s="32" t="s">
        <v>12130</v>
      </c>
      <c r="E2478" s="3">
        <v>93.9</v>
      </c>
    </row>
    <row r="2479" spans="1:5" ht="14.4" x14ac:dyDescent="0.25">
      <c r="A2479" s="2" t="s">
        <v>12131</v>
      </c>
      <c r="B2479" s="1" t="s">
        <v>9064</v>
      </c>
      <c r="C2479" s="1" t="s">
        <v>8958</v>
      </c>
      <c r="D2479" s="32" t="s">
        <v>9620</v>
      </c>
      <c r="E2479" s="3">
        <v>87.2</v>
      </c>
    </row>
    <row r="2480" spans="1:5" ht="14.4" x14ac:dyDescent="0.25">
      <c r="A2480" s="2" t="s">
        <v>12132</v>
      </c>
      <c r="B2480" s="1" t="s">
        <v>8965</v>
      </c>
      <c r="C2480" s="1" t="s">
        <v>8962</v>
      </c>
      <c r="D2480" s="32" t="s">
        <v>8966</v>
      </c>
      <c r="E2480" s="3">
        <v>99.3</v>
      </c>
    </row>
    <row r="2481" spans="1:5" ht="14.4" x14ac:dyDescent="0.25">
      <c r="A2481" s="2" t="s">
        <v>12133</v>
      </c>
      <c r="B2481" s="1" t="s">
        <v>8971</v>
      </c>
      <c r="C2481" s="1" t="s">
        <v>8962</v>
      </c>
      <c r="D2481" s="32" t="s">
        <v>8989</v>
      </c>
      <c r="E2481" s="3">
        <v>99.4</v>
      </c>
    </row>
    <row r="2482" spans="1:5" ht="14.4" x14ac:dyDescent="0.25">
      <c r="A2482" s="2" t="s">
        <v>12134</v>
      </c>
      <c r="B2482" s="1" t="s">
        <v>8965</v>
      </c>
      <c r="C2482" s="1" t="s">
        <v>8962</v>
      </c>
      <c r="D2482" s="32" t="s">
        <v>8985</v>
      </c>
      <c r="E2482" s="3">
        <v>99.6</v>
      </c>
    </row>
    <row r="2483" spans="1:5" ht="14.4" x14ac:dyDescent="0.25">
      <c r="A2483" s="2" t="s">
        <v>12135</v>
      </c>
      <c r="B2483" s="1" t="s">
        <v>8968</v>
      </c>
      <c r="C2483" s="1" t="s">
        <v>8958</v>
      </c>
      <c r="D2483" s="32" t="s">
        <v>9134</v>
      </c>
      <c r="E2483" s="3">
        <v>82.7</v>
      </c>
    </row>
    <row r="2484" spans="1:5" ht="14.4" x14ac:dyDescent="0.25">
      <c r="A2484" s="2" t="s">
        <v>12136</v>
      </c>
      <c r="B2484" s="1" t="s">
        <v>8968</v>
      </c>
      <c r="C2484" s="1" t="s">
        <v>8958</v>
      </c>
      <c r="D2484" s="32" t="s">
        <v>9314</v>
      </c>
      <c r="E2484" s="3">
        <v>81.599999999999994</v>
      </c>
    </row>
    <row r="2485" spans="1:5" ht="14.4" x14ac:dyDescent="0.25">
      <c r="A2485" s="2" t="s">
        <v>12137</v>
      </c>
      <c r="B2485" s="1" t="s">
        <v>8968</v>
      </c>
      <c r="C2485" s="1" t="s">
        <v>8958</v>
      </c>
      <c r="D2485" s="32" t="s">
        <v>9096</v>
      </c>
      <c r="E2485" s="3">
        <v>86.3</v>
      </c>
    </row>
    <row r="2486" spans="1:5" ht="14.4" x14ac:dyDescent="0.25">
      <c r="A2486" s="2" t="s">
        <v>12138</v>
      </c>
      <c r="B2486" s="1" t="s">
        <v>8968</v>
      </c>
      <c r="C2486" s="1" t="s">
        <v>8958</v>
      </c>
      <c r="D2486" s="32" t="s">
        <v>9666</v>
      </c>
      <c r="E2486" s="3">
        <v>75.8</v>
      </c>
    </row>
    <row r="2487" spans="1:5" ht="14.4" x14ac:dyDescent="0.25">
      <c r="A2487" s="2" t="s">
        <v>12139</v>
      </c>
      <c r="B2487" s="1" t="s">
        <v>8968</v>
      </c>
      <c r="C2487" s="1" t="s">
        <v>8958</v>
      </c>
      <c r="D2487" s="32" t="s">
        <v>9439</v>
      </c>
      <c r="E2487" s="3">
        <v>78.5</v>
      </c>
    </row>
    <row r="2488" spans="1:5" ht="14.4" x14ac:dyDescent="0.25">
      <c r="A2488" s="2" t="s">
        <v>12140</v>
      </c>
      <c r="B2488" s="1" t="s">
        <v>8968</v>
      </c>
      <c r="C2488" s="1" t="s">
        <v>8958</v>
      </c>
      <c r="D2488" s="32" t="s">
        <v>9060</v>
      </c>
      <c r="E2488" s="3">
        <v>79.3</v>
      </c>
    </row>
    <row r="2489" spans="1:5" ht="14.4" x14ac:dyDescent="0.25">
      <c r="A2489" s="2" t="s">
        <v>12141</v>
      </c>
      <c r="B2489" s="1" t="s">
        <v>8968</v>
      </c>
      <c r="C2489" s="1" t="s">
        <v>8958</v>
      </c>
      <c r="D2489" s="32" t="s">
        <v>9457</v>
      </c>
      <c r="E2489" s="3">
        <v>89.2</v>
      </c>
    </row>
    <row r="2490" spans="1:5" ht="14.4" x14ac:dyDescent="0.25">
      <c r="A2490" s="2" t="s">
        <v>12142</v>
      </c>
      <c r="B2490" s="1" t="s">
        <v>8971</v>
      </c>
      <c r="C2490" s="1" t="s">
        <v>8974</v>
      </c>
      <c r="D2490" s="32" t="s">
        <v>12143</v>
      </c>
      <c r="E2490" s="3" t="s">
        <v>9082</v>
      </c>
    </row>
    <row r="2491" spans="1:5" ht="14.4" x14ac:dyDescent="0.25">
      <c r="A2491" s="2" t="s">
        <v>12144</v>
      </c>
      <c r="B2491" s="1" t="s">
        <v>8968</v>
      </c>
      <c r="C2491" s="1" t="s">
        <v>8958</v>
      </c>
      <c r="D2491" s="32" t="s">
        <v>9267</v>
      </c>
      <c r="E2491" s="3">
        <v>85.6</v>
      </c>
    </row>
    <row r="2492" spans="1:5" ht="14.4" x14ac:dyDescent="0.25">
      <c r="A2492" s="2" t="s">
        <v>12145</v>
      </c>
      <c r="B2492" s="1" t="s">
        <v>9044</v>
      </c>
      <c r="C2492" s="1" t="s">
        <v>8958</v>
      </c>
      <c r="D2492" s="32" t="s">
        <v>9122</v>
      </c>
      <c r="E2492" s="3">
        <v>82.6</v>
      </c>
    </row>
    <row r="2493" spans="1:5" ht="14.4" x14ac:dyDescent="0.25">
      <c r="A2493" s="2" t="s">
        <v>12146</v>
      </c>
      <c r="B2493" s="1" t="s">
        <v>8968</v>
      </c>
      <c r="C2493" s="1" t="s">
        <v>8958</v>
      </c>
      <c r="D2493" s="32" t="s">
        <v>9666</v>
      </c>
      <c r="E2493" s="3">
        <v>82.1</v>
      </c>
    </row>
    <row r="2494" spans="1:5" ht="14.4" x14ac:dyDescent="0.25">
      <c r="A2494" s="2" t="s">
        <v>12147</v>
      </c>
      <c r="B2494" s="1" t="s">
        <v>8965</v>
      </c>
      <c r="C2494" s="1" t="s">
        <v>8974</v>
      </c>
      <c r="D2494" s="32" t="s">
        <v>12148</v>
      </c>
      <c r="E2494" s="3" t="s">
        <v>9082</v>
      </c>
    </row>
    <row r="2495" spans="1:5" ht="14.4" x14ac:dyDescent="0.25">
      <c r="A2495" s="2" t="s">
        <v>12149</v>
      </c>
      <c r="B2495" s="1" t="s">
        <v>9116</v>
      </c>
      <c r="C2495" s="1" t="s">
        <v>8958</v>
      </c>
      <c r="D2495" s="32" t="s">
        <v>9376</v>
      </c>
      <c r="E2495" s="3">
        <v>92.9</v>
      </c>
    </row>
    <row r="2496" spans="1:5" ht="14.4" x14ac:dyDescent="0.25">
      <c r="A2496" s="2" t="s">
        <v>12150</v>
      </c>
      <c r="B2496" s="1" t="s">
        <v>9007</v>
      </c>
      <c r="C2496" s="1" t="s">
        <v>8974</v>
      </c>
      <c r="D2496" s="32" t="s">
        <v>9812</v>
      </c>
      <c r="E2496" s="3" t="s">
        <v>12151</v>
      </c>
    </row>
    <row r="2497" spans="1:5" ht="14.4" x14ac:dyDescent="0.25">
      <c r="A2497" s="2" t="s">
        <v>12152</v>
      </c>
      <c r="B2497" s="1" t="s">
        <v>8982</v>
      </c>
      <c r="C2497" s="1" t="s">
        <v>8962</v>
      </c>
      <c r="D2497" s="32" t="s">
        <v>8983</v>
      </c>
      <c r="E2497" s="3">
        <v>98</v>
      </c>
    </row>
    <row r="2498" spans="1:5" ht="14.4" x14ac:dyDescent="0.25">
      <c r="A2498" s="2" t="s">
        <v>12153</v>
      </c>
      <c r="B2498" s="1" t="s">
        <v>8957</v>
      </c>
      <c r="C2498" s="1" t="s">
        <v>8958</v>
      </c>
      <c r="D2498" s="32" t="s">
        <v>12154</v>
      </c>
      <c r="E2498" s="3">
        <v>93</v>
      </c>
    </row>
    <row r="2499" spans="1:5" ht="14.4" x14ac:dyDescent="0.25">
      <c r="A2499" s="2" t="s">
        <v>12155</v>
      </c>
      <c r="B2499" s="1" t="s">
        <v>8982</v>
      </c>
      <c r="C2499" s="1" t="s">
        <v>8962</v>
      </c>
      <c r="D2499" s="32" t="s">
        <v>8983</v>
      </c>
      <c r="E2499" s="3">
        <v>100</v>
      </c>
    </row>
    <row r="2500" spans="1:5" ht="14.4" x14ac:dyDescent="0.25">
      <c r="A2500" s="2" t="s">
        <v>12156</v>
      </c>
      <c r="B2500" s="1" t="s">
        <v>9007</v>
      </c>
      <c r="C2500" s="1" t="s">
        <v>8974</v>
      </c>
      <c r="D2500" s="32" t="s">
        <v>12157</v>
      </c>
      <c r="E2500" s="3" t="s">
        <v>12158</v>
      </c>
    </row>
    <row r="2501" spans="1:5" ht="14.4" x14ac:dyDescent="0.25">
      <c r="A2501" s="2" t="s">
        <v>12159</v>
      </c>
      <c r="B2501" s="1" t="s">
        <v>8957</v>
      </c>
      <c r="C2501" s="1" t="s">
        <v>8958</v>
      </c>
      <c r="D2501" s="32" t="s">
        <v>12160</v>
      </c>
      <c r="E2501" s="3">
        <v>99.4</v>
      </c>
    </row>
    <row r="2502" spans="1:5" ht="14.4" x14ac:dyDescent="0.25">
      <c r="A2502" s="2" t="s">
        <v>12161</v>
      </c>
      <c r="B2502" s="1" t="s">
        <v>9030</v>
      </c>
      <c r="C2502" s="1" t="s">
        <v>8974</v>
      </c>
      <c r="D2502" s="32" t="s">
        <v>12162</v>
      </c>
      <c r="E2502" s="3" t="s">
        <v>10815</v>
      </c>
    </row>
    <row r="2503" spans="1:5" ht="14.4" x14ac:dyDescent="0.25">
      <c r="A2503" s="2" t="s">
        <v>12163</v>
      </c>
      <c r="B2503" s="1" t="s">
        <v>9030</v>
      </c>
      <c r="C2503" s="1" t="s">
        <v>8958</v>
      </c>
      <c r="D2503" s="32" t="s">
        <v>12164</v>
      </c>
      <c r="E2503" s="3">
        <v>99.4</v>
      </c>
    </row>
    <row r="2504" spans="1:5" ht="14.4" x14ac:dyDescent="0.25">
      <c r="A2504" s="2" t="s">
        <v>12165</v>
      </c>
      <c r="B2504" s="1" t="s">
        <v>8961</v>
      </c>
      <c r="C2504" s="1" t="s">
        <v>8962</v>
      </c>
      <c r="D2504" s="32" t="s">
        <v>8963</v>
      </c>
      <c r="E2504" s="3">
        <v>100</v>
      </c>
    </row>
    <row r="2505" spans="1:5" ht="14.4" x14ac:dyDescent="0.25">
      <c r="A2505" s="2" t="s">
        <v>12166</v>
      </c>
      <c r="B2505" s="1" t="s">
        <v>9044</v>
      </c>
      <c r="C2505" s="1" t="s">
        <v>8958</v>
      </c>
      <c r="D2505" s="32" t="s">
        <v>9548</v>
      </c>
      <c r="E2505" s="3">
        <v>100</v>
      </c>
    </row>
    <row r="2506" spans="1:5" ht="14.4" x14ac:dyDescent="0.25">
      <c r="A2506" s="2" t="s">
        <v>12167</v>
      </c>
      <c r="B2506" s="1" t="s">
        <v>8957</v>
      </c>
      <c r="C2506" s="1" t="s">
        <v>8958</v>
      </c>
      <c r="D2506" s="32" t="s">
        <v>9374</v>
      </c>
      <c r="E2506" s="3">
        <v>81.900000000000006</v>
      </c>
    </row>
    <row r="2507" spans="1:5" ht="14.4" x14ac:dyDescent="0.25">
      <c r="A2507" s="2" t="s">
        <v>12168</v>
      </c>
      <c r="B2507" s="1" t="s">
        <v>8996</v>
      </c>
      <c r="C2507" s="1" t="s">
        <v>8962</v>
      </c>
      <c r="D2507" s="32" t="s">
        <v>8997</v>
      </c>
      <c r="E2507" s="3">
        <v>98.2</v>
      </c>
    </row>
    <row r="2508" spans="1:5" ht="14.4" x14ac:dyDescent="0.25">
      <c r="A2508" s="2" t="s">
        <v>12169</v>
      </c>
      <c r="B2508" s="1" t="s">
        <v>8961</v>
      </c>
      <c r="C2508" s="1" t="s">
        <v>8962</v>
      </c>
      <c r="D2508" s="32" t="s">
        <v>8963</v>
      </c>
      <c r="E2508" s="3">
        <v>96.6</v>
      </c>
    </row>
    <row r="2509" spans="1:5" ht="14.4" x14ac:dyDescent="0.25">
      <c r="A2509" s="2" t="s">
        <v>12170</v>
      </c>
      <c r="B2509" s="1" t="s">
        <v>9116</v>
      </c>
      <c r="C2509" s="1" t="s">
        <v>8958</v>
      </c>
      <c r="D2509" s="32" t="s">
        <v>9481</v>
      </c>
      <c r="E2509" s="3">
        <v>81.3</v>
      </c>
    </row>
    <row r="2510" spans="1:5" ht="14.4" x14ac:dyDescent="0.25">
      <c r="A2510" s="2" t="s">
        <v>12171</v>
      </c>
      <c r="B2510" s="1" t="s">
        <v>8996</v>
      </c>
      <c r="C2510" s="1" t="s">
        <v>8962</v>
      </c>
      <c r="D2510" s="32" t="s">
        <v>8997</v>
      </c>
      <c r="E2510" s="3">
        <v>99.3</v>
      </c>
    </row>
    <row r="2511" spans="1:5" ht="14.4" x14ac:dyDescent="0.25">
      <c r="A2511" s="2" t="s">
        <v>12172</v>
      </c>
      <c r="B2511" s="1" t="s">
        <v>8971</v>
      </c>
      <c r="C2511" s="1" t="s">
        <v>8962</v>
      </c>
      <c r="D2511" s="32" t="s">
        <v>8989</v>
      </c>
      <c r="E2511" s="3">
        <v>98.9</v>
      </c>
    </row>
    <row r="2512" spans="1:5" ht="14.4" x14ac:dyDescent="0.25">
      <c r="A2512" s="2" t="s">
        <v>12173</v>
      </c>
      <c r="B2512" s="1" t="s">
        <v>8965</v>
      </c>
      <c r="C2512" s="1" t="s">
        <v>8962</v>
      </c>
      <c r="D2512" s="32" t="s">
        <v>9207</v>
      </c>
      <c r="E2512" s="3">
        <v>100</v>
      </c>
    </row>
    <row r="2513" spans="1:5" ht="14.4" x14ac:dyDescent="0.25">
      <c r="A2513" s="2" t="s">
        <v>12174</v>
      </c>
      <c r="B2513" s="1" t="s">
        <v>8968</v>
      </c>
      <c r="C2513" s="1" t="s">
        <v>8958</v>
      </c>
      <c r="D2513" s="32" t="s">
        <v>9520</v>
      </c>
      <c r="E2513" s="3">
        <v>78.7</v>
      </c>
    </row>
    <row r="2514" spans="1:5" ht="14.4" x14ac:dyDescent="0.25">
      <c r="A2514" s="2" t="s">
        <v>12175</v>
      </c>
      <c r="B2514" s="1" t="s">
        <v>8968</v>
      </c>
      <c r="C2514" s="1" t="s">
        <v>8958</v>
      </c>
      <c r="D2514" s="32" t="s">
        <v>9098</v>
      </c>
      <c r="E2514" s="3">
        <v>75.3</v>
      </c>
    </row>
    <row r="2515" spans="1:5" ht="14.4" x14ac:dyDescent="0.25">
      <c r="A2515" s="2" t="s">
        <v>12176</v>
      </c>
      <c r="B2515" s="1" t="s">
        <v>8968</v>
      </c>
      <c r="C2515" s="1" t="s">
        <v>8958</v>
      </c>
      <c r="D2515" s="32" t="s">
        <v>9470</v>
      </c>
      <c r="E2515" s="3">
        <v>72.900000000000006</v>
      </c>
    </row>
    <row r="2516" spans="1:5" ht="14.4" x14ac:dyDescent="0.25">
      <c r="A2516" s="2" t="s">
        <v>12177</v>
      </c>
      <c r="B2516" s="1" t="s">
        <v>8982</v>
      </c>
      <c r="C2516" s="1" t="s">
        <v>8958</v>
      </c>
      <c r="D2516" s="32" t="s">
        <v>10636</v>
      </c>
      <c r="E2516" s="3">
        <v>100</v>
      </c>
    </row>
    <row r="2517" spans="1:5" ht="14.4" x14ac:dyDescent="0.25">
      <c r="A2517" s="2" t="s">
        <v>12178</v>
      </c>
      <c r="B2517" s="1" t="s">
        <v>8968</v>
      </c>
      <c r="C2517" s="1" t="s">
        <v>8958</v>
      </c>
      <c r="D2517" s="32" t="s">
        <v>9164</v>
      </c>
      <c r="E2517" s="3">
        <v>71.3</v>
      </c>
    </row>
    <row r="2518" spans="1:5" ht="14.4" x14ac:dyDescent="0.25">
      <c r="A2518" s="2" t="s">
        <v>12179</v>
      </c>
      <c r="B2518" s="1" t="s">
        <v>8968</v>
      </c>
      <c r="C2518" s="1" t="s">
        <v>8958</v>
      </c>
      <c r="D2518" s="32" t="s">
        <v>9302</v>
      </c>
      <c r="E2518" s="3">
        <v>72.7</v>
      </c>
    </row>
    <row r="2519" spans="1:5" ht="14.4" x14ac:dyDescent="0.25">
      <c r="A2519" s="2" t="s">
        <v>12180</v>
      </c>
      <c r="B2519" s="1" t="s">
        <v>8996</v>
      </c>
      <c r="C2519" s="1" t="s">
        <v>8962</v>
      </c>
      <c r="D2519" s="32" t="s">
        <v>8997</v>
      </c>
      <c r="E2519" s="3">
        <v>95.6</v>
      </c>
    </row>
    <row r="2520" spans="1:5" ht="14.4" x14ac:dyDescent="0.25">
      <c r="A2520" s="2" t="s">
        <v>12181</v>
      </c>
      <c r="B2520" s="1" t="s">
        <v>8968</v>
      </c>
      <c r="C2520" s="1" t="s">
        <v>8958</v>
      </c>
      <c r="D2520" s="32" t="s">
        <v>9180</v>
      </c>
      <c r="E2520" s="3">
        <v>74.5</v>
      </c>
    </row>
    <row r="2521" spans="1:5" ht="14.4" x14ac:dyDescent="0.25">
      <c r="A2521" s="2" t="s">
        <v>12182</v>
      </c>
      <c r="B2521" s="1" t="s">
        <v>8968</v>
      </c>
      <c r="C2521" s="1" t="s">
        <v>8958</v>
      </c>
      <c r="D2521" s="32" t="s">
        <v>10639</v>
      </c>
      <c r="E2521" s="3">
        <v>74.599999999999994</v>
      </c>
    </row>
    <row r="2522" spans="1:5" ht="14.4" x14ac:dyDescent="0.25">
      <c r="A2522" s="2" t="s">
        <v>12183</v>
      </c>
      <c r="B2522" s="1" t="s">
        <v>8965</v>
      </c>
      <c r="C2522" s="1" t="s">
        <v>8962</v>
      </c>
      <c r="D2522" s="32" t="s">
        <v>8966</v>
      </c>
      <c r="E2522" s="3">
        <v>98.1</v>
      </c>
    </row>
    <row r="2523" spans="1:5" ht="14.4" x14ac:dyDescent="0.25">
      <c r="A2523" s="2" t="s">
        <v>12184</v>
      </c>
      <c r="B2523" s="1" t="s">
        <v>8968</v>
      </c>
      <c r="C2523" s="1" t="s">
        <v>8958</v>
      </c>
      <c r="D2523" s="32" t="s">
        <v>9846</v>
      </c>
      <c r="E2523" s="3">
        <v>88.3</v>
      </c>
    </row>
    <row r="2524" spans="1:5" ht="14.4" x14ac:dyDescent="0.25">
      <c r="A2524" s="2" t="s">
        <v>12185</v>
      </c>
      <c r="B2524" s="1" t="s">
        <v>8968</v>
      </c>
      <c r="C2524" s="1" t="s">
        <v>8958</v>
      </c>
      <c r="D2524" s="32" t="s">
        <v>9302</v>
      </c>
      <c r="E2524" s="3">
        <v>84.3</v>
      </c>
    </row>
    <row r="2525" spans="1:5" ht="14.4" x14ac:dyDescent="0.25">
      <c r="A2525" s="2" t="s">
        <v>12186</v>
      </c>
      <c r="B2525" s="1" t="s">
        <v>8996</v>
      </c>
      <c r="C2525" s="1" t="s">
        <v>8962</v>
      </c>
      <c r="D2525" s="32" t="s">
        <v>8997</v>
      </c>
      <c r="E2525" s="3">
        <v>97.8</v>
      </c>
    </row>
    <row r="2526" spans="1:5" ht="14.4" x14ac:dyDescent="0.25">
      <c r="A2526" s="2" t="s">
        <v>12187</v>
      </c>
      <c r="B2526" s="1" t="s">
        <v>8965</v>
      </c>
      <c r="C2526" s="1" t="s">
        <v>8962</v>
      </c>
      <c r="D2526" s="32" t="s">
        <v>8966</v>
      </c>
      <c r="E2526" s="3">
        <v>98.6</v>
      </c>
    </row>
    <row r="2527" spans="1:5" ht="14.4" x14ac:dyDescent="0.25">
      <c r="A2527" s="2" t="s">
        <v>12188</v>
      </c>
      <c r="B2527" s="1" t="s">
        <v>8971</v>
      </c>
      <c r="C2527" s="1" t="s">
        <v>8962</v>
      </c>
      <c r="D2527" s="32" t="s">
        <v>9197</v>
      </c>
      <c r="E2527" s="3">
        <v>98.3</v>
      </c>
    </row>
    <row r="2528" spans="1:5" ht="14.4" x14ac:dyDescent="0.25">
      <c r="A2528" s="2" t="s">
        <v>12189</v>
      </c>
      <c r="B2528" s="1" t="s">
        <v>8961</v>
      </c>
      <c r="C2528" s="1" t="s">
        <v>8962</v>
      </c>
      <c r="D2528" s="32" t="s">
        <v>8963</v>
      </c>
      <c r="E2528" s="3">
        <v>100</v>
      </c>
    </row>
    <row r="2529" spans="1:5" ht="14.4" x14ac:dyDescent="0.25">
      <c r="A2529" s="2" t="s">
        <v>12190</v>
      </c>
      <c r="B2529" s="1" t="s">
        <v>8971</v>
      </c>
      <c r="C2529" s="1" t="s">
        <v>8962</v>
      </c>
      <c r="D2529" s="32" t="s">
        <v>8972</v>
      </c>
      <c r="E2529" s="3">
        <v>99.2</v>
      </c>
    </row>
    <row r="2530" spans="1:5" ht="14.4" x14ac:dyDescent="0.25">
      <c r="A2530" s="2" t="s">
        <v>12191</v>
      </c>
      <c r="B2530" s="1" t="s">
        <v>8965</v>
      </c>
      <c r="C2530" s="1" t="s">
        <v>8962</v>
      </c>
      <c r="D2530" s="32" t="s">
        <v>8966</v>
      </c>
      <c r="E2530" s="3">
        <v>97.6</v>
      </c>
    </row>
    <row r="2531" spans="1:5" ht="14.4" x14ac:dyDescent="0.25">
      <c r="A2531" s="2" t="s">
        <v>12192</v>
      </c>
      <c r="B2531" s="1" t="s">
        <v>8965</v>
      </c>
      <c r="C2531" s="1" t="s">
        <v>8962</v>
      </c>
      <c r="D2531" s="32" t="s">
        <v>8985</v>
      </c>
      <c r="E2531" s="3">
        <v>100</v>
      </c>
    </row>
    <row r="2532" spans="1:5" ht="14.4" x14ac:dyDescent="0.25">
      <c r="A2532" s="2" t="s">
        <v>12193</v>
      </c>
      <c r="B2532" s="1" t="s">
        <v>8971</v>
      </c>
      <c r="C2532" s="1" t="s">
        <v>8962</v>
      </c>
      <c r="D2532" s="32" t="s">
        <v>8989</v>
      </c>
      <c r="E2532" s="3">
        <v>100</v>
      </c>
    </row>
    <row r="2533" spans="1:5" ht="14.4" x14ac:dyDescent="0.25">
      <c r="A2533" s="2" t="s">
        <v>12194</v>
      </c>
      <c r="B2533" s="1" t="s">
        <v>9007</v>
      </c>
      <c r="C2533" s="1" t="s">
        <v>8974</v>
      </c>
      <c r="D2533" s="32" t="s">
        <v>9988</v>
      </c>
      <c r="E2533" s="3" t="s">
        <v>9082</v>
      </c>
    </row>
    <row r="2534" spans="1:5" ht="14.4" x14ac:dyDescent="0.25">
      <c r="A2534" s="2" t="s">
        <v>12195</v>
      </c>
      <c r="B2534" s="1" t="s">
        <v>8965</v>
      </c>
      <c r="C2534" s="1" t="s">
        <v>8962</v>
      </c>
      <c r="D2534" s="32" t="s">
        <v>8985</v>
      </c>
      <c r="E2534" s="3">
        <v>98.4</v>
      </c>
    </row>
    <row r="2535" spans="1:5" ht="14.4" x14ac:dyDescent="0.25">
      <c r="A2535" s="2" t="s">
        <v>12196</v>
      </c>
      <c r="B2535" s="1" t="s">
        <v>8968</v>
      </c>
      <c r="C2535" s="1" t="s">
        <v>8958</v>
      </c>
      <c r="D2535" s="32" t="s">
        <v>9622</v>
      </c>
      <c r="E2535" s="3">
        <v>75.7</v>
      </c>
    </row>
    <row r="2536" spans="1:5" ht="14.4" x14ac:dyDescent="0.25">
      <c r="A2536" s="2" t="s">
        <v>12197</v>
      </c>
      <c r="B2536" s="1" t="s">
        <v>8961</v>
      </c>
      <c r="C2536" s="1" t="s">
        <v>8962</v>
      </c>
      <c r="D2536" s="32" t="s">
        <v>8963</v>
      </c>
      <c r="E2536" s="3">
        <v>98.1</v>
      </c>
    </row>
    <row r="2537" spans="1:5" ht="14.4" x14ac:dyDescent="0.25">
      <c r="A2537" s="2" t="s">
        <v>12198</v>
      </c>
      <c r="B2537" s="1" t="s">
        <v>8968</v>
      </c>
      <c r="C2537" s="1" t="s">
        <v>8958</v>
      </c>
      <c r="D2537" s="32" t="s">
        <v>9120</v>
      </c>
      <c r="E2537" s="3">
        <v>90.5</v>
      </c>
    </row>
    <row r="2538" spans="1:5" ht="14.4" x14ac:dyDescent="0.25">
      <c r="A2538" s="2" t="s">
        <v>12199</v>
      </c>
      <c r="B2538" s="1" t="s">
        <v>8996</v>
      </c>
      <c r="C2538" s="1" t="s">
        <v>8962</v>
      </c>
      <c r="D2538" s="32" t="s">
        <v>8997</v>
      </c>
      <c r="E2538" s="3">
        <v>96.4</v>
      </c>
    </row>
    <row r="2539" spans="1:5" ht="14.4" x14ac:dyDescent="0.25">
      <c r="A2539" s="2" t="s">
        <v>12200</v>
      </c>
      <c r="B2539" s="1" t="s">
        <v>8961</v>
      </c>
      <c r="C2539" s="1" t="s">
        <v>8962</v>
      </c>
      <c r="D2539" s="32" t="s">
        <v>8963</v>
      </c>
      <c r="E2539" s="3">
        <v>99.4</v>
      </c>
    </row>
    <row r="2540" spans="1:5" ht="14.4" x14ac:dyDescent="0.25">
      <c r="A2540" s="2" t="s">
        <v>12201</v>
      </c>
      <c r="B2540" s="1" t="s">
        <v>8965</v>
      </c>
      <c r="C2540" s="1" t="s">
        <v>8962</v>
      </c>
      <c r="D2540" s="32" t="s">
        <v>9207</v>
      </c>
      <c r="E2540" s="3">
        <v>98.5</v>
      </c>
    </row>
    <row r="2541" spans="1:5" ht="14.4" x14ac:dyDescent="0.25">
      <c r="A2541" s="2" t="s">
        <v>12202</v>
      </c>
      <c r="B2541" s="1" t="s">
        <v>8961</v>
      </c>
      <c r="C2541" s="1" t="s">
        <v>8962</v>
      </c>
      <c r="D2541" s="32" t="s">
        <v>8963</v>
      </c>
      <c r="E2541" s="3">
        <v>100</v>
      </c>
    </row>
    <row r="2542" spans="1:5" ht="14.4" x14ac:dyDescent="0.25">
      <c r="A2542" s="2" t="s">
        <v>12203</v>
      </c>
      <c r="B2542" s="1" t="s">
        <v>8971</v>
      </c>
      <c r="C2542" s="1" t="s">
        <v>8962</v>
      </c>
      <c r="D2542" s="32" t="s">
        <v>8989</v>
      </c>
      <c r="E2542" s="3">
        <v>99.7</v>
      </c>
    </row>
    <row r="2543" spans="1:5" ht="14.4" x14ac:dyDescent="0.25">
      <c r="A2543" s="2" t="s">
        <v>12204</v>
      </c>
      <c r="B2543" s="1" t="s">
        <v>9116</v>
      </c>
      <c r="C2543" s="1" t="s">
        <v>8958</v>
      </c>
      <c r="D2543" s="32" t="s">
        <v>10093</v>
      </c>
      <c r="E2543" s="3">
        <v>81.3</v>
      </c>
    </row>
    <row r="2544" spans="1:5" ht="14.4" x14ac:dyDescent="0.25">
      <c r="A2544" s="2" t="s">
        <v>12205</v>
      </c>
      <c r="B2544" s="1" t="s">
        <v>8971</v>
      </c>
      <c r="C2544" s="1" t="s">
        <v>8962</v>
      </c>
      <c r="D2544" s="32" t="s">
        <v>8989</v>
      </c>
      <c r="E2544" s="3">
        <v>96</v>
      </c>
    </row>
    <row r="2545" spans="1:5" ht="14.4" x14ac:dyDescent="0.25">
      <c r="A2545" s="2" t="s">
        <v>12206</v>
      </c>
      <c r="B2545" s="1" t="s">
        <v>9116</v>
      </c>
      <c r="C2545" s="1" t="s">
        <v>8958</v>
      </c>
      <c r="D2545" s="32" t="s">
        <v>10093</v>
      </c>
      <c r="E2545" s="3">
        <v>80.2</v>
      </c>
    </row>
    <row r="2546" spans="1:5" ht="14.4" x14ac:dyDescent="0.25">
      <c r="A2546" s="2" t="s">
        <v>12207</v>
      </c>
      <c r="B2546" s="1" t="s">
        <v>8971</v>
      </c>
      <c r="C2546" s="1" t="s">
        <v>8962</v>
      </c>
      <c r="D2546" s="32" t="s">
        <v>9194</v>
      </c>
      <c r="E2546" s="3">
        <v>99.8</v>
      </c>
    </row>
    <row r="2547" spans="1:5" ht="14.4" x14ac:dyDescent="0.25">
      <c r="A2547" s="2" t="s">
        <v>12208</v>
      </c>
      <c r="B2547" s="1" t="s">
        <v>8996</v>
      </c>
      <c r="C2547" s="1" t="s">
        <v>8962</v>
      </c>
      <c r="D2547" s="32" t="s">
        <v>8997</v>
      </c>
      <c r="E2547" s="3">
        <v>100</v>
      </c>
    </row>
    <row r="2548" spans="1:5" ht="14.4" x14ac:dyDescent="0.25">
      <c r="A2548" s="2" t="s">
        <v>12209</v>
      </c>
      <c r="B2548" s="1" t="s">
        <v>8965</v>
      </c>
      <c r="C2548" s="1" t="s">
        <v>8962</v>
      </c>
      <c r="D2548" s="32" t="s">
        <v>8985</v>
      </c>
      <c r="E2548" s="3">
        <v>98</v>
      </c>
    </row>
    <row r="2549" spans="1:5" ht="14.4" x14ac:dyDescent="0.25">
      <c r="A2549" s="2" t="s">
        <v>12210</v>
      </c>
      <c r="B2549" s="1" t="s">
        <v>8965</v>
      </c>
      <c r="C2549" s="1" t="s">
        <v>8958</v>
      </c>
      <c r="D2549" s="32" t="s">
        <v>9654</v>
      </c>
      <c r="E2549" s="3">
        <v>80</v>
      </c>
    </row>
    <row r="2550" spans="1:5" ht="14.4" x14ac:dyDescent="0.25">
      <c r="A2550" s="2" t="s">
        <v>12211</v>
      </c>
      <c r="B2550" s="1" t="s">
        <v>8965</v>
      </c>
      <c r="C2550" s="1" t="s">
        <v>8962</v>
      </c>
      <c r="D2550" s="32" t="s">
        <v>9207</v>
      </c>
      <c r="E2550" s="3">
        <v>97.2</v>
      </c>
    </row>
    <row r="2551" spans="1:5" ht="14.4" x14ac:dyDescent="0.25">
      <c r="A2551" s="2" t="s">
        <v>12212</v>
      </c>
      <c r="B2551" s="1" t="s">
        <v>8965</v>
      </c>
      <c r="C2551" s="1" t="s">
        <v>8962</v>
      </c>
      <c r="D2551" s="32" t="s">
        <v>8985</v>
      </c>
      <c r="E2551" s="3">
        <v>100</v>
      </c>
    </row>
    <row r="2552" spans="1:5" ht="14.4" x14ac:dyDescent="0.25">
      <c r="A2552" s="2" t="s">
        <v>12213</v>
      </c>
      <c r="B2552" s="1" t="s">
        <v>8965</v>
      </c>
      <c r="C2552" s="1" t="s">
        <v>8962</v>
      </c>
      <c r="D2552" s="32" t="s">
        <v>9598</v>
      </c>
      <c r="E2552" s="3">
        <v>97.6</v>
      </c>
    </row>
    <row r="2553" spans="1:5" ht="14.4" x14ac:dyDescent="0.25">
      <c r="A2553" s="2" t="s">
        <v>12214</v>
      </c>
      <c r="B2553" s="1" t="s">
        <v>8957</v>
      </c>
      <c r="C2553" s="1" t="s">
        <v>8958</v>
      </c>
      <c r="D2553" s="32" t="s">
        <v>8959</v>
      </c>
      <c r="E2553" s="3">
        <v>83.9</v>
      </c>
    </row>
    <row r="2554" spans="1:5" ht="14.4" x14ac:dyDescent="0.25">
      <c r="A2554" s="2" t="s">
        <v>12215</v>
      </c>
      <c r="B2554" s="1" t="s">
        <v>9007</v>
      </c>
      <c r="C2554" s="1" t="s">
        <v>8958</v>
      </c>
      <c r="D2554" s="32" t="s">
        <v>10303</v>
      </c>
      <c r="E2554" s="3">
        <v>98.2</v>
      </c>
    </row>
    <row r="2555" spans="1:5" ht="14.4" x14ac:dyDescent="0.25">
      <c r="A2555" s="2" t="s">
        <v>12216</v>
      </c>
      <c r="B2555" s="1" t="s">
        <v>9064</v>
      </c>
      <c r="C2555" s="1" t="s">
        <v>8958</v>
      </c>
      <c r="D2555" s="32" t="s">
        <v>12217</v>
      </c>
      <c r="E2555" s="3">
        <v>90.3</v>
      </c>
    </row>
    <row r="2556" spans="1:5" ht="14.4" x14ac:dyDescent="0.25">
      <c r="A2556" s="2" t="s">
        <v>12218</v>
      </c>
      <c r="B2556" s="1" t="s">
        <v>8961</v>
      </c>
      <c r="C2556" s="1" t="s">
        <v>8962</v>
      </c>
      <c r="D2556" s="32" t="s">
        <v>8963</v>
      </c>
      <c r="E2556" s="3">
        <v>98.8</v>
      </c>
    </row>
    <row r="2557" spans="1:5" ht="14.4" x14ac:dyDescent="0.25">
      <c r="A2557" s="2" t="s">
        <v>12219</v>
      </c>
      <c r="B2557" s="1" t="s">
        <v>8965</v>
      </c>
      <c r="C2557" s="1" t="s">
        <v>8962</v>
      </c>
      <c r="D2557" s="32" t="s">
        <v>8966</v>
      </c>
      <c r="E2557" s="3">
        <v>100</v>
      </c>
    </row>
    <row r="2558" spans="1:5" ht="14.4" x14ac:dyDescent="0.25">
      <c r="A2558" s="2" t="s">
        <v>12220</v>
      </c>
      <c r="B2558" s="1" t="s">
        <v>8968</v>
      </c>
      <c r="C2558" s="1" t="s">
        <v>8958</v>
      </c>
      <c r="D2558" s="32" t="s">
        <v>8969</v>
      </c>
      <c r="E2558" s="3">
        <v>73.3</v>
      </c>
    </row>
    <row r="2559" spans="1:5" ht="14.4" x14ac:dyDescent="0.25">
      <c r="A2559" s="2" t="s">
        <v>12221</v>
      </c>
      <c r="B2559" s="1" t="s">
        <v>9116</v>
      </c>
      <c r="C2559" s="1" t="s">
        <v>8958</v>
      </c>
      <c r="D2559" s="32" t="s">
        <v>10093</v>
      </c>
      <c r="E2559" s="3">
        <v>80.3</v>
      </c>
    </row>
    <row r="2560" spans="1:5" ht="14.4" x14ac:dyDescent="0.25">
      <c r="A2560" s="2" t="s">
        <v>12222</v>
      </c>
      <c r="B2560" s="1" t="s">
        <v>9007</v>
      </c>
      <c r="C2560" s="1" t="s">
        <v>8958</v>
      </c>
      <c r="D2560" s="32" t="s">
        <v>11362</v>
      </c>
      <c r="E2560" s="3">
        <v>95.1</v>
      </c>
    </row>
    <row r="2561" spans="1:5" ht="14.4" x14ac:dyDescent="0.25">
      <c r="A2561" s="2" t="s">
        <v>12223</v>
      </c>
      <c r="B2561" s="1" t="s">
        <v>9020</v>
      </c>
      <c r="C2561" s="1" t="s">
        <v>8958</v>
      </c>
      <c r="D2561" s="32" t="s">
        <v>9339</v>
      </c>
      <c r="E2561" s="3">
        <v>85</v>
      </c>
    </row>
    <row r="2562" spans="1:5" ht="14.4" x14ac:dyDescent="0.25">
      <c r="A2562" s="2" t="s">
        <v>12224</v>
      </c>
      <c r="B2562" s="1" t="s">
        <v>8968</v>
      </c>
      <c r="C2562" s="1" t="s">
        <v>8958</v>
      </c>
      <c r="D2562" s="32" t="s">
        <v>9058</v>
      </c>
      <c r="E2562" s="3">
        <v>77.8</v>
      </c>
    </row>
    <row r="2563" spans="1:5" ht="14.4" x14ac:dyDescent="0.25">
      <c r="A2563" s="2" t="s">
        <v>12225</v>
      </c>
      <c r="B2563" s="1" t="s">
        <v>8982</v>
      </c>
      <c r="C2563" s="1" t="s">
        <v>8958</v>
      </c>
      <c r="D2563" s="32" t="s">
        <v>11395</v>
      </c>
      <c r="E2563" s="3">
        <v>80.400000000000006</v>
      </c>
    </row>
    <row r="2564" spans="1:5" ht="14.4" x14ac:dyDescent="0.25">
      <c r="A2564" s="2" t="s">
        <v>12226</v>
      </c>
      <c r="B2564" s="1" t="s">
        <v>8968</v>
      </c>
      <c r="C2564" s="1" t="s">
        <v>8958</v>
      </c>
      <c r="D2564" s="32" t="s">
        <v>12227</v>
      </c>
      <c r="E2564" s="3">
        <v>73.3</v>
      </c>
    </row>
    <row r="2565" spans="1:5" ht="14.4" x14ac:dyDescent="0.25">
      <c r="A2565" s="2" t="s">
        <v>12228</v>
      </c>
      <c r="B2565" s="1" t="s">
        <v>8982</v>
      </c>
      <c r="C2565" s="1" t="s">
        <v>8958</v>
      </c>
      <c r="D2565" s="32" t="s">
        <v>12093</v>
      </c>
      <c r="E2565" s="3">
        <v>82.2</v>
      </c>
    </row>
    <row r="2566" spans="1:5" ht="14.4" x14ac:dyDescent="0.25">
      <c r="A2566" s="2" t="s">
        <v>12229</v>
      </c>
      <c r="B2566" s="1" t="s">
        <v>8968</v>
      </c>
      <c r="C2566" s="1" t="s">
        <v>8958</v>
      </c>
      <c r="D2566" s="32" t="s">
        <v>9658</v>
      </c>
      <c r="E2566" s="3">
        <v>89</v>
      </c>
    </row>
    <row r="2567" spans="1:5" ht="14.4" x14ac:dyDescent="0.25">
      <c r="A2567" s="2" t="s">
        <v>12230</v>
      </c>
      <c r="B2567" s="1" t="s">
        <v>8968</v>
      </c>
      <c r="C2567" s="1" t="s">
        <v>8958</v>
      </c>
      <c r="D2567" s="32" t="s">
        <v>12231</v>
      </c>
      <c r="E2567" s="3">
        <v>100</v>
      </c>
    </row>
    <row r="2568" spans="1:5" ht="14.4" x14ac:dyDescent="0.25">
      <c r="A2568" s="2" t="s">
        <v>12232</v>
      </c>
      <c r="B2568" s="1" t="s">
        <v>8968</v>
      </c>
      <c r="C2568" s="1" t="s">
        <v>8958</v>
      </c>
      <c r="D2568" s="32" t="s">
        <v>8969</v>
      </c>
      <c r="E2568" s="3">
        <v>83.9</v>
      </c>
    </row>
    <row r="2569" spans="1:5" ht="14.4" x14ac:dyDescent="0.25">
      <c r="A2569" s="2" t="s">
        <v>12233</v>
      </c>
      <c r="B2569" s="1" t="s">
        <v>9064</v>
      </c>
      <c r="C2569" s="1" t="s">
        <v>8958</v>
      </c>
      <c r="D2569" s="32" t="s">
        <v>12234</v>
      </c>
      <c r="E2569" s="3">
        <v>100</v>
      </c>
    </row>
    <row r="2570" spans="1:5" ht="14.4" x14ac:dyDescent="0.25">
      <c r="A2570" s="2" t="s">
        <v>12235</v>
      </c>
      <c r="B2570" s="1" t="s">
        <v>8968</v>
      </c>
      <c r="C2570" s="1" t="s">
        <v>8958</v>
      </c>
      <c r="D2570" s="32" t="s">
        <v>9873</v>
      </c>
      <c r="E2570" s="3">
        <v>71.7</v>
      </c>
    </row>
    <row r="2571" spans="1:5" ht="14.4" x14ac:dyDescent="0.25">
      <c r="A2571" s="2" t="s">
        <v>12236</v>
      </c>
      <c r="B2571" s="1" t="s">
        <v>9064</v>
      </c>
      <c r="C2571" s="1" t="s">
        <v>8974</v>
      </c>
      <c r="D2571" s="32" t="s">
        <v>12237</v>
      </c>
      <c r="E2571" s="3" t="s">
        <v>12238</v>
      </c>
    </row>
    <row r="2572" spans="1:5" ht="14.4" x14ac:dyDescent="0.25">
      <c r="A2572" s="2" t="s">
        <v>12239</v>
      </c>
      <c r="B2572" s="1" t="s">
        <v>9064</v>
      </c>
      <c r="C2572" s="1" t="s">
        <v>8958</v>
      </c>
      <c r="D2572" s="32" t="s">
        <v>12240</v>
      </c>
      <c r="E2572" s="3">
        <v>100</v>
      </c>
    </row>
    <row r="2573" spans="1:5" ht="14.4" x14ac:dyDescent="0.25">
      <c r="A2573" s="2" t="s">
        <v>12241</v>
      </c>
      <c r="B2573" s="1" t="s">
        <v>8965</v>
      </c>
      <c r="C2573" s="1" t="s">
        <v>8962</v>
      </c>
      <c r="D2573" s="32" t="s">
        <v>9207</v>
      </c>
      <c r="E2573" s="3">
        <v>98.2</v>
      </c>
    </row>
    <row r="2574" spans="1:5" ht="14.4" x14ac:dyDescent="0.25">
      <c r="A2574" s="2" t="s">
        <v>12242</v>
      </c>
      <c r="B2574" s="1" t="s">
        <v>8971</v>
      </c>
      <c r="C2574" s="1" t="s">
        <v>8962</v>
      </c>
      <c r="D2574" s="32" t="s">
        <v>8989</v>
      </c>
      <c r="E2574" s="3">
        <v>98.7</v>
      </c>
    </row>
    <row r="2575" spans="1:5" ht="14.4" x14ac:dyDescent="0.25">
      <c r="A2575" s="2" t="s">
        <v>12243</v>
      </c>
      <c r="B2575" s="1" t="s">
        <v>8971</v>
      </c>
      <c r="C2575" s="1" t="s">
        <v>8962</v>
      </c>
      <c r="D2575" s="32" t="s">
        <v>8989</v>
      </c>
      <c r="E2575" s="3">
        <v>96.2</v>
      </c>
    </row>
    <row r="2576" spans="1:5" ht="14.4" x14ac:dyDescent="0.25">
      <c r="A2576" s="2" t="s">
        <v>12244</v>
      </c>
      <c r="B2576" s="1" t="s">
        <v>9020</v>
      </c>
      <c r="C2576" s="1" t="s">
        <v>8958</v>
      </c>
      <c r="D2576" s="32" t="s">
        <v>9308</v>
      </c>
      <c r="E2576" s="3">
        <v>85.1</v>
      </c>
    </row>
    <row r="2577" spans="1:5" ht="14.4" x14ac:dyDescent="0.25">
      <c r="A2577" s="2" t="s">
        <v>12245</v>
      </c>
      <c r="B2577" s="1" t="s">
        <v>8961</v>
      </c>
      <c r="C2577" s="1" t="s">
        <v>8962</v>
      </c>
      <c r="D2577" s="32" t="s">
        <v>8963</v>
      </c>
      <c r="E2577" s="3">
        <v>99.4</v>
      </c>
    </row>
    <row r="2578" spans="1:5" ht="14.4" x14ac:dyDescent="0.25">
      <c r="A2578" s="2" t="s">
        <v>12246</v>
      </c>
      <c r="B2578" s="1" t="s">
        <v>9020</v>
      </c>
      <c r="C2578" s="1" t="s">
        <v>8958</v>
      </c>
      <c r="D2578" s="32" t="s">
        <v>9076</v>
      </c>
      <c r="E2578" s="3">
        <v>80.7</v>
      </c>
    </row>
    <row r="2579" spans="1:5" ht="14.4" x14ac:dyDescent="0.25">
      <c r="A2579" s="2" t="s">
        <v>12247</v>
      </c>
      <c r="B2579" s="1" t="s">
        <v>8996</v>
      </c>
      <c r="C2579" s="1" t="s">
        <v>8962</v>
      </c>
      <c r="D2579" s="32" t="s">
        <v>8997</v>
      </c>
      <c r="E2579" s="3">
        <v>97.4</v>
      </c>
    </row>
    <row r="2580" spans="1:5" ht="14.4" x14ac:dyDescent="0.25">
      <c r="A2580" s="2" t="s">
        <v>12248</v>
      </c>
      <c r="B2580" s="1" t="s">
        <v>8965</v>
      </c>
      <c r="C2580" s="1" t="s">
        <v>8958</v>
      </c>
      <c r="D2580" s="32" t="s">
        <v>11895</v>
      </c>
      <c r="E2580" s="3">
        <v>98.9</v>
      </c>
    </row>
    <row r="2581" spans="1:5" ht="14.4" x14ac:dyDescent="0.25">
      <c r="A2581" s="2" t="s">
        <v>12249</v>
      </c>
      <c r="B2581" s="1" t="s">
        <v>8968</v>
      </c>
      <c r="C2581" s="1" t="s">
        <v>8958</v>
      </c>
      <c r="D2581" s="32" t="s">
        <v>9128</v>
      </c>
      <c r="E2581" s="3">
        <v>70.8</v>
      </c>
    </row>
    <row r="2582" spans="1:5" ht="14.4" x14ac:dyDescent="0.25">
      <c r="A2582" s="2" t="s">
        <v>12250</v>
      </c>
      <c r="B2582" s="1" t="s">
        <v>8996</v>
      </c>
      <c r="C2582" s="1" t="s">
        <v>8962</v>
      </c>
      <c r="D2582" s="32" t="s">
        <v>8997</v>
      </c>
      <c r="E2582" s="3">
        <v>100</v>
      </c>
    </row>
    <row r="2583" spans="1:5" ht="14.4" x14ac:dyDescent="0.25">
      <c r="A2583" s="2" t="s">
        <v>12251</v>
      </c>
      <c r="B2583" s="1" t="s">
        <v>8968</v>
      </c>
      <c r="C2583" s="1" t="s">
        <v>8958</v>
      </c>
      <c r="D2583" s="32" t="s">
        <v>12252</v>
      </c>
      <c r="E2583" s="3">
        <v>71.7</v>
      </c>
    </row>
    <row r="2584" spans="1:5" ht="14.4" x14ac:dyDescent="0.25">
      <c r="A2584" s="2" t="s">
        <v>12253</v>
      </c>
      <c r="B2584" s="1" t="s">
        <v>8968</v>
      </c>
      <c r="C2584" s="1" t="s">
        <v>8958</v>
      </c>
      <c r="D2584" s="32" t="s">
        <v>9969</v>
      </c>
      <c r="E2584" s="3">
        <v>86.4</v>
      </c>
    </row>
    <row r="2585" spans="1:5" ht="14.4" x14ac:dyDescent="0.25">
      <c r="A2585" s="2" t="s">
        <v>12254</v>
      </c>
      <c r="B2585" s="1" t="s">
        <v>8968</v>
      </c>
      <c r="C2585" s="1" t="s">
        <v>8958</v>
      </c>
      <c r="D2585" s="32" t="s">
        <v>9053</v>
      </c>
      <c r="E2585" s="3">
        <v>71.5</v>
      </c>
    </row>
    <row r="2586" spans="1:5" ht="14.4" x14ac:dyDescent="0.25">
      <c r="A2586" s="2" t="s">
        <v>12255</v>
      </c>
      <c r="B2586" s="1" t="s">
        <v>8968</v>
      </c>
      <c r="C2586" s="1" t="s">
        <v>8958</v>
      </c>
      <c r="D2586" s="32" t="s">
        <v>9554</v>
      </c>
      <c r="E2586" s="3">
        <v>80.3</v>
      </c>
    </row>
    <row r="2587" spans="1:5" ht="14.4" x14ac:dyDescent="0.25">
      <c r="A2587" s="2" t="s">
        <v>12256</v>
      </c>
      <c r="B2587" s="1" t="s">
        <v>8968</v>
      </c>
      <c r="C2587" s="1" t="s">
        <v>8958</v>
      </c>
      <c r="D2587" s="32" t="s">
        <v>9651</v>
      </c>
      <c r="E2587" s="3">
        <v>90.5</v>
      </c>
    </row>
    <row r="2588" spans="1:5" ht="14.4" x14ac:dyDescent="0.25">
      <c r="A2588" s="2" t="s">
        <v>12257</v>
      </c>
      <c r="B2588" s="1" t="s">
        <v>8968</v>
      </c>
      <c r="C2588" s="1" t="s">
        <v>8958</v>
      </c>
      <c r="D2588" s="32" t="s">
        <v>9279</v>
      </c>
      <c r="E2588" s="3">
        <v>82.1</v>
      </c>
    </row>
    <row r="2589" spans="1:5" ht="14.4" x14ac:dyDescent="0.25">
      <c r="A2589" s="2" t="s">
        <v>12258</v>
      </c>
      <c r="B2589" s="1" t="s">
        <v>9020</v>
      </c>
      <c r="C2589" s="1" t="s">
        <v>8958</v>
      </c>
      <c r="D2589" s="32" t="s">
        <v>12259</v>
      </c>
      <c r="E2589" s="3">
        <v>96.2</v>
      </c>
    </row>
    <row r="2590" spans="1:5" ht="14.4" x14ac:dyDescent="0.25">
      <c r="A2590" s="2" t="s">
        <v>12260</v>
      </c>
      <c r="B2590" s="1" t="s">
        <v>9007</v>
      </c>
      <c r="C2590" s="1" t="s">
        <v>8958</v>
      </c>
      <c r="D2590" s="32" t="s">
        <v>10022</v>
      </c>
      <c r="E2590" s="3">
        <v>100</v>
      </c>
    </row>
    <row r="2591" spans="1:5" ht="14.4" x14ac:dyDescent="0.25">
      <c r="A2591" s="2" t="s">
        <v>12261</v>
      </c>
      <c r="B2591" s="1" t="s">
        <v>8961</v>
      </c>
      <c r="C2591" s="1" t="s">
        <v>8962</v>
      </c>
      <c r="D2591" s="32" t="s">
        <v>8963</v>
      </c>
      <c r="E2591" s="3">
        <v>100</v>
      </c>
    </row>
    <row r="2592" spans="1:5" ht="14.4" x14ac:dyDescent="0.25">
      <c r="A2592" s="2" t="s">
        <v>12262</v>
      </c>
      <c r="B2592" s="1" t="s">
        <v>8965</v>
      </c>
      <c r="C2592" s="1" t="s">
        <v>8962</v>
      </c>
      <c r="D2592" s="32" t="s">
        <v>9042</v>
      </c>
      <c r="E2592" s="3">
        <v>100</v>
      </c>
    </row>
    <row r="2593" spans="1:5" ht="14.4" x14ac:dyDescent="0.25">
      <c r="A2593" s="2" t="s">
        <v>12263</v>
      </c>
      <c r="B2593" s="1" t="s">
        <v>8968</v>
      </c>
      <c r="C2593" s="1" t="s">
        <v>8958</v>
      </c>
      <c r="D2593" s="32" t="s">
        <v>10362</v>
      </c>
      <c r="E2593" s="3">
        <v>81.900000000000006</v>
      </c>
    </row>
    <row r="2594" spans="1:5" ht="14.4" x14ac:dyDescent="0.25">
      <c r="A2594" s="2" t="s">
        <v>12264</v>
      </c>
      <c r="B2594" s="1" t="s">
        <v>8968</v>
      </c>
      <c r="C2594" s="1" t="s">
        <v>8958</v>
      </c>
      <c r="D2594" s="32" t="s">
        <v>10362</v>
      </c>
      <c r="E2594" s="3">
        <v>71.3</v>
      </c>
    </row>
    <row r="2595" spans="1:5" ht="14.4" x14ac:dyDescent="0.25">
      <c r="A2595" s="2" t="s">
        <v>12265</v>
      </c>
      <c r="B2595" s="1" t="s">
        <v>9064</v>
      </c>
      <c r="C2595" s="1" t="s">
        <v>8974</v>
      </c>
      <c r="D2595" s="32" t="s">
        <v>9495</v>
      </c>
      <c r="E2595" s="3" t="s">
        <v>12266</v>
      </c>
    </row>
    <row r="2596" spans="1:5" ht="14.4" x14ac:dyDescent="0.25">
      <c r="A2596" s="2" t="s">
        <v>12267</v>
      </c>
      <c r="B2596" s="1" t="s">
        <v>8971</v>
      </c>
      <c r="C2596" s="1" t="s">
        <v>8958</v>
      </c>
      <c r="D2596" s="32" t="s">
        <v>11269</v>
      </c>
      <c r="E2596" s="3">
        <v>100</v>
      </c>
    </row>
    <row r="2597" spans="1:5" ht="14.4" x14ac:dyDescent="0.25">
      <c r="A2597" s="2" t="s">
        <v>12268</v>
      </c>
      <c r="B2597" s="1" t="s">
        <v>8965</v>
      </c>
      <c r="C2597" s="1" t="s">
        <v>8962</v>
      </c>
      <c r="D2597" s="32" t="s">
        <v>8985</v>
      </c>
      <c r="E2597" s="3">
        <v>100</v>
      </c>
    </row>
    <row r="2598" spans="1:5" ht="14.4" x14ac:dyDescent="0.25">
      <c r="A2598" s="2" t="s">
        <v>12269</v>
      </c>
      <c r="B2598" s="1" t="s">
        <v>9020</v>
      </c>
      <c r="C2598" s="1" t="s">
        <v>8958</v>
      </c>
      <c r="D2598" s="32" t="s">
        <v>9076</v>
      </c>
      <c r="E2598" s="3">
        <v>84.4</v>
      </c>
    </row>
    <row r="2599" spans="1:5" ht="14.4" x14ac:dyDescent="0.25">
      <c r="A2599" s="2" t="s">
        <v>12270</v>
      </c>
      <c r="B2599" s="1" t="s">
        <v>8982</v>
      </c>
      <c r="C2599" s="1" t="s">
        <v>8958</v>
      </c>
      <c r="D2599" s="32" t="s">
        <v>9275</v>
      </c>
      <c r="E2599" s="3">
        <v>88.9</v>
      </c>
    </row>
    <row r="2600" spans="1:5" ht="14.4" x14ac:dyDescent="0.25">
      <c r="A2600" s="2" t="s">
        <v>12271</v>
      </c>
      <c r="B2600" s="1" t="s">
        <v>8996</v>
      </c>
      <c r="C2600" s="1" t="s">
        <v>8962</v>
      </c>
      <c r="D2600" s="32" t="s">
        <v>8997</v>
      </c>
      <c r="E2600" s="3">
        <v>97.2</v>
      </c>
    </row>
    <row r="2601" spans="1:5" ht="14.4" x14ac:dyDescent="0.25">
      <c r="A2601" s="2" t="s">
        <v>12272</v>
      </c>
      <c r="B2601" s="1" t="s">
        <v>8996</v>
      </c>
      <c r="C2601" s="1" t="s">
        <v>8962</v>
      </c>
      <c r="D2601" s="32" t="s">
        <v>8997</v>
      </c>
      <c r="E2601" s="3">
        <v>100</v>
      </c>
    </row>
    <row r="2602" spans="1:5" ht="14.4" x14ac:dyDescent="0.25">
      <c r="A2602" s="2" t="s">
        <v>12273</v>
      </c>
      <c r="B2602" s="1" t="s">
        <v>8961</v>
      </c>
      <c r="C2602" s="1" t="s">
        <v>8962</v>
      </c>
      <c r="D2602" s="32" t="s">
        <v>8963</v>
      </c>
      <c r="E2602" s="3">
        <v>98.2</v>
      </c>
    </row>
    <row r="2603" spans="1:5" ht="14.4" x14ac:dyDescent="0.25">
      <c r="A2603" s="2" t="s">
        <v>12274</v>
      </c>
      <c r="B2603" s="1" t="s">
        <v>8996</v>
      </c>
      <c r="C2603" s="1" t="s">
        <v>8962</v>
      </c>
      <c r="D2603" s="32" t="s">
        <v>8997</v>
      </c>
      <c r="E2603" s="3">
        <v>100</v>
      </c>
    </row>
    <row r="2604" spans="1:5" ht="14.4" x14ac:dyDescent="0.25">
      <c r="A2604" s="2" t="s">
        <v>12275</v>
      </c>
      <c r="B2604" s="1" t="s">
        <v>8961</v>
      </c>
      <c r="C2604" s="1" t="s">
        <v>8962</v>
      </c>
      <c r="D2604" s="32" t="s">
        <v>8963</v>
      </c>
      <c r="E2604" s="3">
        <v>95.7</v>
      </c>
    </row>
    <row r="2605" spans="1:5" ht="14.4" x14ac:dyDescent="0.25">
      <c r="A2605" s="2" t="s">
        <v>12276</v>
      </c>
      <c r="B2605" s="1" t="s">
        <v>8968</v>
      </c>
      <c r="C2605" s="1" t="s">
        <v>8958</v>
      </c>
      <c r="D2605" s="32" t="s">
        <v>9513</v>
      </c>
      <c r="E2605" s="3">
        <v>91.5</v>
      </c>
    </row>
    <row r="2606" spans="1:5" ht="14.4" x14ac:dyDescent="0.25">
      <c r="A2606" s="2" t="s">
        <v>12277</v>
      </c>
      <c r="B2606" s="1" t="s">
        <v>9007</v>
      </c>
      <c r="C2606" s="1" t="s">
        <v>8958</v>
      </c>
      <c r="D2606" s="32" t="s">
        <v>12278</v>
      </c>
      <c r="E2606" s="3">
        <v>93.9</v>
      </c>
    </row>
    <row r="2607" spans="1:5" ht="14.4" x14ac:dyDescent="0.25">
      <c r="A2607" s="2" t="s">
        <v>12279</v>
      </c>
      <c r="B2607" s="1" t="s">
        <v>9072</v>
      </c>
      <c r="C2607" s="1" t="s">
        <v>8958</v>
      </c>
      <c r="D2607" s="32" t="s">
        <v>12280</v>
      </c>
      <c r="E2607" s="3">
        <v>94.6</v>
      </c>
    </row>
    <row r="2608" spans="1:5" ht="14.4" x14ac:dyDescent="0.25">
      <c r="A2608" s="2" t="s">
        <v>12281</v>
      </c>
      <c r="B2608" s="1" t="s">
        <v>8961</v>
      </c>
      <c r="C2608" s="1" t="s">
        <v>8962</v>
      </c>
      <c r="D2608" s="32" t="s">
        <v>8963</v>
      </c>
      <c r="E2608" s="3">
        <v>98.7</v>
      </c>
    </row>
    <row r="2609" spans="1:5" ht="14.4" x14ac:dyDescent="0.25">
      <c r="A2609" s="2" t="s">
        <v>12282</v>
      </c>
      <c r="B2609" s="1" t="s">
        <v>8996</v>
      </c>
      <c r="C2609" s="1" t="s">
        <v>8962</v>
      </c>
      <c r="D2609" s="32" t="s">
        <v>8997</v>
      </c>
      <c r="E2609" s="3">
        <v>98.9</v>
      </c>
    </row>
    <row r="2610" spans="1:5" ht="14.4" x14ac:dyDescent="0.25">
      <c r="A2610" s="2" t="s">
        <v>12283</v>
      </c>
      <c r="B2610" s="1" t="s">
        <v>8965</v>
      </c>
      <c r="C2610" s="1" t="s">
        <v>8962</v>
      </c>
      <c r="D2610" s="32" t="s">
        <v>8985</v>
      </c>
      <c r="E2610" s="3">
        <v>99.7</v>
      </c>
    </row>
    <row r="2611" spans="1:5" ht="14.4" x14ac:dyDescent="0.25">
      <c r="A2611" s="2" t="s">
        <v>12284</v>
      </c>
      <c r="B2611" s="1" t="s">
        <v>8996</v>
      </c>
      <c r="C2611" s="1" t="s">
        <v>8962</v>
      </c>
      <c r="D2611" s="32" t="s">
        <v>8997</v>
      </c>
      <c r="E2611" s="3">
        <v>99.3</v>
      </c>
    </row>
    <row r="2612" spans="1:5" ht="14.4" x14ac:dyDescent="0.25">
      <c r="A2612" s="2" t="s">
        <v>12285</v>
      </c>
      <c r="B2612" s="1" t="s">
        <v>9033</v>
      </c>
      <c r="C2612" s="1" t="s">
        <v>8962</v>
      </c>
      <c r="D2612" s="32" t="s">
        <v>9034</v>
      </c>
      <c r="E2612" s="3">
        <v>99.3</v>
      </c>
    </row>
    <row r="2613" spans="1:5" ht="14.4" x14ac:dyDescent="0.25">
      <c r="A2613" s="2" t="s">
        <v>12286</v>
      </c>
      <c r="B2613" s="1" t="s">
        <v>9064</v>
      </c>
      <c r="C2613" s="1" t="s">
        <v>8974</v>
      </c>
      <c r="D2613" s="32" t="s">
        <v>12287</v>
      </c>
      <c r="E2613" s="3" t="s">
        <v>12288</v>
      </c>
    </row>
    <row r="2614" spans="1:5" ht="14.4" x14ac:dyDescent="0.25">
      <c r="A2614" s="2" t="s">
        <v>12289</v>
      </c>
      <c r="B2614" s="1" t="s">
        <v>8968</v>
      </c>
      <c r="C2614" s="1" t="s">
        <v>8958</v>
      </c>
      <c r="D2614" s="32" t="s">
        <v>9520</v>
      </c>
      <c r="E2614" s="3">
        <v>86.5</v>
      </c>
    </row>
    <row r="2615" spans="1:5" ht="14.4" x14ac:dyDescent="0.25">
      <c r="A2615" s="2" t="s">
        <v>12290</v>
      </c>
      <c r="B2615" s="1" t="s">
        <v>8968</v>
      </c>
      <c r="C2615" s="1" t="s">
        <v>8958</v>
      </c>
      <c r="D2615" s="32" t="s">
        <v>8969</v>
      </c>
      <c r="E2615" s="3">
        <v>94.8</v>
      </c>
    </row>
    <row r="2616" spans="1:5" ht="14.4" x14ac:dyDescent="0.25">
      <c r="A2616" s="2" t="s">
        <v>12291</v>
      </c>
      <c r="B2616" s="1" t="s">
        <v>8996</v>
      </c>
      <c r="C2616" s="1" t="s">
        <v>8962</v>
      </c>
      <c r="D2616" s="32" t="s">
        <v>8997</v>
      </c>
      <c r="E2616" s="3">
        <v>95</v>
      </c>
    </row>
    <row r="2617" spans="1:5" ht="14.4" x14ac:dyDescent="0.25">
      <c r="A2617" s="2" t="s">
        <v>12292</v>
      </c>
      <c r="B2617" s="1" t="s">
        <v>8996</v>
      </c>
      <c r="C2617" s="1" t="s">
        <v>8962</v>
      </c>
      <c r="D2617" s="32" t="s">
        <v>8997</v>
      </c>
      <c r="E2617" s="3">
        <v>96</v>
      </c>
    </row>
    <row r="2618" spans="1:5" ht="14.4" x14ac:dyDescent="0.25">
      <c r="A2618" s="2" t="s">
        <v>12293</v>
      </c>
      <c r="B2618" s="1" t="s">
        <v>8965</v>
      </c>
      <c r="C2618" s="1" t="s">
        <v>8962</v>
      </c>
      <c r="D2618" s="32" t="s">
        <v>8966</v>
      </c>
      <c r="E2618" s="3">
        <v>95.8</v>
      </c>
    </row>
    <row r="2619" spans="1:5" ht="14.4" x14ac:dyDescent="0.25">
      <c r="A2619" s="2" t="s">
        <v>12294</v>
      </c>
      <c r="B2619" s="1" t="s">
        <v>8965</v>
      </c>
      <c r="C2619" s="1" t="s">
        <v>8962</v>
      </c>
      <c r="D2619" s="32" t="s">
        <v>8966</v>
      </c>
      <c r="E2619" s="3">
        <v>98</v>
      </c>
    </row>
    <row r="2620" spans="1:5" ht="14.4" x14ac:dyDescent="0.25">
      <c r="A2620" s="2" t="s">
        <v>12295</v>
      </c>
      <c r="B2620" s="1" t="s">
        <v>8965</v>
      </c>
      <c r="C2620" s="1" t="s">
        <v>8962</v>
      </c>
      <c r="D2620" s="32" t="s">
        <v>8985</v>
      </c>
      <c r="E2620" s="3">
        <v>99.3</v>
      </c>
    </row>
    <row r="2621" spans="1:5" ht="14.4" x14ac:dyDescent="0.25">
      <c r="A2621" s="2" t="s">
        <v>12296</v>
      </c>
      <c r="B2621" s="1" t="s">
        <v>8968</v>
      </c>
      <c r="C2621" s="1" t="s">
        <v>8958</v>
      </c>
      <c r="D2621" s="32" t="s">
        <v>9126</v>
      </c>
      <c r="E2621" s="3">
        <v>100</v>
      </c>
    </row>
    <row r="2622" spans="1:5" ht="14.4" x14ac:dyDescent="0.25">
      <c r="A2622" s="2" t="s">
        <v>12297</v>
      </c>
      <c r="B2622" s="1" t="s">
        <v>8968</v>
      </c>
      <c r="C2622" s="1" t="s">
        <v>8958</v>
      </c>
      <c r="D2622" s="32" t="s">
        <v>9186</v>
      </c>
      <c r="E2622" s="3">
        <v>91.4</v>
      </c>
    </row>
    <row r="2623" spans="1:5" ht="14.4" x14ac:dyDescent="0.25">
      <c r="A2623" s="2" t="s">
        <v>12298</v>
      </c>
      <c r="B2623" s="1" t="s">
        <v>8968</v>
      </c>
      <c r="C2623" s="1" t="s">
        <v>8958</v>
      </c>
      <c r="D2623" s="32" t="s">
        <v>12299</v>
      </c>
      <c r="E2623" s="3">
        <v>76</v>
      </c>
    </row>
    <row r="2624" spans="1:5" ht="14.4" x14ac:dyDescent="0.25">
      <c r="A2624" s="2" t="s">
        <v>12300</v>
      </c>
      <c r="B2624" s="1" t="s">
        <v>9020</v>
      </c>
      <c r="C2624" s="1" t="s">
        <v>8958</v>
      </c>
      <c r="D2624" s="32" t="s">
        <v>9308</v>
      </c>
      <c r="E2624" s="3">
        <v>81.8</v>
      </c>
    </row>
    <row r="2625" spans="1:5" ht="14.4" x14ac:dyDescent="0.25">
      <c r="A2625" s="2" t="s">
        <v>12301</v>
      </c>
      <c r="B2625" s="1" t="s">
        <v>8971</v>
      </c>
      <c r="C2625" s="1" t="s">
        <v>8962</v>
      </c>
      <c r="D2625" s="32" t="s">
        <v>9197</v>
      </c>
      <c r="E2625" s="3">
        <v>99.3</v>
      </c>
    </row>
    <row r="2626" spans="1:5" ht="14.4" x14ac:dyDescent="0.25">
      <c r="A2626" s="2" t="s">
        <v>12302</v>
      </c>
      <c r="B2626" s="1" t="s">
        <v>9064</v>
      </c>
      <c r="C2626" s="1" t="s">
        <v>8958</v>
      </c>
      <c r="D2626" s="32" t="s">
        <v>11982</v>
      </c>
      <c r="E2626" s="3">
        <v>84.2</v>
      </c>
    </row>
    <row r="2627" spans="1:5" ht="14.4" x14ac:dyDescent="0.25">
      <c r="A2627" s="2" t="s">
        <v>12303</v>
      </c>
      <c r="B2627" s="1" t="s">
        <v>9020</v>
      </c>
      <c r="C2627" s="1" t="s">
        <v>8958</v>
      </c>
      <c r="D2627" s="32" t="s">
        <v>9076</v>
      </c>
      <c r="E2627" s="3">
        <v>85.5</v>
      </c>
    </row>
    <row r="2628" spans="1:5" ht="14.4" x14ac:dyDescent="0.25">
      <c r="A2628" s="2" t="s">
        <v>12304</v>
      </c>
      <c r="B2628" s="1" t="s">
        <v>8982</v>
      </c>
      <c r="C2628" s="1" t="s">
        <v>8962</v>
      </c>
      <c r="D2628" s="32" t="s">
        <v>8983</v>
      </c>
      <c r="E2628" s="3">
        <v>97.3</v>
      </c>
    </row>
    <row r="2629" spans="1:5" ht="14.4" x14ac:dyDescent="0.25">
      <c r="A2629" s="2" t="s">
        <v>12305</v>
      </c>
      <c r="B2629" s="1" t="s">
        <v>8968</v>
      </c>
      <c r="C2629" s="1" t="s">
        <v>8958</v>
      </c>
      <c r="D2629" s="32" t="s">
        <v>10673</v>
      </c>
      <c r="E2629" s="3">
        <v>75.7</v>
      </c>
    </row>
    <row r="2630" spans="1:5" ht="14.4" x14ac:dyDescent="0.25">
      <c r="A2630" s="2" t="s">
        <v>12306</v>
      </c>
      <c r="B2630" s="1" t="s">
        <v>9020</v>
      </c>
      <c r="C2630" s="1" t="s">
        <v>8958</v>
      </c>
      <c r="D2630" s="32" t="s">
        <v>12307</v>
      </c>
      <c r="E2630" s="3">
        <v>85.5</v>
      </c>
    </row>
    <row r="2631" spans="1:5" ht="14.4" x14ac:dyDescent="0.25">
      <c r="A2631" s="2" t="s">
        <v>12308</v>
      </c>
      <c r="B2631" s="1" t="s">
        <v>9020</v>
      </c>
      <c r="C2631" s="1" t="s">
        <v>8958</v>
      </c>
      <c r="D2631" s="32" t="s">
        <v>9693</v>
      </c>
      <c r="E2631" s="3">
        <v>90.5</v>
      </c>
    </row>
    <row r="2632" spans="1:5" ht="14.4" x14ac:dyDescent="0.25">
      <c r="A2632" s="2" t="s">
        <v>12309</v>
      </c>
      <c r="B2632" s="1" t="s">
        <v>9116</v>
      </c>
      <c r="C2632" s="1" t="s">
        <v>8958</v>
      </c>
      <c r="D2632" s="32" t="s">
        <v>9376</v>
      </c>
      <c r="E2632" s="3">
        <v>84.4</v>
      </c>
    </row>
    <row r="2633" spans="1:5" ht="14.4" x14ac:dyDescent="0.25">
      <c r="A2633" s="2" t="s">
        <v>12310</v>
      </c>
      <c r="B2633" s="1" t="s">
        <v>8961</v>
      </c>
      <c r="C2633" s="1" t="s">
        <v>8962</v>
      </c>
      <c r="D2633" s="32" t="s">
        <v>8963</v>
      </c>
      <c r="E2633" s="3">
        <v>97.4</v>
      </c>
    </row>
    <row r="2634" spans="1:5" ht="14.4" x14ac:dyDescent="0.25">
      <c r="A2634" s="2" t="s">
        <v>12311</v>
      </c>
      <c r="B2634" s="1" t="s">
        <v>8982</v>
      </c>
      <c r="C2634" s="1" t="s">
        <v>8958</v>
      </c>
      <c r="D2634" s="32" t="s">
        <v>10310</v>
      </c>
      <c r="E2634" s="3">
        <v>80</v>
      </c>
    </row>
    <row r="2635" spans="1:5" ht="14.4" x14ac:dyDescent="0.25">
      <c r="A2635" s="2" t="s">
        <v>12312</v>
      </c>
      <c r="B2635" s="1" t="s">
        <v>8961</v>
      </c>
      <c r="C2635" s="1" t="s">
        <v>8962</v>
      </c>
      <c r="D2635" s="32" t="s">
        <v>8963</v>
      </c>
      <c r="E2635" s="3">
        <v>98.8</v>
      </c>
    </row>
    <row r="2636" spans="1:5" ht="14.4" x14ac:dyDescent="0.25">
      <c r="A2636" s="2" t="s">
        <v>12313</v>
      </c>
      <c r="B2636" s="1" t="s">
        <v>8957</v>
      </c>
      <c r="C2636" s="1" t="s">
        <v>8958</v>
      </c>
      <c r="D2636" s="32" t="s">
        <v>9374</v>
      </c>
      <c r="E2636" s="3">
        <v>81.8</v>
      </c>
    </row>
    <row r="2637" spans="1:5" ht="14.4" x14ac:dyDescent="0.25">
      <c r="A2637" s="2" t="s">
        <v>12314</v>
      </c>
      <c r="B2637" s="1" t="s">
        <v>8965</v>
      </c>
      <c r="C2637" s="1" t="s">
        <v>8962</v>
      </c>
      <c r="D2637" s="32" t="s">
        <v>9207</v>
      </c>
      <c r="E2637" s="3">
        <v>100</v>
      </c>
    </row>
    <row r="2638" spans="1:5" ht="14.4" x14ac:dyDescent="0.25">
      <c r="A2638" s="2" t="s">
        <v>12315</v>
      </c>
      <c r="B2638" s="1" t="s">
        <v>9033</v>
      </c>
      <c r="C2638" s="1" t="s">
        <v>8962</v>
      </c>
      <c r="D2638" s="32" t="s">
        <v>9034</v>
      </c>
      <c r="E2638" s="3">
        <v>95.2</v>
      </c>
    </row>
    <row r="2639" spans="1:5" ht="14.4" x14ac:dyDescent="0.25">
      <c r="A2639" s="2" t="s">
        <v>12316</v>
      </c>
      <c r="B2639" s="1" t="s">
        <v>8965</v>
      </c>
      <c r="C2639" s="1" t="s">
        <v>8962</v>
      </c>
      <c r="D2639" s="32" t="s">
        <v>9042</v>
      </c>
      <c r="E2639" s="3">
        <v>98.5</v>
      </c>
    </row>
    <row r="2640" spans="1:5" ht="14.4" x14ac:dyDescent="0.25">
      <c r="A2640" s="2" t="s">
        <v>12317</v>
      </c>
      <c r="B2640" s="1" t="s">
        <v>8971</v>
      </c>
      <c r="C2640" s="1" t="s">
        <v>8962</v>
      </c>
      <c r="D2640" s="32" t="s">
        <v>9197</v>
      </c>
      <c r="E2640" s="3">
        <v>99.3</v>
      </c>
    </row>
    <row r="2641" spans="1:5" ht="14.4" x14ac:dyDescent="0.25">
      <c r="A2641" s="2" t="s">
        <v>12318</v>
      </c>
      <c r="B2641" s="1" t="s">
        <v>9116</v>
      </c>
      <c r="C2641" s="1" t="s">
        <v>8958</v>
      </c>
      <c r="D2641" s="32" t="s">
        <v>10155</v>
      </c>
      <c r="E2641" s="3">
        <v>97.4</v>
      </c>
    </row>
    <row r="2642" spans="1:5" ht="14.4" x14ac:dyDescent="0.25">
      <c r="A2642" s="2" t="s">
        <v>12319</v>
      </c>
      <c r="B2642" s="1" t="s">
        <v>9033</v>
      </c>
      <c r="C2642" s="1" t="s">
        <v>8962</v>
      </c>
      <c r="D2642" s="32" t="s">
        <v>9034</v>
      </c>
      <c r="E2642" s="3">
        <v>99.4</v>
      </c>
    </row>
    <row r="2643" spans="1:5" ht="14.4" x14ac:dyDescent="0.25">
      <c r="A2643" s="2" t="s">
        <v>12320</v>
      </c>
      <c r="B2643" s="1" t="s">
        <v>8965</v>
      </c>
      <c r="C2643" s="1" t="s">
        <v>8962</v>
      </c>
      <c r="D2643" s="32" t="s">
        <v>8985</v>
      </c>
      <c r="E2643" s="3">
        <v>100</v>
      </c>
    </row>
    <row r="2644" spans="1:5" ht="14.4" x14ac:dyDescent="0.25">
      <c r="A2644" s="2" t="s">
        <v>12321</v>
      </c>
      <c r="B2644" s="1" t="s">
        <v>8968</v>
      </c>
      <c r="C2644" s="1" t="s">
        <v>8958</v>
      </c>
      <c r="D2644" s="32" t="s">
        <v>9302</v>
      </c>
      <c r="E2644" s="3">
        <v>100</v>
      </c>
    </row>
    <row r="2645" spans="1:5" ht="14.4" x14ac:dyDescent="0.25">
      <c r="A2645" s="2" t="s">
        <v>12322</v>
      </c>
      <c r="B2645" s="1" t="s">
        <v>8971</v>
      </c>
      <c r="C2645" s="1" t="s">
        <v>8958</v>
      </c>
      <c r="D2645" s="32" t="s">
        <v>12323</v>
      </c>
      <c r="E2645" s="3">
        <v>99.3</v>
      </c>
    </row>
    <row r="2646" spans="1:5" ht="14.4" x14ac:dyDescent="0.25">
      <c r="A2646" s="2" t="s">
        <v>12324</v>
      </c>
      <c r="B2646" s="1" t="s">
        <v>8971</v>
      </c>
      <c r="C2646" s="1" t="s">
        <v>8962</v>
      </c>
      <c r="D2646" s="32" t="s">
        <v>8989</v>
      </c>
      <c r="E2646" s="3">
        <v>96.6</v>
      </c>
    </row>
    <row r="2647" spans="1:5" ht="14.4" x14ac:dyDescent="0.25">
      <c r="A2647" s="2" t="s">
        <v>12325</v>
      </c>
      <c r="B2647" s="1" t="s">
        <v>8996</v>
      </c>
      <c r="C2647" s="1" t="s">
        <v>8962</v>
      </c>
      <c r="D2647" s="32" t="s">
        <v>8997</v>
      </c>
      <c r="E2647" s="3">
        <v>99.6</v>
      </c>
    </row>
    <row r="2648" spans="1:5" ht="14.4" x14ac:dyDescent="0.25">
      <c r="A2648" s="2" t="s">
        <v>12326</v>
      </c>
      <c r="B2648" s="1" t="s">
        <v>9020</v>
      </c>
      <c r="C2648" s="1" t="s">
        <v>8958</v>
      </c>
      <c r="D2648" s="32" t="s">
        <v>9484</v>
      </c>
      <c r="E2648" s="3">
        <v>81.8</v>
      </c>
    </row>
    <row r="2649" spans="1:5" ht="14.4" x14ac:dyDescent="0.25">
      <c r="A2649" s="2" t="s">
        <v>12327</v>
      </c>
      <c r="B2649" s="1" t="s">
        <v>8965</v>
      </c>
      <c r="C2649" s="1" t="s">
        <v>8962</v>
      </c>
      <c r="D2649" s="32" t="s">
        <v>8966</v>
      </c>
      <c r="E2649" s="3">
        <v>98.8</v>
      </c>
    </row>
    <row r="2650" spans="1:5" ht="14.4" x14ac:dyDescent="0.25">
      <c r="A2650" s="2" t="s">
        <v>12328</v>
      </c>
      <c r="B2650" s="1" t="s">
        <v>8971</v>
      </c>
      <c r="C2650" s="1" t="s">
        <v>8962</v>
      </c>
      <c r="D2650" s="32" t="s">
        <v>8989</v>
      </c>
      <c r="E2650" s="3">
        <v>98.5</v>
      </c>
    </row>
    <row r="2651" spans="1:5" ht="14.4" x14ac:dyDescent="0.25">
      <c r="A2651" s="2" t="s">
        <v>12329</v>
      </c>
      <c r="B2651" s="1" t="s">
        <v>8968</v>
      </c>
      <c r="C2651" s="1" t="s">
        <v>8958</v>
      </c>
      <c r="D2651" s="32" t="s">
        <v>9279</v>
      </c>
      <c r="E2651" s="3">
        <v>83</v>
      </c>
    </row>
    <row r="2652" spans="1:5" ht="14.4" x14ac:dyDescent="0.25">
      <c r="A2652" s="2" t="s">
        <v>12330</v>
      </c>
      <c r="B2652" s="1" t="s">
        <v>8968</v>
      </c>
      <c r="C2652" s="1" t="s">
        <v>8958</v>
      </c>
      <c r="D2652" s="32" t="s">
        <v>9431</v>
      </c>
      <c r="E2652" s="3">
        <v>71.7</v>
      </c>
    </row>
    <row r="2653" spans="1:5" ht="14.4" x14ac:dyDescent="0.25">
      <c r="A2653" s="2" t="s">
        <v>12331</v>
      </c>
      <c r="B2653" s="1" t="s">
        <v>9020</v>
      </c>
      <c r="C2653" s="1" t="s">
        <v>8958</v>
      </c>
      <c r="D2653" s="32" t="s">
        <v>9404</v>
      </c>
      <c r="E2653" s="3">
        <v>87.2</v>
      </c>
    </row>
    <row r="2654" spans="1:5" ht="14.4" x14ac:dyDescent="0.25">
      <c r="A2654" s="2" t="s">
        <v>12332</v>
      </c>
      <c r="B2654" s="1" t="s">
        <v>9116</v>
      </c>
      <c r="C2654" s="1" t="s">
        <v>8958</v>
      </c>
      <c r="D2654" s="32" t="s">
        <v>10588</v>
      </c>
      <c r="E2654" s="3">
        <v>80.3</v>
      </c>
    </row>
    <row r="2655" spans="1:5" ht="14.4" x14ac:dyDescent="0.25">
      <c r="A2655" s="2" t="s">
        <v>12333</v>
      </c>
      <c r="B2655" s="1" t="s">
        <v>8965</v>
      </c>
      <c r="C2655" s="1" t="s">
        <v>8974</v>
      </c>
      <c r="D2655" s="32" t="s">
        <v>12334</v>
      </c>
      <c r="E2655" s="3" t="s">
        <v>12335</v>
      </c>
    </row>
    <row r="2656" spans="1:5" ht="14.4" x14ac:dyDescent="0.25">
      <c r="A2656" s="2" t="s">
        <v>12336</v>
      </c>
      <c r="B2656" s="1" t="s">
        <v>8971</v>
      </c>
      <c r="C2656" s="1" t="s">
        <v>8962</v>
      </c>
      <c r="D2656" s="32" t="s">
        <v>8989</v>
      </c>
      <c r="E2656" s="3">
        <v>91</v>
      </c>
    </row>
    <row r="2657" spans="1:5" ht="14.4" x14ac:dyDescent="0.25">
      <c r="A2657" s="2" t="s">
        <v>12337</v>
      </c>
      <c r="B2657" s="1" t="s">
        <v>9007</v>
      </c>
      <c r="C2657" s="1" t="s">
        <v>8958</v>
      </c>
      <c r="D2657" s="32" t="s">
        <v>12338</v>
      </c>
      <c r="E2657" s="3">
        <v>100</v>
      </c>
    </row>
    <row r="2658" spans="1:5" ht="14.4" x14ac:dyDescent="0.25">
      <c r="A2658" s="2" t="s">
        <v>12339</v>
      </c>
      <c r="B2658" s="1" t="s">
        <v>8961</v>
      </c>
      <c r="C2658" s="1" t="s">
        <v>8962</v>
      </c>
      <c r="D2658" s="32" t="s">
        <v>8963</v>
      </c>
      <c r="E2658" s="3">
        <v>95</v>
      </c>
    </row>
    <row r="2659" spans="1:5" ht="14.4" x14ac:dyDescent="0.25">
      <c r="A2659" s="2" t="s">
        <v>12340</v>
      </c>
      <c r="B2659" s="1" t="s">
        <v>8968</v>
      </c>
      <c r="C2659" s="1" t="s">
        <v>8958</v>
      </c>
      <c r="D2659" s="32" t="s">
        <v>9188</v>
      </c>
      <c r="E2659" s="3">
        <v>80.900000000000006</v>
      </c>
    </row>
    <row r="2660" spans="1:5" ht="14.4" x14ac:dyDescent="0.25">
      <c r="A2660" s="2" t="s">
        <v>12341</v>
      </c>
      <c r="B2660" s="1" t="s">
        <v>8996</v>
      </c>
      <c r="C2660" s="1" t="s">
        <v>8958</v>
      </c>
      <c r="D2660" s="32" t="s">
        <v>12342</v>
      </c>
      <c r="E2660" s="3">
        <v>98.8</v>
      </c>
    </row>
    <row r="2661" spans="1:5" ht="14.4" x14ac:dyDescent="0.25">
      <c r="A2661" s="2" t="s">
        <v>12343</v>
      </c>
      <c r="B2661" s="1" t="s">
        <v>8968</v>
      </c>
      <c r="C2661" s="1" t="s">
        <v>8958</v>
      </c>
      <c r="D2661" s="32" t="s">
        <v>9312</v>
      </c>
      <c r="E2661" s="3">
        <v>86.6</v>
      </c>
    </row>
    <row r="2662" spans="1:5" ht="14.4" x14ac:dyDescent="0.25">
      <c r="A2662" s="2" t="s">
        <v>12344</v>
      </c>
      <c r="B2662" s="1" t="s">
        <v>8961</v>
      </c>
      <c r="C2662" s="1" t="s">
        <v>8962</v>
      </c>
      <c r="D2662" s="32" t="s">
        <v>8963</v>
      </c>
      <c r="E2662" s="3">
        <v>100</v>
      </c>
    </row>
    <row r="2663" spans="1:5" ht="14.4" x14ac:dyDescent="0.25">
      <c r="A2663" s="2" t="s">
        <v>12345</v>
      </c>
      <c r="B2663" s="1" t="s">
        <v>8971</v>
      </c>
      <c r="C2663" s="1" t="s">
        <v>8962</v>
      </c>
      <c r="D2663" s="32" t="s">
        <v>8989</v>
      </c>
      <c r="E2663" s="3">
        <v>96.7</v>
      </c>
    </row>
    <row r="2664" spans="1:5" ht="14.4" x14ac:dyDescent="0.25">
      <c r="A2664" s="2" t="s">
        <v>12346</v>
      </c>
      <c r="B2664" s="1" t="s">
        <v>9020</v>
      </c>
      <c r="C2664" s="1" t="s">
        <v>8958</v>
      </c>
      <c r="D2664" s="32" t="s">
        <v>9484</v>
      </c>
      <c r="E2664" s="3">
        <v>80.5</v>
      </c>
    </row>
    <row r="2665" spans="1:5" ht="14.4" x14ac:dyDescent="0.25">
      <c r="A2665" s="2" t="s">
        <v>12347</v>
      </c>
      <c r="B2665" s="1" t="s">
        <v>8965</v>
      </c>
      <c r="C2665" s="1" t="s">
        <v>8974</v>
      </c>
      <c r="D2665" s="32" t="s">
        <v>12348</v>
      </c>
      <c r="E2665" s="3" t="s">
        <v>12349</v>
      </c>
    </row>
    <row r="2666" spans="1:5" ht="14.4" x14ac:dyDescent="0.25">
      <c r="A2666" s="2" t="s">
        <v>12350</v>
      </c>
      <c r="B2666" s="1" t="s">
        <v>9116</v>
      </c>
      <c r="C2666" s="1" t="s">
        <v>8958</v>
      </c>
      <c r="D2666" s="32" t="s">
        <v>9481</v>
      </c>
      <c r="E2666" s="3">
        <v>84.9</v>
      </c>
    </row>
    <row r="2667" spans="1:5" ht="14.4" x14ac:dyDescent="0.25">
      <c r="A2667" s="2" t="s">
        <v>12351</v>
      </c>
      <c r="B2667" s="1" t="s">
        <v>8965</v>
      </c>
      <c r="C2667" s="1" t="s">
        <v>8962</v>
      </c>
      <c r="D2667" s="32" t="s">
        <v>8985</v>
      </c>
      <c r="E2667" s="3">
        <v>99.3</v>
      </c>
    </row>
    <row r="2668" spans="1:5" ht="14.4" x14ac:dyDescent="0.25">
      <c r="A2668" s="2" t="s">
        <v>12352</v>
      </c>
      <c r="B2668" s="1" t="s">
        <v>8961</v>
      </c>
      <c r="C2668" s="1" t="s">
        <v>8962</v>
      </c>
      <c r="D2668" s="32" t="s">
        <v>8963</v>
      </c>
      <c r="E2668" s="3">
        <v>98.8</v>
      </c>
    </row>
    <row r="2669" spans="1:5" ht="14.4" x14ac:dyDescent="0.25">
      <c r="A2669" s="2" t="s">
        <v>12353</v>
      </c>
      <c r="B2669" s="1" t="s">
        <v>8968</v>
      </c>
      <c r="C2669" s="1" t="s">
        <v>8958</v>
      </c>
      <c r="D2669" s="32" t="s">
        <v>9170</v>
      </c>
      <c r="E2669" s="3">
        <v>91.4</v>
      </c>
    </row>
    <row r="2670" spans="1:5" ht="14.4" x14ac:dyDescent="0.25">
      <c r="A2670" s="2" t="s">
        <v>12354</v>
      </c>
      <c r="B2670" s="1" t="s">
        <v>8957</v>
      </c>
      <c r="C2670" s="1" t="s">
        <v>8958</v>
      </c>
      <c r="D2670" s="32" t="s">
        <v>8959</v>
      </c>
      <c r="E2670" s="3">
        <v>86.3</v>
      </c>
    </row>
    <row r="2671" spans="1:5" ht="14.4" x14ac:dyDescent="0.25">
      <c r="A2671" s="2" t="s">
        <v>12355</v>
      </c>
      <c r="B2671" s="1" t="s">
        <v>8965</v>
      </c>
      <c r="C2671" s="1" t="s">
        <v>8962</v>
      </c>
      <c r="D2671" s="32" t="s">
        <v>8966</v>
      </c>
      <c r="E2671" s="3">
        <v>100</v>
      </c>
    </row>
    <row r="2672" spans="1:5" ht="14.4" x14ac:dyDescent="0.25">
      <c r="A2672" s="2" t="s">
        <v>12356</v>
      </c>
      <c r="B2672" s="1" t="s">
        <v>8971</v>
      </c>
      <c r="C2672" s="1" t="s">
        <v>8962</v>
      </c>
      <c r="D2672" s="32" t="s">
        <v>8989</v>
      </c>
      <c r="E2672" s="3">
        <v>96.3</v>
      </c>
    </row>
    <row r="2673" spans="1:5" ht="14.4" x14ac:dyDescent="0.25">
      <c r="A2673" s="2" t="s">
        <v>12357</v>
      </c>
      <c r="B2673" s="1" t="s">
        <v>8961</v>
      </c>
      <c r="C2673" s="1" t="s">
        <v>8962</v>
      </c>
      <c r="D2673" s="32" t="s">
        <v>8963</v>
      </c>
      <c r="E2673" s="3">
        <v>98.2</v>
      </c>
    </row>
    <row r="2674" spans="1:5" ht="14.4" x14ac:dyDescent="0.25">
      <c r="A2674" s="2" t="s">
        <v>12358</v>
      </c>
      <c r="B2674" s="1" t="s">
        <v>8968</v>
      </c>
      <c r="C2674" s="1" t="s">
        <v>8958</v>
      </c>
      <c r="D2674" s="32" t="s">
        <v>8969</v>
      </c>
      <c r="E2674" s="3">
        <v>94.4</v>
      </c>
    </row>
    <row r="2675" spans="1:5" ht="14.4" x14ac:dyDescent="0.25">
      <c r="A2675" s="2" t="s">
        <v>12359</v>
      </c>
      <c r="B2675" s="1" t="s">
        <v>8971</v>
      </c>
      <c r="C2675" s="1" t="s">
        <v>8962</v>
      </c>
      <c r="D2675" s="32" t="s">
        <v>8989</v>
      </c>
      <c r="E2675" s="3">
        <v>98.7</v>
      </c>
    </row>
    <row r="2676" spans="1:5" ht="14.4" x14ac:dyDescent="0.25">
      <c r="A2676" s="2" t="s">
        <v>12360</v>
      </c>
      <c r="B2676" s="1" t="s">
        <v>8982</v>
      </c>
      <c r="C2676" s="1" t="s">
        <v>8958</v>
      </c>
      <c r="D2676" s="32" t="s">
        <v>9583</v>
      </c>
      <c r="E2676" s="3">
        <v>81.5</v>
      </c>
    </row>
    <row r="2677" spans="1:5" ht="14.4" x14ac:dyDescent="0.25">
      <c r="A2677" s="2" t="s">
        <v>12361</v>
      </c>
      <c r="B2677" s="1" t="s">
        <v>9044</v>
      </c>
      <c r="C2677" s="1" t="s">
        <v>8958</v>
      </c>
      <c r="D2677" s="32" t="s">
        <v>9524</v>
      </c>
      <c r="E2677" s="3">
        <v>99</v>
      </c>
    </row>
    <row r="2678" spans="1:5" ht="14.4" x14ac:dyDescent="0.25">
      <c r="A2678" s="2" t="s">
        <v>12362</v>
      </c>
      <c r="B2678" s="1" t="s">
        <v>9116</v>
      </c>
      <c r="C2678" s="1" t="s">
        <v>8958</v>
      </c>
      <c r="D2678" s="32" t="s">
        <v>10588</v>
      </c>
      <c r="E2678" s="3">
        <v>80.099999999999994</v>
      </c>
    </row>
    <row r="2679" spans="1:5" ht="14.4" x14ac:dyDescent="0.25">
      <c r="A2679" s="2" t="s">
        <v>12363</v>
      </c>
      <c r="B2679" s="1" t="s">
        <v>8982</v>
      </c>
      <c r="C2679" s="1" t="s">
        <v>8962</v>
      </c>
      <c r="D2679" s="32" t="s">
        <v>8983</v>
      </c>
      <c r="E2679" s="3">
        <v>97.2</v>
      </c>
    </row>
    <row r="2680" spans="1:5" ht="14.4" x14ac:dyDescent="0.25">
      <c r="A2680" s="2" t="s">
        <v>12364</v>
      </c>
      <c r="B2680" s="1" t="s">
        <v>8961</v>
      </c>
      <c r="C2680" s="1" t="s">
        <v>8962</v>
      </c>
      <c r="D2680" s="32" t="s">
        <v>8963</v>
      </c>
      <c r="E2680" s="3">
        <v>98.1</v>
      </c>
    </row>
    <row r="2681" spans="1:5" ht="14.4" x14ac:dyDescent="0.25">
      <c r="A2681" s="2" t="s">
        <v>12365</v>
      </c>
      <c r="B2681" s="1" t="s">
        <v>8957</v>
      </c>
      <c r="C2681" s="1" t="s">
        <v>8958</v>
      </c>
      <c r="D2681" s="32" t="s">
        <v>9374</v>
      </c>
      <c r="E2681" s="3">
        <v>80.8</v>
      </c>
    </row>
    <row r="2682" spans="1:5" ht="14.4" x14ac:dyDescent="0.25">
      <c r="A2682" s="2" t="s">
        <v>12366</v>
      </c>
      <c r="B2682" s="1" t="s">
        <v>8968</v>
      </c>
      <c r="C2682" s="1" t="s">
        <v>8958</v>
      </c>
      <c r="D2682" s="32" t="s">
        <v>8969</v>
      </c>
      <c r="E2682" s="3">
        <v>98</v>
      </c>
    </row>
    <row r="2683" spans="1:5" ht="14.4" x14ac:dyDescent="0.25">
      <c r="A2683" s="2" t="s">
        <v>12367</v>
      </c>
      <c r="B2683" s="1" t="s">
        <v>8968</v>
      </c>
      <c r="C2683" s="1" t="s">
        <v>8958</v>
      </c>
      <c r="D2683" s="32" t="s">
        <v>9622</v>
      </c>
      <c r="E2683" s="3">
        <v>74.2</v>
      </c>
    </row>
    <row r="2684" spans="1:5" ht="14.4" x14ac:dyDescent="0.25">
      <c r="A2684" s="2" t="s">
        <v>12368</v>
      </c>
      <c r="B2684" s="1" t="s">
        <v>8965</v>
      </c>
      <c r="C2684" s="1" t="s">
        <v>8962</v>
      </c>
      <c r="D2684" s="32" t="s">
        <v>8966</v>
      </c>
      <c r="E2684" s="3">
        <v>98.4</v>
      </c>
    </row>
    <row r="2685" spans="1:5" ht="14.4" x14ac:dyDescent="0.25">
      <c r="A2685" s="2" t="s">
        <v>12369</v>
      </c>
      <c r="B2685" s="1" t="s">
        <v>8968</v>
      </c>
      <c r="C2685" s="1" t="s">
        <v>8958</v>
      </c>
      <c r="D2685" s="32" t="s">
        <v>9331</v>
      </c>
      <c r="E2685" s="3">
        <v>83.2</v>
      </c>
    </row>
    <row r="2686" spans="1:5" ht="14.4" x14ac:dyDescent="0.25">
      <c r="A2686" s="2" t="s">
        <v>12370</v>
      </c>
      <c r="B2686" s="1" t="s">
        <v>8968</v>
      </c>
      <c r="C2686" s="1" t="s">
        <v>8958</v>
      </c>
      <c r="D2686" s="32" t="s">
        <v>9396</v>
      </c>
      <c r="E2686" s="3">
        <v>82.5</v>
      </c>
    </row>
    <row r="2687" spans="1:5" ht="14.4" x14ac:dyDescent="0.25">
      <c r="A2687" s="2" t="s">
        <v>12371</v>
      </c>
      <c r="B2687" s="1" t="s">
        <v>8968</v>
      </c>
      <c r="C2687" s="1" t="s">
        <v>8958</v>
      </c>
      <c r="D2687" s="32" t="s">
        <v>10280</v>
      </c>
      <c r="E2687" s="3">
        <v>72</v>
      </c>
    </row>
    <row r="2688" spans="1:5" ht="14.4" x14ac:dyDescent="0.25">
      <c r="A2688" s="2" t="s">
        <v>12372</v>
      </c>
      <c r="B2688" s="1" t="s">
        <v>9033</v>
      </c>
      <c r="C2688" s="1" t="s">
        <v>8974</v>
      </c>
      <c r="D2688" s="32" t="s">
        <v>12373</v>
      </c>
      <c r="E2688" s="3" t="s">
        <v>12374</v>
      </c>
    </row>
    <row r="2689" spans="1:5" ht="14.4" x14ac:dyDescent="0.25">
      <c r="A2689" s="2" t="s">
        <v>12375</v>
      </c>
      <c r="B2689" s="1" t="s">
        <v>8968</v>
      </c>
      <c r="C2689" s="1" t="s">
        <v>8958</v>
      </c>
      <c r="D2689" s="32" t="s">
        <v>9098</v>
      </c>
      <c r="E2689" s="3">
        <v>79.2</v>
      </c>
    </row>
    <row r="2690" spans="1:5" ht="14.4" x14ac:dyDescent="0.25">
      <c r="A2690" s="2" t="s">
        <v>12376</v>
      </c>
      <c r="B2690" s="1" t="s">
        <v>8968</v>
      </c>
      <c r="C2690" s="1" t="s">
        <v>8958</v>
      </c>
      <c r="D2690" s="32" t="s">
        <v>9049</v>
      </c>
      <c r="E2690" s="3">
        <v>92.6</v>
      </c>
    </row>
    <row r="2691" spans="1:5" ht="14.4" x14ac:dyDescent="0.25">
      <c r="A2691" s="2" t="s">
        <v>12377</v>
      </c>
      <c r="B2691" s="1" t="s">
        <v>8968</v>
      </c>
      <c r="C2691" s="1" t="s">
        <v>8958</v>
      </c>
      <c r="D2691" s="32" t="s">
        <v>9053</v>
      </c>
      <c r="E2691" s="3">
        <v>74.400000000000006</v>
      </c>
    </row>
    <row r="2692" spans="1:5" ht="14.4" x14ac:dyDescent="0.25">
      <c r="A2692" s="2" t="s">
        <v>12378</v>
      </c>
      <c r="B2692" s="1" t="s">
        <v>8968</v>
      </c>
      <c r="C2692" s="1" t="s">
        <v>8958</v>
      </c>
      <c r="D2692" s="32" t="s">
        <v>9277</v>
      </c>
      <c r="E2692" s="3">
        <v>88.9</v>
      </c>
    </row>
    <row r="2693" spans="1:5" ht="14.4" x14ac:dyDescent="0.25">
      <c r="A2693" s="2" t="s">
        <v>12379</v>
      </c>
      <c r="B2693" s="1" t="s">
        <v>8968</v>
      </c>
      <c r="C2693" s="1" t="s">
        <v>8958</v>
      </c>
      <c r="D2693" s="32" t="s">
        <v>9331</v>
      </c>
      <c r="E2693" s="3">
        <v>72.5</v>
      </c>
    </row>
    <row r="2694" spans="1:5" ht="14.4" x14ac:dyDescent="0.25">
      <c r="A2694" s="2" t="s">
        <v>12380</v>
      </c>
      <c r="B2694" s="1" t="s">
        <v>8957</v>
      </c>
      <c r="C2694" s="1" t="s">
        <v>8958</v>
      </c>
      <c r="D2694" s="32" t="s">
        <v>10729</v>
      </c>
      <c r="E2694" s="3">
        <v>89.7</v>
      </c>
    </row>
    <row r="2695" spans="1:5" ht="14.4" x14ac:dyDescent="0.25">
      <c r="A2695" s="2" t="s">
        <v>12381</v>
      </c>
      <c r="B2695" s="1" t="s">
        <v>8968</v>
      </c>
      <c r="C2695" s="1" t="s">
        <v>8958</v>
      </c>
      <c r="D2695" s="32" t="s">
        <v>9184</v>
      </c>
      <c r="E2695" s="3">
        <v>85.2</v>
      </c>
    </row>
    <row r="2696" spans="1:5" ht="14.4" x14ac:dyDescent="0.25">
      <c r="A2696" s="2" t="s">
        <v>12382</v>
      </c>
      <c r="B2696" s="1" t="s">
        <v>8965</v>
      </c>
      <c r="C2696" s="1" t="s">
        <v>8962</v>
      </c>
      <c r="D2696" s="32" t="s">
        <v>9598</v>
      </c>
      <c r="E2696" s="3">
        <v>99.3</v>
      </c>
    </row>
    <row r="2697" spans="1:5" ht="14.4" x14ac:dyDescent="0.25">
      <c r="A2697" s="2" t="s">
        <v>12383</v>
      </c>
      <c r="B2697" s="1" t="s">
        <v>8968</v>
      </c>
      <c r="C2697" s="1" t="s">
        <v>8958</v>
      </c>
      <c r="D2697" s="32" t="s">
        <v>9622</v>
      </c>
      <c r="E2697" s="3">
        <v>73.099999999999994</v>
      </c>
    </row>
    <row r="2698" spans="1:5" ht="14.4" x14ac:dyDescent="0.25">
      <c r="A2698" s="2" t="s">
        <v>12384</v>
      </c>
      <c r="B2698" s="1" t="s">
        <v>8968</v>
      </c>
      <c r="C2698" s="1" t="s">
        <v>8958</v>
      </c>
      <c r="D2698" s="32" t="s">
        <v>9287</v>
      </c>
      <c r="E2698" s="3">
        <v>82.6</v>
      </c>
    </row>
    <row r="2699" spans="1:5" ht="14.4" x14ac:dyDescent="0.25">
      <c r="A2699" s="2" t="s">
        <v>12385</v>
      </c>
      <c r="B2699" s="1" t="s">
        <v>8968</v>
      </c>
      <c r="C2699" s="1" t="s">
        <v>8958</v>
      </c>
      <c r="D2699" s="32" t="s">
        <v>9285</v>
      </c>
      <c r="E2699" s="3">
        <v>81.099999999999994</v>
      </c>
    </row>
    <row r="2700" spans="1:5" ht="14.4" x14ac:dyDescent="0.25">
      <c r="A2700" s="2" t="s">
        <v>12386</v>
      </c>
      <c r="B2700" s="1" t="s">
        <v>8968</v>
      </c>
      <c r="C2700" s="1" t="s">
        <v>8958</v>
      </c>
      <c r="D2700" s="32" t="s">
        <v>9554</v>
      </c>
      <c r="E2700" s="3">
        <v>81.900000000000006</v>
      </c>
    </row>
    <row r="2701" spans="1:5" ht="14.4" x14ac:dyDescent="0.25">
      <c r="A2701" s="2" t="s">
        <v>12387</v>
      </c>
      <c r="B2701" s="1" t="s">
        <v>8971</v>
      </c>
      <c r="C2701" s="1" t="s">
        <v>8974</v>
      </c>
      <c r="D2701" s="32" t="s">
        <v>12388</v>
      </c>
      <c r="E2701" s="3" t="s">
        <v>9082</v>
      </c>
    </row>
    <row r="2702" spans="1:5" ht="14.4" x14ac:dyDescent="0.25">
      <c r="A2702" s="2" t="s">
        <v>12389</v>
      </c>
      <c r="B2702" s="1" t="s">
        <v>8968</v>
      </c>
      <c r="C2702" s="1" t="s">
        <v>8958</v>
      </c>
      <c r="D2702" s="32" t="s">
        <v>9139</v>
      </c>
      <c r="E2702" s="3">
        <v>71.2</v>
      </c>
    </row>
    <row r="2703" spans="1:5" ht="14.4" x14ac:dyDescent="0.25">
      <c r="A2703" s="2" t="s">
        <v>12390</v>
      </c>
      <c r="B2703" s="1" t="s">
        <v>8968</v>
      </c>
      <c r="C2703" s="1" t="s">
        <v>8958</v>
      </c>
      <c r="D2703" s="32" t="s">
        <v>9141</v>
      </c>
      <c r="E2703" s="3">
        <v>85.5</v>
      </c>
    </row>
    <row r="2704" spans="1:5" ht="14.4" x14ac:dyDescent="0.25">
      <c r="A2704" s="2" t="s">
        <v>12391</v>
      </c>
      <c r="B2704" s="1" t="s">
        <v>8971</v>
      </c>
      <c r="C2704" s="1" t="s">
        <v>8958</v>
      </c>
      <c r="D2704" s="32" t="s">
        <v>12392</v>
      </c>
      <c r="E2704" s="3">
        <v>98.3</v>
      </c>
    </row>
    <row r="2705" spans="1:5" ht="14.4" x14ac:dyDescent="0.25">
      <c r="A2705" s="2" t="s">
        <v>12393</v>
      </c>
      <c r="B2705" s="1" t="s">
        <v>8968</v>
      </c>
      <c r="C2705" s="1" t="s">
        <v>8958</v>
      </c>
      <c r="D2705" s="32" t="s">
        <v>9285</v>
      </c>
      <c r="E2705" s="3">
        <v>83</v>
      </c>
    </row>
    <row r="2706" spans="1:5" ht="14.4" x14ac:dyDescent="0.25">
      <c r="A2706" s="2" t="s">
        <v>12394</v>
      </c>
      <c r="B2706" s="1" t="s">
        <v>8968</v>
      </c>
      <c r="C2706" s="1" t="s">
        <v>8958</v>
      </c>
      <c r="D2706" s="32" t="s">
        <v>9300</v>
      </c>
      <c r="E2706" s="3">
        <v>83.3</v>
      </c>
    </row>
    <row r="2707" spans="1:5" ht="14.4" x14ac:dyDescent="0.25">
      <c r="A2707" s="2" t="s">
        <v>12395</v>
      </c>
      <c r="B2707" s="1" t="s">
        <v>8968</v>
      </c>
      <c r="C2707" s="1" t="s">
        <v>8958</v>
      </c>
      <c r="D2707" s="32" t="s">
        <v>9520</v>
      </c>
      <c r="E2707" s="3">
        <v>86.8</v>
      </c>
    </row>
    <row r="2708" spans="1:5" ht="14.4" x14ac:dyDescent="0.25">
      <c r="A2708" s="2" t="s">
        <v>12396</v>
      </c>
      <c r="B2708" s="1" t="s">
        <v>8968</v>
      </c>
      <c r="C2708" s="1" t="s">
        <v>8958</v>
      </c>
      <c r="D2708" s="32" t="s">
        <v>9666</v>
      </c>
      <c r="E2708" s="3">
        <v>84.3</v>
      </c>
    </row>
    <row r="2709" spans="1:5" ht="14.4" x14ac:dyDescent="0.25">
      <c r="A2709" s="2" t="s">
        <v>12397</v>
      </c>
      <c r="B2709" s="1" t="s">
        <v>8968</v>
      </c>
      <c r="C2709" s="1" t="s">
        <v>8958</v>
      </c>
      <c r="D2709" s="32" t="s">
        <v>9096</v>
      </c>
      <c r="E2709" s="3">
        <v>84.8</v>
      </c>
    </row>
    <row r="2710" spans="1:5" ht="14.4" x14ac:dyDescent="0.25">
      <c r="A2710" s="2" t="s">
        <v>12398</v>
      </c>
      <c r="B2710" s="1" t="s">
        <v>8965</v>
      </c>
      <c r="C2710" s="1" t="s">
        <v>8958</v>
      </c>
      <c r="D2710" s="32" t="s">
        <v>9062</v>
      </c>
      <c r="E2710" s="3">
        <v>85.3</v>
      </c>
    </row>
    <row r="2711" spans="1:5" ht="14.4" x14ac:dyDescent="0.25">
      <c r="A2711" s="2" t="s">
        <v>12399</v>
      </c>
      <c r="B2711" s="1" t="s">
        <v>8968</v>
      </c>
      <c r="C2711" s="1" t="s">
        <v>8958</v>
      </c>
      <c r="D2711" s="32" t="s">
        <v>9666</v>
      </c>
      <c r="E2711" s="3">
        <v>79.400000000000006</v>
      </c>
    </row>
    <row r="2712" spans="1:5" ht="14.4" x14ac:dyDescent="0.25">
      <c r="A2712" s="2" t="s">
        <v>12400</v>
      </c>
      <c r="B2712" s="1" t="s">
        <v>8968</v>
      </c>
      <c r="C2712" s="1" t="s">
        <v>8958</v>
      </c>
      <c r="D2712" s="32" t="s">
        <v>9096</v>
      </c>
      <c r="E2712" s="3">
        <v>82.5</v>
      </c>
    </row>
    <row r="2713" spans="1:5" ht="14.4" x14ac:dyDescent="0.25">
      <c r="A2713" s="2" t="s">
        <v>12401</v>
      </c>
      <c r="B2713" s="1" t="s">
        <v>8968</v>
      </c>
      <c r="C2713" s="1" t="s">
        <v>8958</v>
      </c>
      <c r="D2713" s="32" t="s">
        <v>9100</v>
      </c>
      <c r="E2713" s="3">
        <v>78.400000000000006</v>
      </c>
    </row>
    <row r="2714" spans="1:5" ht="14.4" x14ac:dyDescent="0.25">
      <c r="A2714" s="2" t="s">
        <v>12402</v>
      </c>
      <c r="B2714" s="1" t="s">
        <v>8968</v>
      </c>
      <c r="C2714" s="1" t="s">
        <v>8958</v>
      </c>
      <c r="D2714" s="32" t="s">
        <v>9060</v>
      </c>
      <c r="E2714" s="3">
        <v>79.3</v>
      </c>
    </row>
    <row r="2715" spans="1:5" ht="14.4" x14ac:dyDescent="0.25">
      <c r="A2715" s="2" t="s">
        <v>12403</v>
      </c>
      <c r="B2715" s="1" t="s">
        <v>8968</v>
      </c>
      <c r="C2715" s="1" t="s">
        <v>8958</v>
      </c>
      <c r="D2715" s="32" t="s">
        <v>9047</v>
      </c>
      <c r="E2715" s="3">
        <v>80.8</v>
      </c>
    </row>
    <row r="2716" spans="1:5" ht="14.4" x14ac:dyDescent="0.25">
      <c r="A2716" s="2" t="s">
        <v>12404</v>
      </c>
      <c r="B2716" s="1" t="s">
        <v>8968</v>
      </c>
      <c r="C2716" s="1" t="s">
        <v>8958</v>
      </c>
      <c r="D2716" s="32" t="s">
        <v>9051</v>
      </c>
      <c r="E2716" s="3">
        <v>90.1</v>
      </c>
    </row>
    <row r="2717" spans="1:5" ht="14.4" x14ac:dyDescent="0.25">
      <c r="A2717" s="2" t="s">
        <v>12405</v>
      </c>
      <c r="B2717" s="1" t="s">
        <v>8968</v>
      </c>
      <c r="C2717" s="1" t="s">
        <v>8958</v>
      </c>
      <c r="D2717" s="32" t="s">
        <v>9279</v>
      </c>
      <c r="E2717" s="3">
        <v>78</v>
      </c>
    </row>
    <row r="2718" spans="1:5" ht="14.4" x14ac:dyDescent="0.25">
      <c r="A2718" s="2" t="s">
        <v>12406</v>
      </c>
      <c r="B2718" s="1" t="s">
        <v>8982</v>
      </c>
      <c r="C2718" s="1" t="s">
        <v>8958</v>
      </c>
      <c r="D2718" s="32" t="s">
        <v>11293</v>
      </c>
      <c r="E2718" s="3">
        <v>89.9</v>
      </c>
    </row>
    <row r="2719" spans="1:5" ht="14.4" x14ac:dyDescent="0.25">
      <c r="A2719" s="2" t="s">
        <v>12407</v>
      </c>
      <c r="B2719" s="1" t="s">
        <v>8968</v>
      </c>
      <c r="C2719" s="1" t="s">
        <v>8958</v>
      </c>
      <c r="D2719" s="32" t="s">
        <v>9265</v>
      </c>
      <c r="E2719" s="3">
        <v>77.8</v>
      </c>
    </row>
    <row r="2720" spans="1:5" ht="14.4" x14ac:dyDescent="0.25">
      <c r="A2720" s="2" t="s">
        <v>12408</v>
      </c>
      <c r="B2720" s="1" t="s">
        <v>8968</v>
      </c>
      <c r="C2720" s="1" t="s">
        <v>8958</v>
      </c>
      <c r="D2720" s="32" t="s">
        <v>9120</v>
      </c>
      <c r="E2720" s="3">
        <v>84.6</v>
      </c>
    </row>
    <row r="2721" spans="1:5" ht="14.4" x14ac:dyDescent="0.25">
      <c r="A2721" s="2" t="s">
        <v>12409</v>
      </c>
      <c r="B2721" s="1" t="s">
        <v>9020</v>
      </c>
      <c r="C2721" s="1" t="s">
        <v>8958</v>
      </c>
      <c r="D2721" s="32" t="s">
        <v>9404</v>
      </c>
      <c r="E2721" s="3">
        <v>81.599999999999994</v>
      </c>
    </row>
    <row r="2722" spans="1:5" ht="14.4" x14ac:dyDescent="0.25">
      <c r="A2722" s="2" t="s">
        <v>12410</v>
      </c>
      <c r="B2722" s="1" t="s">
        <v>8968</v>
      </c>
      <c r="C2722" s="1" t="s">
        <v>8958</v>
      </c>
      <c r="D2722" s="32" t="s">
        <v>9641</v>
      </c>
      <c r="E2722" s="3">
        <v>70.8</v>
      </c>
    </row>
    <row r="2723" spans="1:5" ht="14.4" x14ac:dyDescent="0.25">
      <c r="A2723" s="2" t="s">
        <v>12411</v>
      </c>
      <c r="B2723" s="1" t="s">
        <v>8968</v>
      </c>
      <c r="C2723" s="1" t="s">
        <v>8958</v>
      </c>
      <c r="D2723" s="32" t="s">
        <v>9314</v>
      </c>
      <c r="E2723" s="3">
        <v>81.400000000000006</v>
      </c>
    </row>
    <row r="2724" spans="1:5" ht="14.4" x14ac:dyDescent="0.25">
      <c r="A2724" s="2" t="s">
        <v>12412</v>
      </c>
      <c r="B2724" s="1" t="s">
        <v>8968</v>
      </c>
      <c r="C2724" s="1" t="s">
        <v>8958</v>
      </c>
      <c r="D2724" s="32" t="s">
        <v>9285</v>
      </c>
      <c r="E2724" s="3">
        <v>82.5</v>
      </c>
    </row>
    <row r="2725" spans="1:5" ht="14.4" x14ac:dyDescent="0.25">
      <c r="A2725" s="2" t="s">
        <v>12413</v>
      </c>
      <c r="B2725" s="1" t="s">
        <v>8968</v>
      </c>
      <c r="C2725" s="1" t="s">
        <v>8958</v>
      </c>
      <c r="D2725" s="32" t="s">
        <v>9969</v>
      </c>
      <c r="E2725" s="3">
        <v>93.2</v>
      </c>
    </row>
    <row r="2726" spans="1:5" ht="14.4" x14ac:dyDescent="0.25">
      <c r="A2726" s="2" t="s">
        <v>12414</v>
      </c>
      <c r="B2726" s="1" t="s">
        <v>8971</v>
      </c>
      <c r="C2726" s="1" t="s">
        <v>8974</v>
      </c>
      <c r="D2726" s="32" t="s">
        <v>12415</v>
      </c>
      <c r="E2726" s="3" t="s">
        <v>12416</v>
      </c>
    </row>
    <row r="2727" spans="1:5" ht="14.4" x14ac:dyDescent="0.25">
      <c r="A2727" s="2" t="s">
        <v>12417</v>
      </c>
      <c r="B2727" s="1" t="s">
        <v>8957</v>
      </c>
      <c r="C2727" s="1" t="s">
        <v>8958</v>
      </c>
      <c r="D2727" s="32" t="s">
        <v>12418</v>
      </c>
      <c r="E2727" s="3">
        <v>87.7</v>
      </c>
    </row>
    <row r="2728" spans="1:5" ht="14.4" x14ac:dyDescent="0.25">
      <c r="A2728" s="2" t="s">
        <v>12419</v>
      </c>
      <c r="B2728" s="1" t="s">
        <v>9020</v>
      </c>
      <c r="C2728" s="1" t="s">
        <v>8958</v>
      </c>
      <c r="D2728" s="32" t="s">
        <v>9076</v>
      </c>
      <c r="E2728" s="3">
        <v>81.7</v>
      </c>
    </row>
    <row r="2729" spans="1:5" ht="14.4" x14ac:dyDescent="0.25">
      <c r="A2729" s="2" t="s">
        <v>12420</v>
      </c>
      <c r="B2729" s="1" t="s">
        <v>8957</v>
      </c>
      <c r="C2729" s="1" t="s">
        <v>8958</v>
      </c>
      <c r="D2729" s="32" t="s">
        <v>12421</v>
      </c>
      <c r="E2729" s="3">
        <v>100</v>
      </c>
    </row>
    <row r="2730" spans="1:5" ht="14.4" x14ac:dyDescent="0.25">
      <c r="A2730" s="2" t="s">
        <v>12422</v>
      </c>
      <c r="B2730" s="1" t="s">
        <v>8957</v>
      </c>
      <c r="C2730" s="1" t="s">
        <v>8958</v>
      </c>
      <c r="D2730" s="32" t="s">
        <v>12423</v>
      </c>
      <c r="E2730" s="3">
        <v>99.7</v>
      </c>
    </row>
    <row r="2731" spans="1:5" ht="14.4" x14ac:dyDescent="0.25">
      <c r="A2731" s="2" t="s">
        <v>12424</v>
      </c>
      <c r="B2731" s="1" t="s">
        <v>8957</v>
      </c>
      <c r="C2731" s="1" t="s">
        <v>8958</v>
      </c>
      <c r="D2731" s="32" t="s">
        <v>12425</v>
      </c>
      <c r="E2731" s="3">
        <v>100</v>
      </c>
    </row>
    <row r="2732" spans="1:5" ht="14.4" x14ac:dyDescent="0.25">
      <c r="A2732" s="2" t="s">
        <v>12426</v>
      </c>
      <c r="B2732" s="1" t="s">
        <v>8957</v>
      </c>
      <c r="C2732" s="1" t="s">
        <v>8974</v>
      </c>
      <c r="D2732" s="32" t="s">
        <v>12427</v>
      </c>
      <c r="E2732" s="3" t="s">
        <v>9082</v>
      </c>
    </row>
    <row r="2733" spans="1:5" ht="14.4" x14ac:dyDescent="0.25">
      <c r="A2733" s="2" t="s">
        <v>12428</v>
      </c>
      <c r="B2733" s="1" t="s">
        <v>8957</v>
      </c>
      <c r="C2733" s="1" t="s">
        <v>8958</v>
      </c>
      <c r="D2733" s="32" t="s">
        <v>12429</v>
      </c>
      <c r="E2733" s="3">
        <v>100</v>
      </c>
    </row>
    <row r="2734" spans="1:5" ht="14.4" x14ac:dyDescent="0.25">
      <c r="A2734" s="2" t="s">
        <v>12430</v>
      </c>
      <c r="B2734" s="1" t="s">
        <v>8957</v>
      </c>
      <c r="C2734" s="1" t="s">
        <v>8958</v>
      </c>
      <c r="D2734" s="32" t="s">
        <v>12431</v>
      </c>
      <c r="E2734" s="3">
        <v>100</v>
      </c>
    </row>
    <row r="2735" spans="1:5" ht="14.4" x14ac:dyDescent="0.25">
      <c r="A2735" s="2" t="s">
        <v>12432</v>
      </c>
      <c r="B2735" s="1" t="s">
        <v>8957</v>
      </c>
      <c r="C2735" s="1" t="s">
        <v>8958</v>
      </c>
      <c r="D2735" s="32" t="s">
        <v>12433</v>
      </c>
      <c r="E2735" s="3">
        <v>99.4</v>
      </c>
    </row>
    <row r="2736" spans="1:5" ht="14.4" x14ac:dyDescent="0.25">
      <c r="A2736" s="2" t="s">
        <v>12434</v>
      </c>
      <c r="B2736" s="1" t="s">
        <v>8968</v>
      </c>
      <c r="C2736" s="1" t="s">
        <v>8958</v>
      </c>
      <c r="D2736" s="32" t="s">
        <v>9969</v>
      </c>
      <c r="E2736" s="3">
        <v>100</v>
      </c>
    </row>
    <row r="2737" spans="1:5" ht="14.4" x14ac:dyDescent="0.25">
      <c r="A2737" s="2" t="s">
        <v>12435</v>
      </c>
      <c r="B2737" s="1" t="s">
        <v>8971</v>
      </c>
      <c r="C2737" s="1" t="s">
        <v>8962</v>
      </c>
      <c r="D2737" s="32" t="s">
        <v>8989</v>
      </c>
      <c r="E2737" s="3">
        <v>100</v>
      </c>
    </row>
    <row r="2738" spans="1:5" ht="14.4" x14ac:dyDescent="0.25">
      <c r="A2738" s="2" t="s">
        <v>12436</v>
      </c>
      <c r="B2738" s="1" t="s">
        <v>9064</v>
      </c>
      <c r="C2738" s="1" t="s">
        <v>8974</v>
      </c>
      <c r="D2738" s="32" t="s">
        <v>12437</v>
      </c>
      <c r="E2738" s="3" t="s">
        <v>12438</v>
      </c>
    </row>
    <row r="2739" spans="1:5" ht="14.4" x14ac:dyDescent="0.25">
      <c r="A2739" s="2" t="s">
        <v>12439</v>
      </c>
      <c r="B2739" s="1" t="s">
        <v>8971</v>
      </c>
      <c r="C2739" s="1" t="s">
        <v>8962</v>
      </c>
      <c r="D2739" s="32" t="s">
        <v>8972</v>
      </c>
      <c r="E2739" s="3">
        <v>97.9</v>
      </c>
    </row>
    <row r="2740" spans="1:5" ht="14.4" x14ac:dyDescent="0.25">
      <c r="A2740" s="2" t="s">
        <v>12440</v>
      </c>
      <c r="B2740" s="1" t="s">
        <v>8996</v>
      </c>
      <c r="C2740" s="1" t="s">
        <v>8962</v>
      </c>
      <c r="D2740" s="32" t="s">
        <v>8997</v>
      </c>
      <c r="E2740" s="3">
        <v>95.7</v>
      </c>
    </row>
    <row r="2741" spans="1:5" ht="14.4" x14ac:dyDescent="0.25">
      <c r="A2741" s="2" t="s">
        <v>12441</v>
      </c>
      <c r="B2741" s="1" t="s">
        <v>8971</v>
      </c>
      <c r="C2741" s="1" t="s">
        <v>8962</v>
      </c>
      <c r="D2741" s="32" t="s">
        <v>8972</v>
      </c>
      <c r="E2741" s="3">
        <v>100</v>
      </c>
    </row>
    <row r="2742" spans="1:5" ht="14.4" x14ac:dyDescent="0.25">
      <c r="A2742" s="2" t="s">
        <v>12442</v>
      </c>
      <c r="B2742" s="1" t="s">
        <v>9064</v>
      </c>
      <c r="C2742" s="1" t="s">
        <v>8958</v>
      </c>
      <c r="D2742" s="32" t="s">
        <v>11061</v>
      </c>
      <c r="E2742" s="3">
        <v>100</v>
      </c>
    </row>
    <row r="2743" spans="1:5" ht="14.4" x14ac:dyDescent="0.25">
      <c r="A2743" s="2" t="s">
        <v>12443</v>
      </c>
      <c r="B2743" s="1" t="s">
        <v>8971</v>
      </c>
      <c r="C2743" s="1" t="s">
        <v>8974</v>
      </c>
      <c r="D2743" s="32" t="s">
        <v>12444</v>
      </c>
      <c r="E2743" s="3" t="s">
        <v>12445</v>
      </c>
    </row>
    <row r="2744" spans="1:5" ht="14.4" x14ac:dyDescent="0.25">
      <c r="A2744" s="2" t="s">
        <v>12446</v>
      </c>
      <c r="B2744" s="1" t="s">
        <v>8996</v>
      </c>
      <c r="C2744" s="1" t="s">
        <v>8962</v>
      </c>
      <c r="D2744" s="32" t="s">
        <v>8997</v>
      </c>
      <c r="E2744" s="3">
        <v>98.6</v>
      </c>
    </row>
    <row r="2745" spans="1:5" ht="14.4" x14ac:dyDescent="0.25">
      <c r="A2745" s="2" t="s">
        <v>12447</v>
      </c>
      <c r="B2745" s="1" t="s">
        <v>9064</v>
      </c>
      <c r="C2745" s="1" t="s">
        <v>8974</v>
      </c>
      <c r="D2745" s="32" t="s">
        <v>12448</v>
      </c>
      <c r="E2745" s="3" t="s">
        <v>8979</v>
      </c>
    </row>
    <row r="2746" spans="1:5" ht="14.4" x14ac:dyDescent="0.25">
      <c r="A2746" s="2" t="s">
        <v>12449</v>
      </c>
      <c r="B2746" s="1" t="s">
        <v>8961</v>
      </c>
      <c r="C2746" s="1" t="s">
        <v>8962</v>
      </c>
      <c r="D2746" s="32" t="s">
        <v>8963</v>
      </c>
      <c r="E2746" s="3">
        <v>99.4</v>
      </c>
    </row>
    <row r="2747" spans="1:5" ht="14.4" x14ac:dyDescent="0.25">
      <c r="A2747" s="2" t="s">
        <v>12450</v>
      </c>
      <c r="B2747" s="1" t="s">
        <v>9064</v>
      </c>
      <c r="C2747" s="1" t="s">
        <v>8958</v>
      </c>
      <c r="D2747" s="32" t="s">
        <v>12451</v>
      </c>
      <c r="E2747" s="3">
        <v>95.9</v>
      </c>
    </row>
    <row r="2748" spans="1:5" ht="14.4" x14ac:dyDescent="0.25">
      <c r="A2748" s="2" t="s">
        <v>12452</v>
      </c>
      <c r="B2748" s="1" t="s">
        <v>8968</v>
      </c>
      <c r="C2748" s="1" t="s">
        <v>8958</v>
      </c>
      <c r="D2748" s="32" t="s">
        <v>9130</v>
      </c>
      <c r="E2748" s="3">
        <v>94.4</v>
      </c>
    </row>
    <row r="2749" spans="1:5" ht="14.4" x14ac:dyDescent="0.25">
      <c r="A2749" s="2" t="s">
        <v>12453</v>
      </c>
      <c r="B2749" s="1" t="s">
        <v>8965</v>
      </c>
      <c r="C2749" s="1" t="s">
        <v>8962</v>
      </c>
      <c r="D2749" s="32" t="s">
        <v>8966</v>
      </c>
      <c r="E2749" s="3">
        <v>98.4</v>
      </c>
    </row>
    <row r="2750" spans="1:5" ht="14.4" x14ac:dyDescent="0.25">
      <c r="A2750" s="2" t="s">
        <v>12454</v>
      </c>
      <c r="B2750" s="1" t="s">
        <v>8965</v>
      </c>
      <c r="C2750" s="1" t="s">
        <v>8962</v>
      </c>
      <c r="D2750" s="32" t="s">
        <v>8966</v>
      </c>
      <c r="E2750" s="3">
        <v>100</v>
      </c>
    </row>
    <row r="2751" spans="1:5" ht="14.4" x14ac:dyDescent="0.25">
      <c r="A2751" s="2" t="s">
        <v>12455</v>
      </c>
      <c r="B2751" s="1" t="s">
        <v>8961</v>
      </c>
      <c r="C2751" s="1" t="s">
        <v>8962</v>
      </c>
      <c r="D2751" s="32" t="s">
        <v>8963</v>
      </c>
      <c r="E2751" s="3">
        <v>100</v>
      </c>
    </row>
    <row r="2752" spans="1:5" ht="14.4" x14ac:dyDescent="0.25">
      <c r="A2752" s="2" t="s">
        <v>12456</v>
      </c>
      <c r="B2752" s="1" t="s">
        <v>8965</v>
      </c>
      <c r="C2752" s="1" t="s">
        <v>8974</v>
      </c>
      <c r="D2752" s="32" t="s">
        <v>12457</v>
      </c>
      <c r="E2752" s="3" t="s">
        <v>12458</v>
      </c>
    </row>
    <row r="2753" spans="1:5" ht="14.4" x14ac:dyDescent="0.25">
      <c r="A2753" s="2" t="s">
        <v>12459</v>
      </c>
      <c r="B2753" s="1" t="s">
        <v>8965</v>
      </c>
      <c r="C2753" s="1" t="s">
        <v>8974</v>
      </c>
      <c r="D2753" s="32" t="s">
        <v>12460</v>
      </c>
      <c r="E2753" s="3" t="s">
        <v>9082</v>
      </c>
    </row>
    <row r="2754" spans="1:5" ht="14.4" x14ac:dyDescent="0.25">
      <c r="A2754" s="2" t="s">
        <v>12461</v>
      </c>
      <c r="B2754" s="1" t="s">
        <v>8965</v>
      </c>
      <c r="C2754" s="1" t="s">
        <v>8962</v>
      </c>
      <c r="D2754" s="32" t="s">
        <v>8966</v>
      </c>
      <c r="E2754" s="3">
        <v>100</v>
      </c>
    </row>
    <row r="2755" spans="1:5" ht="14.4" x14ac:dyDescent="0.25">
      <c r="A2755" s="2" t="s">
        <v>12462</v>
      </c>
      <c r="B2755" s="1" t="s">
        <v>8961</v>
      </c>
      <c r="C2755" s="1" t="s">
        <v>8962</v>
      </c>
      <c r="D2755" s="32" t="s">
        <v>8963</v>
      </c>
      <c r="E2755" s="3">
        <v>98.8</v>
      </c>
    </row>
    <row r="2756" spans="1:5" ht="14.4" x14ac:dyDescent="0.25">
      <c r="A2756" s="2" t="s">
        <v>12463</v>
      </c>
      <c r="B2756" s="1" t="s">
        <v>8971</v>
      </c>
      <c r="C2756" s="1" t="s">
        <v>8962</v>
      </c>
      <c r="D2756" s="32" t="s">
        <v>9194</v>
      </c>
      <c r="E2756" s="3">
        <v>99.7</v>
      </c>
    </row>
    <row r="2757" spans="1:5" ht="14.4" x14ac:dyDescent="0.25">
      <c r="A2757" s="2" t="s">
        <v>12464</v>
      </c>
      <c r="B2757" s="1" t="s">
        <v>8961</v>
      </c>
      <c r="C2757" s="1" t="s">
        <v>8962</v>
      </c>
      <c r="D2757" s="32" t="s">
        <v>8963</v>
      </c>
      <c r="E2757" s="3">
        <v>98.7</v>
      </c>
    </row>
    <row r="2758" spans="1:5" ht="14.4" x14ac:dyDescent="0.25">
      <c r="A2758" s="2" t="s">
        <v>12465</v>
      </c>
      <c r="B2758" s="1" t="s">
        <v>8968</v>
      </c>
      <c r="C2758" s="1" t="s">
        <v>8958</v>
      </c>
      <c r="D2758" s="32" t="s">
        <v>9873</v>
      </c>
      <c r="E2758" s="3">
        <v>75.599999999999994</v>
      </c>
    </row>
    <row r="2759" spans="1:5" ht="14.4" x14ac:dyDescent="0.25">
      <c r="A2759" s="2" t="s">
        <v>12466</v>
      </c>
      <c r="B2759" s="1" t="s">
        <v>9020</v>
      </c>
      <c r="C2759" s="1" t="s">
        <v>8958</v>
      </c>
      <c r="D2759" s="32" t="s">
        <v>9308</v>
      </c>
      <c r="E2759" s="3">
        <v>83</v>
      </c>
    </row>
    <row r="2760" spans="1:5" ht="14.4" x14ac:dyDescent="0.25">
      <c r="A2760" s="2" t="s">
        <v>12467</v>
      </c>
      <c r="B2760" s="1" t="s">
        <v>8968</v>
      </c>
      <c r="C2760" s="1" t="s">
        <v>8958</v>
      </c>
      <c r="D2760" s="32" t="s">
        <v>12468</v>
      </c>
      <c r="E2760" s="3">
        <v>75.400000000000006</v>
      </c>
    </row>
    <row r="2761" spans="1:5" ht="14.4" x14ac:dyDescent="0.25">
      <c r="A2761" s="2" t="s">
        <v>12469</v>
      </c>
      <c r="B2761" s="1" t="s">
        <v>9020</v>
      </c>
      <c r="C2761" s="1" t="s">
        <v>8958</v>
      </c>
      <c r="D2761" s="32" t="s">
        <v>12470</v>
      </c>
      <c r="E2761" s="3">
        <v>81</v>
      </c>
    </row>
    <row r="2762" spans="1:5" ht="14.4" x14ac:dyDescent="0.25">
      <c r="A2762" s="2" t="s">
        <v>12471</v>
      </c>
      <c r="B2762" s="1" t="s">
        <v>9007</v>
      </c>
      <c r="C2762" s="1" t="s">
        <v>8958</v>
      </c>
      <c r="D2762" s="32" t="s">
        <v>12472</v>
      </c>
      <c r="E2762" s="3">
        <v>87.5</v>
      </c>
    </row>
    <row r="2763" spans="1:5" ht="14.4" x14ac:dyDescent="0.25">
      <c r="A2763" s="2" t="s">
        <v>12473</v>
      </c>
      <c r="B2763" s="1" t="s">
        <v>9020</v>
      </c>
      <c r="C2763" s="1" t="s">
        <v>8958</v>
      </c>
      <c r="D2763" s="32" t="s">
        <v>11499</v>
      </c>
      <c r="E2763" s="3">
        <v>87</v>
      </c>
    </row>
    <row r="2764" spans="1:5" ht="14.4" x14ac:dyDescent="0.25">
      <c r="A2764" s="2" t="s">
        <v>12474</v>
      </c>
      <c r="B2764" s="1" t="s">
        <v>9020</v>
      </c>
      <c r="C2764" s="1" t="s">
        <v>8958</v>
      </c>
      <c r="D2764" s="32" t="s">
        <v>12470</v>
      </c>
      <c r="E2764" s="3">
        <v>83</v>
      </c>
    </row>
    <row r="2765" spans="1:5" ht="14.4" x14ac:dyDescent="0.25">
      <c r="A2765" s="2" t="s">
        <v>12475</v>
      </c>
      <c r="B2765" s="1" t="s">
        <v>8982</v>
      </c>
      <c r="C2765" s="1" t="s">
        <v>8958</v>
      </c>
      <c r="D2765" s="32" t="s">
        <v>11145</v>
      </c>
      <c r="E2765" s="3">
        <v>83.9</v>
      </c>
    </row>
    <row r="2766" spans="1:5" ht="14.4" x14ac:dyDescent="0.25">
      <c r="A2766" s="2" t="s">
        <v>12476</v>
      </c>
      <c r="B2766" s="1" t="s">
        <v>9007</v>
      </c>
      <c r="C2766" s="1" t="s">
        <v>8974</v>
      </c>
      <c r="D2766" s="32" t="s">
        <v>12477</v>
      </c>
      <c r="E2766" s="3" t="s">
        <v>12478</v>
      </c>
    </row>
    <row r="2767" spans="1:5" ht="14.4" x14ac:dyDescent="0.25">
      <c r="A2767" s="2" t="s">
        <v>12479</v>
      </c>
      <c r="B2767" s="1" t="s">
        <v>9020</v>
      </c>
      <c r="C2767" s="1" t="s">
        <v>8958</v>
      </c>
      <c r="D2767" s="32" t="s">
        <v>10305</v>
      </c>
      <c r="E2767" s="3">
        <v>91.9</v>
      </c>
    </row>
    <row r="2768" spans="1:5" ht="14.4" x14ac:dyDescent="0.25">
      <c r="A2768" s="2" t="s">
        <v>12480</v>
      </c>
      <c r="B2768" s="1" t="s">
        <v>8968</v>
      </c>
      <c r="C2768" s="1" t="s">
        <v>8958</v>
      </c>
      <c r="D2768" s="32" t="s">
        <v>12481</v>
      </c>
      <c r="E2768" s="3">
        <v>71</v>
      </c>
    </row>
    <row r="2769" spans="1:5" ht="14.4" x14ac:dyDescent="0.25">
      <c r="A2769" s="2" t="s">
        <v>12482</v>
      </c>
      <c r="B2769" s="1" t="s">
        <v>8965</v>
      </c>
      <c r="C2769" s="1" t="s">
        <v>8962</v>
      </c>
      <c r="D2769" s="32" t="s">
        <v>8966</v>
      </c>
      <c r="E2769" s="3">
        <v>97.3</v>
      </c>
    </row>
    <row r="2770" spans="1:5" ht="14.4" x14ac:dyDescent="0.25">
      <c r="A2770" s="2" t="s">
        <v>12483</v>
      </c>
      <c r="B2770" s="1" t="s">
        <v>8965</v>
      </c>
      <c r="C2770" s="1" t="s">
        <v>8958</v>
      </c>
      <c r="D2770" s="32" t="s">
        <v>9062</v>
      </c>
      <c r="E2770" s="3">
        <v>96.2</v>
      </c>
    </row>
    <row r="2771" spans="1:5" ht="14.4" x14ac:dyDescent="0.25">
      <c r="A2771" s="2" t="s">
        <v>12484</v>
      </c>
      <c r="B2771" s="1" t="s">
        <v>8982</v>
      </c>
      <c r="C2771" s="1" t="s">
        <v>8958</v>
      </c>
      <c r="D2771" s="32" t="s">
        <v>12485</v>
      </c>
      <c r="E2771" s="3">
        <v>83.5</v>
      </c>
    </row>
    <row r="2772" spans="1:5" ht="14.4" x14ac:dyDescent="0.25">
      <c r="A2772" s="2" t="s">
        <v>12486</v>
      </c>
      <c r="B2772" s="1" t="s">
        <v>9020</v>
      </c>
      <c r="C2772" s="1" t="s">
        <v>8958</v>
      </c>
      <c r="D2772" s="32" t="s">
        <v>12487</v>
      </c>
      <c r="E2772" s="3">
        <v>88.4</v>
      </c>
    </row>
    <row r="2773" spans="1:5" ht="14.4" x14ac:dyDescent="0.25">
      <c r="A2773" s="2" t="s">
        <v>12488</v>
      </c>
      <c r="B2773" s="1" t="s">
        <v>8971</v>
      </c>
      <c r="C2773" s="1" t="s">
        <v>8962</v>
      </c>
      <c r="D2773" s="32" t="s">
        <v>8989</v>
      </c>
      <c r="E2773" s="3">
        <v>98.6</v>
      </c>
    </row>
    <row r="2774" spans="1:5" ht="14.4" x14ac:dyDescent="0.25">
      <c r="A2774" s="2" t="s">
        <v>12489</v>
      </c>
      <c r="B2774" s="1" t="s">
        <v>9020</v>
      </c>
      <c r="C2774" s="1" t="s">
        <v>8958</v>
      </c>
      <c r="D2774" s="32" t="s">
        <v>9076</v>
      </c>
      <c r="E2774" s="3">
        <v>96.6</v>
      </c>
    </row>
    <row r="2775" spans="1:5" ht="14.4" x14ac:dyDescent="0.25">
      <c r="A2775" s="2" t="s">
        <v>12490</v>
      </c>
      <c r="B2775" s="1" t="s">
        <v>8996</v>
      </c>
      <c r="C2775" s="1" t="s">
        <v>8962</v>
      </c>
      <c r="D2775" s="32" t="s">
        <v>8997</v>
      </c>
      <c r="E2775" s="3">
        <v>97.9</v>
      </c>
    </row>
    <row r="2776" spans="1:5" ht="14.4" x14ac:dyDescent="0.25">
      <c r="A2776" s="2" t="s">
        <v>12491</v>
      </c>
      <c r="B2776" s="1" t="s">
        <v>9064</v>
      </c>
      <c r="C2776" s="1" t="s">
        <v>8974</v>
      </c>
      <c r="D2776" s="32" t="s">
        <v>12492</v>
      </c>
      <c r="E2776" s="3" t="s">
        <v>12493</v>
      </c>
    </row>
    <row r="2777" spans="1:5" ht="14.4" x14ac:dyDescent="0.25">
      <c r="A2777" s="2" t="s">
        <v>12494</v>
      </c>
      <c r="B2777" s="1" t="s">
        <v>8957</v>
      </c>
      <c r="C2777" s="1" t="s">
        <v>8958</v>
      </c>
      <c r="D2777" s="32" t="s">
        <v>9374</v>
      </c>
      <c r="E2777" s="3">
        <v>80</v>
      </c>
    </row>
    <row r="2778" spans="1:5" ht="14.4" x14ac:dyDescent="0.25">
      <c r="A2778" s="2" t="s">
        <v>12495</v>
      </c>
      <c r="B2778" s="1" t="s">
        <v>8957</v>
      </c>
      <c r="C2778" s="1" t="s">
        <v>8974</v>
      </c>
      <c r="D2778" s="32" t="s">
        <v>10726</v>
      </c>
      <c r="E2778" s="3" t="s">
        <v>12496</v>
      </c>
    </row>
    <row r="2779" spans="1:5" ht="14.4" x14ac:dyDescent="0.25">
      <c r="A2779" s="2" t="s">
        <v>12497</v>
      </c>
      <c r="B2779" s="1" t="s">
        <v>8965</v>
      </c>
      <c r="C2779" s="1" t="s">
        <v>8962</v>
      </c>
      <c r="D2779" s="32" t="s">
        <v>8985</v>
      </c>
      <c r="E2779" s="3">
        <v>99.6</v>
      </c>
    </row>
    <row r="2780" spans="1:5" ht="14.4" x14ac:dyDescent="0.25">
      <c r="A2780" s="2" t="s">
        <v>12498</v>
      </c>
      <c r="B2780" s="1" t="s">
        <v>8965</v>
      </c>
      <c r="C2780" s="1" t="s">
        <v>8962</v>
      </c>
      <c r="D2780" s="32" t="s">
        <v>9207</v>
      </c>
      <c r="E2780" s="3">
        <v>100</v>
      </c>
    </row>
    <row r="2781" spans="1:5" ht="14.4" x14ac:dyDescent="0.25">
      <c r="A2781" s="2" t="s">
        <v>12499</v>
      </c>
      <c r="B2781" s="1" t="s">
        <v>9064</v>
      </c>
      <c r="C2781" s="1" t="s">
        <v>8974</v>
      </c>
      <c r="D2781" s="32" t="s">
        <v>12492</v>
      </c>
      <c r="E2781" s="3" t="s">
        <v>12500</v>
      </c>
    </row>
    <row r="2782" spans="1:5" ht="14.4" x14ac:dyDescent="0.25">
      <c r="A2782" s="2" t="s">
        <v>12501</v>
      </c>
      <c r="B2782" s="1" t="s">
        <v>8961</v>
      </c>
      <c r="C2782" s="1" t="s">
        <v>8962</v>
      </c>
      <c r="D2782" s="32" t="s">
        <v>8963</v>
      </c>
      <c r="E2782" s="3">
        <v>98.8</v>
      </c>
    </row>
    <row r="2783" spans="1:5" ht="14.4" x14ac:dyDescent="0.25">
      <c r="A2783" s="2" t="s">
        <v>12502</v>
      </c>
      <c r="B2783" s="1" t="s">
        <v>8965</v>
      </c>
      <c r="C2783" s="1" t="s">
        <v>8962</v>
      </c>
      <c r="D2783" s="32" t="s">
        <v>8966</v>
      </c>
      <c r="E2783" s="3">
        <v>97</v>
      </c>
    </row>
    <row r="2784" spans="1:5" ht="14.4" x14ac:dyDescent="0.25">
      <c r="A2784" s="2" t="s">
        <v>12503</v>
      </c>
      <c r="B2784" s="1" t="s">
        <v>8968</v>
      </c>
      <c r="C2784" s="1" t="s">
        <v>8958</v>
      </c>
      <c r="D2784" s="32" t="s">
        <v>9622</v>
      </c>
      <c r="E2784" s="3">
        <v>71.7</v>
      </c>
    </row>
    <row r="2785" spans="1:5" ht="14.4" x14ac:dyDescent="0.25">
      <c r="A2785" s="2" t="s">
        <v>12504</v>
      </c>
      <c r="B2785" s="1" t="s">
        <v>8971</v>
      </c>
      <c r="C2785" s="1" t="s">
        <v>8962</v>
      </c>
      <c r="D2785" s="32" t="s">
        <v>8989</v>
      </c>
      <c r="E2785" s="3">
        <v>99.3</v>
      </c>
    </row>
    <row r="2786" spans="1:5" ht="14.4" x14ac:dyDescent="0.25">
      <c r="A2786" s="2" t="s">
        <v>12505</v>
      </c>
      <c r="B2786" s="1" t="s">
        <v>8965</v>
      </c>
      <c r="C2786" s="1" t="s">
        <v>8962</v>
      </c>
      <c r="D2786" s="32" t="s">
        <v>8985</v>
      </c>
      <c r="E2786" s="3">
        <v>100</v>
      </c>
    </row>
    <row r="2787" spans="1:5" ht="14.4" x14ac:dyDescent="0.25">
      <c r="A2787" s="2" t="s">
        <v>12506</v>
      </c>
      <c r="B2787" s="1" t="s">
        <v>8971</v>
      </c>
      <c r="C2787" s="1" t="s">
        <v>8962</v>
      </c>
      <c r="D2787" s="32" t="s">
        <v>8972</v>
      </c>
      <c r="E2787" s="3">
        <v>99.3</v>
      </c>
    </row>
    <row r="2788" spans="1:5" ht="14.4" x14ac:dyDescent="0.25">
      <c r="A2788" s="2" t="s">
        <v>12507</v>
      </c>
      <c r="B2788" s="1" t="s">
        <v>8965</v>
      </c>
      <c r="C2788" s="1" t="s">
        <v>8962</v>
      </c>
      <c r="D2788" s="32" t="s">
        <v>8985</v>
      </c>
      <c r="E2788" s="3">
        <v>100</v>
      </c>
    </row>
    <row r="2789" spans="1:5" ht="14.4" x14ac:dyDescent="0.25">
      <c r="A2789" s="2" t="s">
        <v>12508</v>
      </c>
      <c r="B2789" s="1" t="s">
        <v>8961</v>
      </c>
      <c r="C2789" s="1" t="s">
        <v>8962</v>
      </c>
      <c r="D2789" s="32" t="s">
        <v>8963</v>
      </c>
      <c r="E2789" s="3">
        <v>99.4</v>
      </c>
    </row>
    <row r="2790" spans="1:5" ht="14.4" x14ac:dyDescent="0.25">
      <c r="A2790" s="2" t="s">
        <v>12509</v>
      </c>
      <c r="B2790" s="1" t="s">
        <v>8957</v>
      </c>
      <c r="C2790" s="1" t="s">
        <v>8958</v>
      </c>
      <c r="D2790" s="32" t="s">
        <v>9374</v>
      </c>
      <c r="E2790" s="3">
        <v>85.1</v>
      </c>
    </row>
    <row r="2791" spans="1:5" ht="14.4" x14ac:dyDescent="0.25">
      <c r="A2791" s="2" t="s">
        <v>12510</v>
      </c>
      <c r="B2791" s="1" t="s">
        <v>8971</v>
      </c>
      <c r="C2791" s="1" t="s">
        <v>8962</v>
      </c>
      <c r="D2791" s="32" t="s">
        <v>8972</v>
      </c>
      <c r="E2791" s="3">
        <v>100</v>
      </c>
    </row>
    <row r="2792" spans="1:5" ht="14.4" x14ac:dyDescent="0.25">
      <c r="A2792" s="2" t="s">
        <v>12511</v>
      </c>
      <c r="B2792" s="1" t="s">
        <v>8965</v>
      </c>
      <c r="C2792" s="1" t="s">
        <v>8962</v>
      </c>
      <c r="D2792" s="32" t="s">
        <v>8985</v>
      </c>
      <c r="E2792" s="3">
        <v>99.6</v>
      </c>
    </row>
    <row r="2793" spans="1:5" ht="14.4" x14ac:dyDescent="0.25">
      <c r="A2793" s="2" t="s">
        <v>12512</v>
      </c>
      <c r="B2793" s="1" t="s">
        <v>8965</v>
      </c>
      <c r="C2793" s="1" t="s">
        <v>8962</v>
      </c>
      <c r="D2793" s="32" t="s">
        <v>8985</v>
      </c>
      <c r="E2793" s="3">
        <v>100</v>
      </c>
    </row>
    <row r="2794" spans="1:5" ht="14.4" x14ac:dyDescent="0.25">
      <c r="A2794" s="2" t="s">
        <v>12513</v>
      </c>
      <c r="B2794" s="1" t="s">
        <v>8957</v>
      </c>
      <c r="C2794" s="1" t="s">
        <v>8958</v>
      </c>
      <c r="D2794" s="32" t="s">
        <v>9374</v>
      </c>
      <c r="E2794" s="3">
        <v>83</v>
      </c>
    </row>
    <row r="2795" spans="1:5" ht="14.4" x14ac:dyDescent="0.25">
      <c r="A2795" s="2" t="s">
        <v>12514</v>
      </c>
      <c r="B2795" s="1" t="s">
        <v>8996</v>
      </c>
      <c r="C2795" s="1" t="s">
        <v>8962</v>
      </c>
      <c r="D2795" s="32" t="s">
        <v>8997</v>
      </c>
      <c r="E2795" s="3">
        <v>97.6</v>
      </c>
    </row>
    <row r="2796" spans="1:5" ht="14.4" x14ac:dyDescent="0.25">
      <c r="A2796" s="2" t="s">
        <v>12515</v>
      </c>
      <c r="B2796" s="1" t="s">
        <v>9116</v>
      </c>
      <c r="C2796" s="1" t="s">
        <v>8958</v>
      </c>
      <c r="D2796" s="32" t="s">
        <v>10126</v>
      </c>
      <c r="E2796" s="3">
        <v>100</v>
      </c>
    </row>
    <row r="2797" spans="1:5" ht="14.4" x14ac:dyDescent="0.25">
      <c r="A2797" s="2" t="s">
        <v>12516</v>
      </c>
      <c r="B2797" s="1" t="s">
        <v>8971</v>
      </c>
      <c r="C2797" s="1" t="s">
        <v>8962</v>
      </c>
      <c r="D2797" s="32" t="s">
        <v>8989</v>
      </c>
      <c r="E2797" s="3">
        <v>98.9</v>
      </c>
    </row>
    <row r="2798" spans="1:5" ht="14.4" x14ac:dyDescent="0.25">
      <c r="A2798" s="2" t="s">
        <v>12517</v>
      </c>
      <c r="B2798" s="1" t="s">
        <v>8968</v>
      </c>
      <c r="C2798" s="1" t="s">
        <v>8958</v>
      </c>
      <c r="D2798" s="32" t="s">
        <v>9568</v>
      </c>
      <c r="E2798" s="3">
        <v>77.599999999999994</v>
      </c>
    </row>
    <row r="2799" spans="1:5" ht="14.4" x14ac:dyDescent="0.25">
      <c r="A2799" s="2" t="s">
        <v>12518</v>
      </c>
      <c r="B2799" s="1" t="s">
        <v>8965</v>
      </c>
      <c r="C2799" s="1" t="s">
        <v>8974</v>
      </c>
      <c r="D2799" s="32" t="s">
        <v>11405</v>
      </c>
      <c r="E2799" s="3" t="s">
        <v>12519</v>
      </c>
    </row>
    <row r="2800" spans="1:5" ht="14.4" x14ac:dyDescent="0.25">
      <c r="A2800" s="2" t="s">
        <v>12520</v>
      </c>
      <c r="B2800" s="1" t="s">
        <v>8968</v>
      </c>
      <c r="C2800" s="1" t="s">
        <v>8958</v>
      </c>
      <c r="D2800" s="32" t="s">
        <v>9566</v>
      </c>
      <c r="E2800" s="3">
        <v>75.8</v>
      </c>
    </row>
    <row r="2801" spans="1:5" ht="14.4" x14ac:dyDescent="0.25">
      <c r="A2801" s="2" t="s">
        <v>12521</v>
      </c>
      <c r="B2801" s="1" t="s">
        <v>8996</v>
      </c>
      <c r="C2801" s="1" t="s">
        <v>8958</v>
      </c>
      <c r="D2801" s="32" t="s">
        <v>9685</v>
      </c>
      <c r="E2801" s="3">
        <v>80</v>
      </c>
    </row>
    <row r="2802" spans="1:5" ht="14.4" x14ac:dyDescent="0.25">
      <c r="A2802" s="2" t="s">
        <v>12522</v>
      </c>
      <c r="B2802" s="1" t="s">
        <v>8961</v>
      </c>
      <c r="C2802" s="1" t="s">
        <v>8962</v>
      </c>
      <c r="D2802" s="32" t="s">
        <v>8963</v>
      </c>
      <c r="E2802" s="3">
        <v>99.4</v>
      </c>
    </row>
    <row r="2803" spans="1:5" ht="14.4" x14ac:dyDescent="0.25">
      <c r="A2803" s="2" t="s">
        <v>12523</v>
      </c>
      <c r="B2803" s="1" t="s">
        <v>8982</v>
      </c>
      <c r="C2803" s="1" t="s">
        <v>8958</v>
      </c>
      <c r="D2803" s="32" t="s">
        <v>9275</v>
      </c>
      <c r="E2803" s="3">
        <v>89.6</v>
      </c>
    </row>
    <row r="2804" spans="1:5" ht="14.4" x14ac:dyDescent="0.25">
      <c r="A2804" s="2" t="s">
        <v>12524</v>
      </c>
      <c r="B2804" s="1" t="s">
        <v>9064</v>
      </c>
      <c r="C2804" s="1" t="s">
        <v>8974</v>
      </c>
      <c r="D2804" s="32" t="s">
        <v>10564</v>
      </c>
      <c r="E2804" s="3" t="s">
        <v>12525</v>
      </c>
    </row>
    <row r="2805" spans="1:5" ht="14.4" x14ac:dyDescent="0.25">
      <c r="A2805" s="2" t="s">
        <v>12526</v>
      </c>
      <c r="B2805" s="1" t="s">
        <v>8982</v>
      </c>
      <c r="C2805" s="1" t="s">
        <v>8962</v>
      </c>
      <c r="D2805" s="32" t="s">
        <v>8983</v>
      </c>
      <c r="E2805" s="3">
        <v>96.3</v>
      </c>
    </row>
    <row r="2806" spans="1:5" ht="14.4" x14ac:dyDescent="0.25">
      <c r="A2806" s="2" t="s">
        <v>12527</v>
      </c>
      <c r="B2806" s="1" t="s">
        <v>8961</v>
      </c>
      <c r="C2806" s="1" t="s">
        <v>8962</v>
      </c>
      <c r="D2806" s="32" t="s">
        <v>8963</v>
      </c>
      <c r="E2806" s="3">
        <v>100</v>
      </c>
    </row>
    <row r="2807" spans="1:5" ht="14.4" x14ac:dyDescent="0.25">
      <c r="A2807" s="2" t="s">
        <v>12528</v>
      </c>
      <c r="B2807" s="1" t="s">
        <v>8957</v>
      </c>
      <c r="C2807" s="1" t="s">
        <v>8958</v>
      </c>
      <c r="D2807" s="32" t="s">
        <v>8959</v>
      </c>
      <c r="E2807" s="3">
        <v>82.1</v>
      </c>
    </row>
    <row r="2808" spans="1:5" ht="14.4" x14ac:dyDescent="0.25">
      <c r="A2808" s="2" t="s">
        <v>12529</v>
      </c>
      <c r="B2808" s="1" t="s">
        <v>8968</v>
      </c>
      <c r="C2808" s="1" t="s">
        <v>8958</v>
      </c>
      <c r="D2808" s="32" t="s">
        <v>10576</v>
      </c>
      <c r="E2808" s="3">
        <v>71.099999999999994</v>
      </c>
    </row>
    <row r="2809" spans="1:5" ht="14.4" x14ac:dyDescent="0.25">
      <c r="A2809" s="2" t="s">
        <v>12530</v>
      </c>
      <c r="B2809" s="1" t="s">
        <v>9020</v>
      </c>
      <c r="C2809" s="1" t="s">
        <v>8958</v>
      </c>
      <c r="D2809" s="32" t="s">
        <v>9076</v>
      </c>
      <c r="E2809" s="3">
        <v>80.599999999999994</v>
      </c>
    </row>
    <row r="2810" spans="1:5" ht="14.4" x14ac:dyDescent="0.25">
      <c r="A2810" s="2" t="s">
        <v>12531</v>
      </c>
      <c r="B2810" s="1" t="s">
        <v>8961</v>
      </c>
      <c r="C2810" s="1" t="s">
        <v>8962</v>
      </c>
      <c r="D2810" s="32" t="s">
        <v>8963</v>
      </c>
      <c r="E2810" s="3">
        <v>96.3</v>
      </c>
    </row>
    <row r="2811" spans="1:5" ht="14.4" x14ac:dyDescent="0.25">
      <c r="A2811" s="2" t="s">
        <v>12532</v>
      </c>
      <c r="B2811" s="1" t="s">
        <v>8996</v>
      </c>
      <c r="C2811" s="1" t="s">
        <v>8974</v>
      </c>
      <c r="D2811" s="32" t="s">
        <v>10967</v>
      </c>
      <c r="E2811" s="3" t="s">
        <v>12533</v>
      </c>
    </row>
    <row r="2812" spans="1:5" ht="14.4" x14ac:dyDescent="0.25">
      <c r="A2812" s="2" t="s">
        <v>12534</v>
      </c>
      <c r="B2812" s="1" t="s">
        <v>9020</v>
      </c>
      <c r="C2812" s="1" t="s">
        <v>8958</v>
      </c>
      <c r="D2812" s="32" t="s">
        <v>9076</v>
      </c>
      <c r="E2812" s="3">
        <v>85.2</v>
      </c>
    </row>
    <row r="2813" spans="1:5" ht="14.4" x14ac:dyDescent="0.25">
      <c r="A2813" s="2" t="s">
        <v>12535</v>
      </c>
      <c r="B2813" s="1" t="s">
        <v>8971</v>
      </c>
      <c r="C2813" s="1" t="s">
        <v>8962</v>
      </c>
      <c r="D2813" s="32" t="s">
        <v>9194</v>
      </c>
      <c r="E2813" s="3">
        <v>96.7</v>
      </c>
    </row>
    <row r="2814" spans="1:5" ht="14.4" x14ac:dyDescent="0.25">
      <c r="A2814" s="2" t="s">
        <v>12536</v>
      </c>
      <c r="B2814" s="1" t="s">
        <v>8961</v>
      </c>
      <c r="C2814" s="1" t="s">
        <v>8962</v>
      </c>
      <c r="D2814" s="32" t="s">
        <v>8963</v>
      </c>
      <c r="E2814" s="3">
        <v>98.1</v>
      </c>
    </row>
    <row r="2815" spans="1:5" ht="14.4" x14ac:dyDescent="0.25">
      <c r="A2815" s="2" t="s">
        <v>12537</v>
      </c>
      <c r="B2815" s="1" t="s">
        <v>9116</v>
      </c>
      <c r="C2815" s="1" t="s">
        <v>8958</v>
      </c>
      <c r="D2815" s="32" t="s">
        <v>10093</v>
      </c>
      <c r="E2815" s="3">
        <v>81</v>
      </c>
    </row>
    <row r="2816" spans="1:5" ht="14.4" x14ac:dyDescent="0.25">
      <c r="A2816" s="2" t="s">
        <v>12538</v>
      </c>
      <c r="B2816" s="1" t="s">
        <v>8961</v>
      </c>
      <c r="C2816" s="1" t="s">
        <v>8962</v>
      </c>
      <c r="D2816" s="32" t="s">
        <v>8963</v>
      </c>
      <c r="E2816" s="3">
        <v>98.1</v>
      </c>
    </row>
    <row r="2817" spans="1:5" ht="14.4" x14ac:dyDescent="0.25">
      <c r="A2817" s="2" t="s">
        <v>12539</v>
      </c>
      <c r="B2817" s="1" t="s">
        <v>9020</v>
      </c>
      <c r="C2817" s="1" t="s">
        <v>8958</v>
      </c>
      <c r="D2817" s="32" t="s">
        <v>9404</v>
      </c>
      <c r="E2817" s="3">
        <v>85.7</v>
      </c>
    </row>
    <row r="2818" spans="1:5" ht="14.4" x14ac:dyDescent="0.25">
      <c r="A2818" s="2" t="s">
        <v>12540</v>
      </c>
      <c r="B2818" s="1" t="s">
        <v>8965</v>
      </c>
      <c r="C2818" s="1" t="s">
        <v>8974</v>
      </c>
      <c r="D2818" s="32" t="s">
        <v>12541</v>
      </c>
      <c r="E2818" s="3" t="s">
        <v>9082</v>
      </c>
    </row>
    <row r="2819" spans="1:5" ht="14.4" x14ac:dyDescent="0.25">
      <c r="A2819" s="2" t="s">
        <v>12542</v>
      </c>
      <c r="B2819" s="1" t="s">
        <v>8965</v>
      </c>
      <c r="C2819" s="1" t="s">
        <v>8962</v>
      </c>
      <c r="D2819" s="32" t="s">
        <v>8966</v>
      </c>
      <c r="E2819" s="3">
        <v>98.9</v>
      </c>
    </row>
    <row r="2820" spans="1:5" ht="14.4" x14ac:dyDescent="0.25">
      <c r="A2820" s="2" t="s">
        <v>12543</v>
      </c>
      <c r="B2820" s="1" t="s">
        <v>9020</v>
      </c>
      <c r="C2820" s="1" t="s">
        <v>8958</v>
      </c>
      <c r="D2820" s="32" t="s">
        <v>12544</v>
      </c>
      <c r="E2820" s="3">
        <v>97.4</v>
      </c>
    </row>
    <row r="2821" spans="1:5" ht="14.4" x14ac:dyDescent="0.25">
      <c r="A2821" s="2" t="s">
        <v>12545</v>
      </c>
      <c r="B2821" s="1" t="s">
        <v>9007</v>
      </c>
      <c r="C2821" s="1" t="s">
        <v>8958</v>
      </c>
      <c r="D2821" s="32" t="s">
        <v>12546</v>
      </c>
      <c r="E2821" s="3">
        <v>98.9</v>
      </c>
    </row>
    <row r="2822" spans="1:5" ht="14.4" x14ac:dyDescent="0.25">
      <c r="A2822" s="2" t="s">
        <v>12547</v>
      </c>
      <c r="B2822" s="1" t="s">
        <v>8971</v>
      </c>
      <c r="C2822" s="1" t="s">
        <v>8962</v>
      </c>
      <c r="D2822" s="32" t="s">
        <v>8989</v>
      </c>
      <c r="E2822" s="3">
        <v>96.8</v>
      </c>
    </row>
    <row r="2823" spans="1:5" ht="14.4" x14ac:dyDescent="0.25">
      <c r="A2823" s="2" t="s">
        <v>12548</v>
      </c>
      <c r="B2823" s="1" t="s">
        <v>9020</v>
      </c>
      <c r="C2823" s="1" t="s">
        <v>8958</v>
      </c>
      <c r="D2823" s="32" t="s">
        <v>12549</v>
      </c>
      <c r="E2823" s="3">
        <v>98.5</v>
      </c>
    </row>
    <row r="2824" spans="1:5" ht="14.4" x14ac:dyDescent="0.25">
      <c r="A2824" s="2" t="s">
        <v>12550</v>
      </c>
      <c r="B2824" s="1" t="s">
        <v>8971</v>
      </c>
      <c r="C2824" s="1" t="s">
        <v>8962</v>
      </c>
      <c r="D2824" s="32" t="s">
        <v>8989</v>
      </c>
      <c r="E2824" s="3">
        <v>99.4</v>
      </c>
    </row>
    <row r="2825" spans="1:5" ht="14.4" x14ac:dyDescent="0.25">
      <c r="A2825" s="2" t="s">
        <v>12551</v>
      </c>
      <c r="B2825" s="1" t="s">
        <v>8971</v>
      </c>
      <c r="C2825" s="1" t="s">
        <v>8962</v>
      </c>
      <c r="D2825" s="32" t="s">
        <v>8972</v>
      </c>
      <c r="E2825" s="3">
        <v>100</v>
      </c>
    </row>
    <row r="2826" spans="1:5" ht="14.4" x14ac:dyDescent="0.25">
      <c r="A2826" s="2" t="s">
        <v>12552</v>
      </c>
      <c r="B2826" s="1" t="s">
        <v>8996</v>
      </c>
      <c r="C2826" s="1" t="s">
        <v>8962</v>
      </c>
      <c r="D2826" s="32" t="s">
        <v>8997</v>
      </c>
      <c r="E2826" s="3">
        <v>99.6</v>
      </c>
    </row>
    <row r="2827" spans="1:5" ht="14.4" x14ac:dyDescent="0.25">
      <c r="A2827" s="2" t="s">
        <v>12553</v>
      </c>
      <c r="B2827" s="1" t="s">
        <v>8961</v>
      </c>
      <c r="C2827" s="1" t="s">
        <v>8962</v>
      </c>
      <c r="D2827" s="32" t="s">
        <v>8963</v>
      </c>
      <c r="E2827" s="3">
        <v>98.1</v>
      </c>
    </row>
    <row r="2828" spans="1:5" ht="14.4" x14ac:dyDescent="0.25">
      <c r="A2828" s="2" t="s">
        <v>12554</v>
      </c>
      <c r="B2828" s="1" t="s">
        <v>8965</v>
      </c>
      <c r="C2828" s="1" t="s">
        <v>8962</v>
      </c>
      <c r="D2828" s="32" t="s">
        <v>8985</v>
      </c>
      <c r="E2828" s="3">
        <v>99.7</v>
      </c>
    </row>
    <row r="2829" spans="1:5" ht="14.4" x14ac:dyDescent="0.25">
      <c r="A2829" s="2" t="s">
        <v>12555</v>
      </c>
      <c r="B2829" s="1" t="s">
        <v>8968</v>
      </c>
      <c r="C2829" s="1" t="s">
        <v>8958</v>
      </c>
      <c r="D2829" s="32" t="s">
        <v>9651</v>
      </c>
      <c r="E2829" s="3">
        <v>81.099999999999994</v>
      </c>
    </row>
    <row r="2830" spans="1:5" ht="14.4" x14ac:dyDescent="0.25">
      <c r="A2830" s="2" t="s">
        <v>12556</v>
      </c>
      <c r="B2830" s="1" t="s">
        <v>8965</v>
      </c>
      <c r="C2830" s="1" t="s">
        <v>8962</v>
      </c>
      <c r="D2830" s="32" t="s">
        <v>8985</v>
      </c>
      <c r="E2830" s="3">
        <v>98.8</v>
      </c>
    </row>
    <row r="2831" spans="1:5" ht="14.4" x14ac:dyDescent="0.25">
      <c r="A2831" s="2" t="s">
        <v>12557</v>
      </c>
      <c r="B2831" s="1" t="s">
        <v>8968</v>
      </c>
      <c r="C2831" s="1" t="s">
        <v>8958</v>
      </c>
      <c r="D2831" s="32" t="s">
        <v>9658</v>
      </c>
      <c r="E2831" s="3">
        <v>88.9</v>
      </c>
    </row>
    <row r="2832" spans="1:5" ht="14.4" x14ac:dyDescent="0.25">
      <c r="A2832" s="2" t="s">
        <v>12558</v>
      </c>
      <c r="B2832" s="1" t="s">
        <v>9020</v>
      </c>
      <c r="C2832" s="1" t="s">
        <v>8958</v>
      </c>
      <c r="D2832" s="32" t="s">
        <v>9076</v>
      </c>
      <c r="E2832" s="3">
        <v>89.3</v>
      </c>
    </row>
    <row r="2833" spans="1:5" ht="14.4" x14ac:dyDescent="0.25">
      <c r="A2833" s="2" t="s">
        <v>12559</v>
      </c>
      <c r="B2833" s="1" t="s">
        <v>9007</v>
      </c>
      <c r="C2833" s="1" t="s">
        <v>8958</v>
      </c>
      <c r="D2833" s="32" t="s">
        <v>9453</v>
      </c>
      <c r="E2833" s="3">
        <v>98.4</v>
      </c>
    </row>
    <row r="2834" spans="1:5" ht="14.4" x14ac:dyDescent="0.25">
      <c r="A2834" s="2" t="s">
        <v>12560</v>
      </c>
      <c r="B2834" s="1" t="s">
        <v>9116</v>
      </c>
      <c r="C2834" s="1" t="s">
        <v>8958</v>
      </c>
      <c r="D2834" s="32" t="s">
        <v>9481</v>
      </c>
      <c r="E2834" s="3">
        <v>83.5</v>
      </c>
    </row>
    <row r="2835" spans="1:5" ht="14.4" x14ac:dyDescent="0.25">
      <c r="A2835" s="2" t="s">
        <v>12561</v>
      </c>
      <c r="B2835" s="1" t="s">
        <v>9020</v>
      </c>
      <c r="C2835" s="1" t="s">
        <v>8958</v>
      </c>
      <c r="D2835" s="32" t="s">
        <v>10397</v>
      </c>
      <c r="E2835" s="3">
        <v>83.1</v>
      </c>
    </row>
    <row r="2836" spans="1:5" ht="14.4" x14ac:dyDescent="0.25">
      <c r="A2836" s="2" t="s">
        <v>12562</v>
      </c>
      <c r="B2836" s="1" t="s">
        <v>8968</v>
      </c>
      <c r="C2836" s="1" t="s">
        <v>8958</v>
      </c>
      <c r="D2836" s="32" t="s">
        <v>8969</v>
      </c>
      <c r="E2836" s="3">
        <v>78.8</v>
      </c>
    </row>
    <row r="2837" spans="1:5" ht="14.4" x14ac:dyDescent="0.25">
      <c r="A2837" s="2" t="s">
        <v>12563</v>
      </c>
      <c r="B2837" s="1" t="s">
        <v>8961</v>
      </c>
      <c r="C2837" s="1" t="s">
        <v>8962</v>
      </c>
      <c r="D2837" s="32" t="s">
        <v>8963</v>
      </c>
      <c r="E2837" s="3">
        <v>96.4</v>
      </c>
    </row>
    <row r="2838" spans="1:5" ht="14.4" x14ac:dyDescent="0.25">
      <c r="A2838" s="2" t="s">
        <v>12564</v>
      </c>
      <c r="B2838" s="1" t="s">
        <v>8968</v>
      </c>
      <c r="C2838" s="1" t="s">
        <v>8958</v>
      </c>
      <c r="D2838" s="32" t="s">
        <v>9180</v>
      </c>
      <c r="E2838" s="3">
        <v>73.400000000000006</v>
      </c>
    </row>
    <row r="2839" spans="1:5" ht="14.4" x14ac:dyDescent="0.25">
      <c r="A2839" s="2" t="s">
        <v>12565</v>
      </c>
      <c r="B2839" s="1" t="s">
        <v>8968</v>
      </c>
      <c r="C2839" s="1" t="s">
        <v>8958</v>
      </c>
      <c r="D2839" s="32" t="s">
        <v>9265</v>
      </c>
      <c r="E2839" s="3">
        <v>84.2</v>
      </c>
    </row>
    <row r="2840" spans="1:5" ht="14.4" x14ac:dyDescent="0.25">
      <c r="A2840" s="2" t="s">
        <v>12566</v>
      </c>
      <c r="B2840" s="1" t="s">
        <v>8982</v>
      </c>
      <c r="C2840" s="1" t="s">
        <v>8958</v>
      </c>
      <c r="D2840" s="32" t="s">
        <v>11395</v>
      </c>
      <c r="E2840" s="3">
        <v>80.8</v>
      </c>
    </row>
    <row r="2841" spans="1:5" ht="14.4" x14ac:dyDescent="0.25">
      <c r="A2841" s="2" t="s">
        <v>12567</v>
      </c>
      <c r="B2841" s="1" t="s">
        <v>8968</v>
      </c>
      <c r="C2841" s="1" t="s">
        <v>8958</v>
      </c>
      <c r="D2841" s="32" t="s">
        <v>9705</v>
      </c>
      <c r="E2841" s="3">
        <v>88.7</v>
      </c>
    </row>
    <row r="2842" spans="1:5" ht="14.4" x14ac:dyDescent="0.25">
      <c r="A2842" s="2" t="s">
        <v>12568</v>
      </c>
      <c r="B2842" s="1" t="s">
        <v>8968</v>
      </c>
      <c r="C2842" s="1" t="s">
        <v>8958</v>
      </c>
      <c r="D2842" s="32" t="s">
        <v>12227</v>
      </c>
      <c r="E2842" s="3">
        <v>80.599999999999994</v>
      </c>
    </row>
    <row r="2843" spans="1:5" ht="14.4" x14ac:dyDescent="0.25">
      <c r="A2843" s="2" t="s">
        <v>12569</v>
      </c>
      <c r="B2843" s="1" t="s">
        <v>9116</v>
      </c>
      <c r="C2843" s="1" t="s">
        <v>8958</v>
      </c>
      <c r="D2843" s="32" t="s">
        <v>12570</v>
      </c>
      <c r="E2843" s="3">
        <v>84.4</v>
      </c>
    </row>
    <row r="2844" spans="1:5" ht="14.4" x14ac:dyDescent="0.25">
      <c r="A2844" s="2" t="s">
        <v>12571</v>
      </c>
      <c r="B2844" s="1" t="s">
        <v>9033</v>
      </c>
      <c r="C2844" s="1" t="s">
        <v>8974</v>
      </c>
      <c r="D2844" s="32" t="s">
        <v>12572</v>
      </c>
      <c r="E2844" s="3" t="s">
        <v>12573</v>
      </c>
    </row>
    <row r="2845" spans="1:5" ht="14.4" x14ac:dyDescent="0.25">
      <c r="A2845" s="2" t="s">
        <v>12574</v>
      </c>
      <c r="B2845" s="1" t="s">
        <v>8982</v>
      </c>
      <c r="C2845" s="1" t="s">
        <v>8958</v>
      </c>
      <c r="D2845" s="32" t="s">
        <v>9583</v>
      </c>
      <c r="E2845" s="3">
        <v>84</v>
      </c>
    </row>
    <row r="2846" spans="1:5" ht="14.4" x14ac:dyDescent="0.25">
      <c r="A2846" s="2" t="s">
        <v>12575</v>
      </c>
      <c r="B2846" s="1" t="s">
        <v>9064</v>
      </c>
      <c r="C2846" s="1" t="s">
        <v>8974</v>
      </c>
      <c r="D2846" s="32" t="s">
        <v>12576</v>
      </c>
      <c r="E2846" s="3" t="s">
        <v>12577</v>
      </c>
    </row>
    <row r="2847" spans="1:5" ht="14.4" x14ac:dyDescent="0.25">
      <c r="A2847" s="2" t="s">
        <v>12578</v>
      </c>
      <c r="B2847" s="1" t="s">
        <v>9020</v>
      </c>
      <c r="C2847" s="1" t="s">
        <v>8958</v>
      </c>
      <c r="D2847" s="32" t="s">
        <v>10397</v>
      </c>
      <c r="E2847" s="3">
        <v>81</v>
      </c>
    </row>
    <row r="2848" spans="1:5" ht="14.4" x14ac:dyDescent="0.25">
      <c r="A2848" s="2" t="s">
        <v>12579</v>
      </c>
      <c r="B2848" s="1" t="s">
        <v>9020</v>
      </c>
      <c r="C2848" s="1" t="s">
        <v>8958</v>
      </c>
      <c r="D2848" s="32" t="s">
        <v>9693</v>
      </c>
      <c r="E2848" s="3">
        <v>90</v>
      </c>
    </row>
    <row r="2849" spans="1:5" ht="14.4" x14ac:dyDescent="0.25">
      <c r="A2849" s="2" t="s">
        <v>12580</v>
      </c>
      <c r="B2849" s="1" t="s">
        <v>9020</v>
      </c>
      <c r="C2849" s="1" t="s">
        <v>8958</v>
      </c>
      <c r="D2849" s="32" t="s">
        <v>9517</v>
      </c>
      <c r="E2849" s="3">
        <v>85.2</v>
      </c>
    </row>
    <row r="2850" spans="1:5" ht="14.4" x14ac:dyDescent="0.25">
      <c r="A2850" s="2" t="s">
        <v>12581</v>
      </c>
      <c r="B2850" s="1" t="s">
        <v>8982</v>
      </c>
      <c r="C2850" s="1" t="s">
        <v>8958</v>
      </c>
      <c r="D2850" s="32" t="s">
        <v>12093</v>
      </c>
      <c r="E2850" s="3">
        <v>81.5</v>
      </c>
    </row>
    <row r="2851" spans="1:5" ht="14.4" x14ac:dyDescent="0.25">
      <c r="A2851" s="2" t="s">
        <v>12582</v>
      </c>
      <c r="B2851" s="1" t="s">
        <v>8968</v>
      </c>
      <c r="C2851" s="1" t="s">
        <v>8958</v>
      </c>
      <c r="D2851" s="32" t="s">
        <v>9846</v>
      </c>
      <c r="E2851" s="3">
        <v>85.2</v>
      </c>
    </row>
    <row r="2852" spans="1:5" ht="14.4" x14ac:dyDescent="0.25">
      <c r="A2852" s="2" t="s">
        <v>12583</v>
      </c>
      <c r="B2852" s="1" t="s">
        <v>8968</v>
      </c>
      <c r="C2852" s="1" t="s">
        <v>8958</v>
      </c>
      <c r="D2852" s="32" t="s">
        <v>9134</v>
      </c>
      <c r="E2852" s="3">
        <v>88.2</v>
      </c>
    </row>
    <row r="2853" spans="1:5" ht="14.4" x14ac:dyDescent="0.25">
      <c r="A2853" s="2" t="s">
        <v>12584</v>
      </c>
      <c r="B2853" s="1" t="s">
        <v>8965</v>
      </c>
      <c r="C2853" s="1" t="s">
        <v>8962</v>
      </c>
      <c r="D2853" s="32" t="s">
        <v>8966</v>
      </c>
      <c r="E2853" s="3">
        <v>98.7</v>
      </c>
    </row>
    <row r="2854" spans="1:5" ht="14.4" x14ac:dyDescent="0.25">
      <c r="A2854" s="2" t="s">
        <v>12585</v>
      </c>
      <c r="B2854" s="1" t="s">
        <v>8961</v>
      </c>
      <c r="C2854" s="1" t="s">
        <v>8962</v>
      </c>
      <c r="D2854" s="32" t="s">
        <v>8963</v>
      </c>
      <c r="E2854" s="3">
        <v>96.6</v>
      </c>
    </row>
    <row r="2855" spans="1:5" ht="14.4" x14ac:dyDescent="0.25">
      <c r="A2855" s="2" t="s">
        <v>12586</v>
      </c>
      <c r="B2855" s="1" t="s">
        <v>9020</v>
      </c>
      <c r="C2855" s="1" t="s">
        <v>8958</v>
      </c>
      <c r="D2855" s="32" t="s">
        <v>10134</v>
      </c>
      <c r="E2855" s="3">
        <v>81.900000000000006</v>
      </c>
    </row>
    <row r="2856" spans="1:5" ht="14.4" x14ac:dyDescent="0.25">
      <c r="A2856" s="2" t="s">
        <v>12587</v>
      </c>
      <c r="B2856" s="1" t="s">
        <v>8957</v>
      </c>
      <c r="C2856" s="1" t="s">
        <v>8958</v>
      </c>
      <c r="D2856" s="32" t="s">
        <v>9374</v>
      </c>
      <c r="E2856" s="3">
        <v>100</v>
      </c>
    </row>
    <row r="2857" spans="1:5" ht="14.4" x14ac:dyDescent="0.25">
      <c r="A2857" s="2" t="s">
        <v>12588</v>
      </c>
      <c r="B2857" s="1" t="s">
        <v>8996</v>
      </c>
      <c r="C2857" s="1" t="s">
        <v>8962</v>
      </c>
      <c r="D2857" s="32" t="s">
        <v>8997</v>
      </c>
      <c r="E2857" s="3">
        <v>99.7</v>
      </c>
    </row>
    <row r="2858" spans="1:5" ht="14.4" x14ac:dyDescent="0.25">
      <c r="A2858" s="2" t="s">
        <v>12589</v>
      </c>
      <c r="B2858" s="1" t="s">
        <v>8968</v>
      </c>
      <c r="C2858" s="1" t="s">
        <v>8958</v>
      </c>
      <c r="D2858" s="32" t="s">
        <v>9186</v>
      </c>
      <c r="E2858" s="3">
        <v>75.599999999999994</v>
      </c>
    </row>
    <row r="2859" spans="1:5" ht="14.4" x14ac:dyDescent="0.25">
      <c r="A2859" s="2" t="s">
        <v>12590</v>
      </c>
      <c r="B2859" s="1" t="s">
        <v>9020</v>
      </c>
      <c r="C2859" s="1" t="s">
        <v>8958</v>
      </c>
      <c r="D2859" s="32" t="s">
        <v>9308</v>
      </c>
      <c r="E2859" s="3">
        <v>83.3</v>
      </c>
    </row>
    <row r="2860" spans="1:5" ht="14.4" x14ac:dyDescent="0.25">
      <c r="A2860" s="2" t="s">
        <v>12591</v>
      </c>
      <c r="B2860" s="1" t="s">
        <v>9116</v>
      </c>
      <c r="C2860" s="1" t="s">
        <v>8958</v>
      </c>
      <c r="D2860" s="32" t="s">
        <v>10126</v>
      </c>
      <c r="E2860" s="3">
        <v>100</v>
      </c>
    </row>
    <row r="2861" spans="1:5" ht="14.4" x14ac:dyDescent="0.25">
      <c r="A2861" s="2" t="s">
        <v>12592</v>
      </c>
      <c r="B2861" s="1" t="s">
        <v>8968</v>
      </c>
      <c r="C2861" s="1" t="s">
        <v>8958</v>
      </c>
      <c r="D2861" s="32" t="s">
        <v>9051</v>
      </c>
      <c r="E2861" s="3">
        <v>92.9</v>
      </c>
    </row>
    <row r="2862" spans="1:5" ht="14.4" x14ac:dyDescent="0.25">
      <c r="A2862" s="2" t="s">
        <v>12593</v>
      </c>
      <c r="B2862" s="1" t="s">
        <v>8968</v>
      </c>
      <c r="C2862" s="1" t="s">
        <v>8958</v>
      </c>
      <c r="D2862" s="32" t="s">
        <v>9134</v>
      </c>
      <c r="E2862" s="3">
        <v>94</v>
      </c>
    </row>
    <row r="2863" spans="1:5" ht="14.4" x14ac:dyDescent="0.25">
      <c r="A2863" s="2" t="s">
        <v>12594</v>
      </c>
      <c r="B2863" s="1" t="s">
        <v>9064</v>
      </c>
      <c r="C2863" s="1" t="s">
        <v>8958</v>
      </c>
      <c r="D2863" s="32" t="s">
        <v>11061</v>
      </c>
      <c r="E2863" s="3">
        <v>98.7</v>
      </c>
    </row>
    <row r="2864" spans="1:5" ht="14.4" x14ac:dyDescent="0.25">
      <c r="A2864" s="2" t="s">
        <v>12595</v>
      </c>
      <c r="B2864" s="1" t="s">
        <v>8971</v>
      </c>
      <c r="C2864" s="1" t="s">
        <v>8962</v>
      </c>
      <c r="D2864" s="32" t="s">
        <v>9194</v>
      </c>
      <c r="E2864" s="3">
        <v>96.8</v>
      </c>
    </row>
    <row r="2865" spans="1:5" ht="14.4" x14ac:dyDescent="0.25">
      <c r="A2865" s="2" t="s">
        <v>12596</v>
      </c>
      <c r="B2865" s="1" t="s">
        <v>9020</v>
      </c>
      <c r="C2865" s="1" t="s">
        <v>8958</v>
      </c>
      <c r="D2865" s="32" t="s">
        <v>9693</v>
      </c>
      <c r="E2865" s="3">
        <v>83.9</v>
      </c>
    </row>
    <row r="2866" spans="1:5" ht="14.4" x14ac:dyDescent="0.25">
      <c r="A2866" s="2" t="s">
        <v>12597</v>
      </c>
      <c r="B2866" s="1" t="s">
        <v>9064</v>
      </c>
      <c r="C2866" s="1" t="s">
        <v>8958</v>
      </c>
      <c r="D2866" s="32" t="s">
        <v>11982</v>
      </c>
      <c r="E2866" s="3">
        <v>100</v>
      </c>
    </row>
    <row r="2867" spans="1:5" ht="14.4" x14ac:dyDescent="0.25">
      <c r="A2867" s="2" t="s">
        <v>12598</v>
      </c>
      <c r="B2867" s="1" t="s">
        <v>8965</v>
      </c>
      <c r="C2867" s="1" t="s">
        <v>8962</v>
      </c>
      <c r="D2867" s="32" t="s">
        <v>8966</v>
      </c>
      <c r="E2867" s="3">
        <v>100</v>
      </c>
    </row>
    <row r="2868" spans="1:5" ht="14.4" x14ac:dyDescent="0.25">
      <c r="A2868" s="2" t="s">
        <v>12599</v>
      </c>
      <c r="B2868" s="1" t="s">
        <v>8971</v>
      </c>
      <c r="C2868" s="1" t="s">
        <v>8958</v>
      </c>
      <c r="D2868" s="32" t="s">
        <v>12323</v>
      </c>
      <c r="E2868" s="3">
        <v>97.9</v>
      </c>
    </row>
    <row r="2869" spans="1:5" ht="14.4" x14ac:dyDescent="0.25">
      <c r="A2869" s="2" t="s">
        <v>12600</v>
      </c>
      <c r="B2869" s="1" t="s">
        <v>8961</v>
      </c>
      <c r="C2869" s="1" t="s">
        <v>8962</v>
      </c>
      <c r="D2869" s="32" t="s">
        <v>8963</v>
      </c>
      <c r="E2869" s="3">
        <v>100</v>
      </c>
    </row>
    <row r="2870" spans="1:5" ht="14.4" x14ac:dyDescent="0.25">
      <c r="A2870" s="2" t="s">
        <v>12601</v>
      </c>
      <c r="B2870" s="1" t="s">
        <v>8965</v>
      </c>
      <c r="C2870" s="1" t="s">
        <v>8962</v>
      </c>
      <c r="D2870" s="32" t="s">
        <v>10839</v>
      </c>
      <c r="E2870" s="3">
        <v>98.8</v>
      </c>
    </row>
    <row r="2871" spans="1:5" ht="14.4" x14ac:dyDescent="0.25">
      <c r="A2871" s="2" t="s">
        <v>12602</v>
      </c>
      <c r="B2871" s="1" t="s">
        <v>8996</v>
      </c>
      <c r="C2871" s="1" t="s">
        <v>8962</v>
      </c>
      <c r="D2871" s="32" t="s">
        <v>8997</v>
      </c>
      <c r="E2871" s="3">
        <v>100</v>
      </c>
    </row>
    <row r="2872" spans="1:5" ht="14.4" x14ac:dyDescent="0.25">
      <c r="A2872" s="2" t="s">
        <v>12603</v>
      </c>
      <c r="B2872" s="1" t="s">
        <v>9007</v>
      </c>
      <c r="C2872" s="1" t="s">
        <v>8958</v>
      </c>
      <c r="D2872" s="32" t="s">
        <v>12604</v>
      </c>
      <c r="E2872" s="3">
        <v>100</v>
      </c>
    </row>
    <row r="2873" spans="1:5" ht="14.4" x14ac:dyDescent="0.25">
      <c r="A2873" s="2" t="s">
        <v>12605</v>
      </c>
      <c r="B2873" s="1" t="s">
        <v>8961</v>
      </c>
      <c r="C2873" s="1" t="s">
        <v>8962</v>
      </c>
      <c r="D2873" s="32" t="s">
        <v>8963</v>
      </c>
      <c r="E2873" s="3">
        <v>100</v>
      </c>
    </row>
    <row r="2874" spans="1:5" ht="14.4" x14ac:dyDescent="0.25">
      <c r="A2874" s="2" t="s">
        <v>12606</v>
      </c>
      <c r="B2874" s="1" t="s">
        <v>8971</v>
      </c>
      <c r="C2874" s="1" t="s">
        <v>8962</v>
      </c>
      <c r="D2874" s="32" t="s">
        <v>8989</v>
      </c>
      <c r="E2874" s="3">
        <v>99.3</v>
      </c>
    </row>
    <row r="2875" spans="1:5" ht="14.4" x14ac:dyDescent="0.25">
      <c r="A2875" s="2" t="s">
        <v>12607</v>
      </c>
      <c r="B2875" s="1" t="s">
        <v>9116</v>
      </c>
      <c r="C2875" s="1" t="s">
        <v>8958</v>
      </c>
      <c r="D2875" s="32" t="s">
        <v>10093</v>
      </c>
      <c r="E2875" s="3">
        <v>84.5</v>
      </c>
    </row>
    <row r="2876" spans="1:5" ht="14.4" x14ac:dyDescent="0.25">
      <c r="A2876" s="2" t="s">
        <v>12608</v>
      </c>
      <c r="B2876" s="1" t="s">
        <v>8971</v>
      </c>
      <c r="C2876" s="1" t="s">
        <v>8962</v>
      </c>
      <c r="D2876" s="32" t="s">
        <v>9197</v>
      </c>
      <c r="E2876" s="3">
        <v>98.2</v>
      </c>
    </row>
    <row r="2877" spans="1:5" ht="14.4" x14ac:dyDescent="0.25">
      <c r="A2877" s="2" t="s">
        <v>12609</v>
      </c>
      <c r="B2877" s="1" t="s">
        <v>9020</v>
      </c>
      <c r="C2877" s="1" t="s">
        <v>8958</v>
      </c>
      <c r="D2877" s="32" t="s">
        <v>9484</v>
      </c>
      <c r="E2877" s="3">
        <v>81.099999999999994</v>
      </c>
    </row>
    <row r="2878" spans="1:5" ht="14.4" x14ac:dyDescent="0.25">
      <c r="A2878" s="2" t="s">
        <v>12610</v>
      </c>
      <c r="B2878" s="1" t="s">
        <v>8996</v>
      </c>
      <c r="C2878" s="1" t="s">
        <v>8962</v>
      </c>
      <c r="D2878" s="32" t="s">
        <v>8997</v>
      </c>
      <c r="E2878" s="3">
        <v>96.8</v>
      </c>
    </row>
    <row r="2879" spans="1:5" ht="14.4" x14ac:dyDescent="0.25">
      <c r="A2879" s="2" t="s">
        <v>12611</v>
      </c>
      <c r="B2879" s="1" t="s">
        <v>8996</v>
      </c>
      <c r="C2879" s="1" t="s">
        <v>8962</v>
      </c>
      <c r="D2879" s="32" t="s">
        <v>8997</v>
      </c>
      <c r="E2879" s="3">
        <v>97.4</v>
      </c>
    </row>
    <row r="2880" spans="1:5" ht="14.4" x14ac:dyDescent="0.25">
      <c r="A2880" s="2" t="s">
        <v>12612</v>
      </c>
      <c r="B2880" s="1" t="s">
        <v>8965</v>
      </c>
      <c r="C2880" s="1" t="s">
        <v>8962</v>
      </c>
      <c r="D2880" s="32" t="s">
        <v>8966</v>
      </c>
      <c r="E2880" s="3">
        <v>98.7</v>
      </c>
    </row>
    <row r="2881" spans="1:5" ht="14.4" x14ac:dyDescent="0.25">
      <c r="A2881" s="2" t="s">
        <v>12613</v>
      </c>
      <c r="B2881" s="1" t="s">
        <v>8965</v>
      </c>
      <c r="C2881" s="1" t="s">
        <v>8962</v>
      </c>
      <c r="D2881" s="32" t="s">
        <v>8966</v>
      </c>
      <c r="E2881" s="3">
        <v>98.1</v>
      </c>
    </row>
    <row r="2882" spans="1:5" ht="14.4" x14ac:dyDescent="0.25">
      <c r="A2882" s="2" t="s">
        <v>12614</v>
      </c>
      <c r="B2882" s="1" t="s">
        <v>8961</v>
      </c>
      <c r="C2882" s="1" t="s">
        <v>8962</v>
      </c>
      <c r="D2882" s="32" t="s">
        <v>8963</v>
      </c>
      <c r="E2882" s="3">
        <v>99.5</v>
      </c>
    </row>
    <row r="2883" spans="1:5" ht="14.4" x14ac:dyDescent="0.25">
      <c r="A2883" s="2" t="s">
        <v>12615</v>
      </c>
      <c r="B2883" s="1" t="s">
        <v>8965</v>
      </c>
      <c r="C2883" s="1" t="s">
        <v>8962</v>
      </c>
      <c r="D2883" s="32" t="s">
        <v>8966</v>
      </c>
      <c r="E2883" s="3">
        <v>98.6</v>
      </c>
    </row>
    <row r="2884" spans="1:5" ht="14.4" x14ac:dyDescent="0.25">
      <c r="A2884" s="2" t="s">
        <v>12616</v>
      </c>
      <c r="B2884" s="1" t="s">
        <v>8971</v>
      </c>
      <c r="C2884" s="1" t="s">
        <v>8974</v>
      </c>
      <c r="D2884" s="32" t="s">
        <v>12617</v>
      </c>
      <c r="E2884" s="3" t="s">
        <v>8976</v>
      </c>
    </row>
    <row r="2885" spans="1:5" ht="14.4" x14ac:dyDescent="0.25">
      <c r="A2885" s="2" t="s">
        <v>12618</v>
      </c>
      <c r="B2885" s="1" t="s">
        <v>8968</v>
      </c>
      <c r="C2885" s="1" t="s">
        <v>8958</v>
      </c>
      <c r="D2885" s="32" t="s">
        <v>9186</v>
      </c>
      <c r="E2885" s="3">
        <v>74.5</v>
      </c>
    </row>
    <row r="2886" spans="1:5" ht="14.4" x14ac:dyDescent="0.25">
      <c r="A2886" s="2" t="s">
        <v>12619</v>
      </c>
      <c r="B2886" s="1" t="s">
        <v>8968</v>
      </c>
      <c r="C2886" s="1" t="s">
        <v>8958</v>
      </c>
      <c r="D2886" s="32" t="s">
        <v>8969</v>
      </c>
      <c r="E2886" s="3">
        <v>79.3</v>
      </c>
    </row>
    <row r="2887" spans="1:5" ht="14.4" x14ac:dyDescent="0.25">
      <c r="A2887" s="2" t="s">
        <v>12620</v>
      </c>
      <c r="B2887" s="1" t="s">
        <v>9020</v>
      </c>
      <c r="C2887" s="1" t="s">
        <v>8958</v>
      </c>
      <c r="D2887" s="32" t="s">
        <v>9517</v>
      </c>
      <c r="E2887" s="3">
        <v>92.6</v>
      </c>
    </row>
    <row r="2888" spans="1:5" ht="14.4" x14ac:dyDescent="0.25">
      <c r="A2888" s="2" t="s">
        <v>12621</v>
      </c>
      <c r="B2888" s="1" t="s">
        <v>9020</v>
      </c>
      <c r="C2888" s="1" t="s">
        <v>8958</v>
      </c>
      <c r="D2888" s="32" t="s">
        <v>10397</v>
      </c>
      <c r="E2888" s="3">
        <v>86.8</v>
      </c>
    </row>
    <row r="2889" spans="1:5" ht="14.4" x14ac:dyDescent="0.25">
      <c r="A2889" s="2" t="s">
        <v>12622</v>
      </c>
      <c r="B2889" s="1" t="s">
        <v>8968</v>
      </c>
      <c r="C2889" s="1" t="s">
        <v>8958</v>
      </c>
      <c r="D2889" s="32" t="s">
        <v>9530</v>
      </c>
      <c r="E2889" s="3">
        <v>97.8</v>
      </c>
    </row>
    <row r="2890" spans="1:5" ht="14.4" x14ac:dyDescent="0.25">
      <c r="A2890" s="2" t="s">
        <v>12623</v>
      </c>
      <c r="B2890" s="1" t="s">
        <v>8996</v>
      </c>
      <c r="C2890" s="1" t="s">
        <v>8962</v>
      </c>
      <c r="D2890" s="32" t="s">
        <v>8997</v>
      </c>
      <c r="E2890" s="3">
        <v>98.9</v>
      </c>
    </row>
    <row r="2891" spans="1:5" ht="14.4" x14ac:dyDescent="0.25">
      <c r="A2891" s="2" t="s">
        <v>12624</v>
      </c>
      <c r="B2891" s="1" t="s">
        <v>8982</v>
      </c>
      <c r="C2891" s="1" t="s">
        <v>8958</v>
      </c>
      <c r="D2891" s="32" t="s">
        <v>9609</v>
      </c>
      <c r="E2891" s="3">
        <v>87.4</v>
      </c>
    </row>
    <row r="2892" spans="1:5" ht="14.4" x14ac:dyDescent="0.25">
      <c r="A2892" s="2" t="s">
        <v>12625</v>
      </c>
      <c r="B2892" s="1" t="s">
        <v>9116</v>
      </c>
      <c r="C2892" s="1" t="s">
        <v>8958</v>
      </c>
      <c r="D2892" s="32" t="s">
        <v>12626</v>
      </c>
      <c r="E2892" s="3">
        <v>84.2</v>
      </c>
    </row>
    <row r="2893" spans="1:5" ht="14.4" x14ac:dyDescent="0.25">
      <c r="A2893" s="2" t="s">
        <v>12627</v>
      </c>
      <c r="B2893" s="1" t="s">
        <v>8957</v>
      </c>
      <c r="C2893" s="1" t="s">
        <v>8958</v>
      </c>
      <c r="D2893" s="32" t="s">
        <v>9374</v>
      </c>
      <c r="E2893" s="3">
        <v>81.599999999999994</v>
      </c>
    </row>
    <row r="2894" spans="1:5" ht="14.4" x14ac:dyDescent="0.25">
      <c r="A2894" s="2" t="s">
        <v>12628</v>
      </c>
      <c r="B2894" s="1" t="s">
        <v>9116</v>
      </c>
      <c r="C2894" s="1" t="s">
        <v>8958</v>
      </c>
      <c r="D2894" s="32" t="s">
        <v>11141</v>
      </c>
      <c r="E2894" s="3">
        <v>85.1</v>
      </c>
    </row>
    <row r="2895" spans="1:5" ht="14.4" x14ac:dyDescent="0.25">
      <c r="A2895" s="2" t="s">
        <v>12629</v>
      </c>
      <c r="B2895" s="1" t="s">
        <v>9064</v>
      </c>
      <c r="C2895" s="1" t="s">
        <v>8974</v>
      </c>
      <c r="D2895" s="32" t="s">
        <v>12630</v>
      </c>
      <c r="E2895" s="3" t="s">
        <v>12631</v>
      </c>
    </row>
    <row r="2896" spans="1:5" ht="14.4" x14ac:dyDescent="0.25">
      <c r="A2896" s="2" t="s">
        <v>12632</v>
      </c>
      <c r="B2896" s="1" t="s">
        <v>8965</v>
      </c>
      <c r="C2896" s="1" t="s">
        <v>8962</v>
      </c>
      <c r="D2896" s="32" t="s">
        <v>8985</v>
      </c>
      <c r="E2896" s="3">
        <v>100</v>
      </c>
    </row>
    <row r="2897" spans="1:5" ht="14.4" x14ac:dyDescent="0.25">
      <c r="A2897" s="2" t="s">
        <v>12633</v>
      </c>
      <c r="B2897" s="1" t="s">
        <v>8982</v>
      </c>
      <c r="C2897" s="1" t="s">
        <v>8962</v>
      </c>
      <c r="D2897" s="32" t="s">
        <v>8983</v>
      </c>
      <c r="E2897" s="3">
        <v>100</v>
      </c>
    </row>
    <row r="2898" spans="1:5" ht="14.4" x14ac:dyDescent="0.25">
      <c r="A2898" s="2" t="s">
        <v>12634</v>
      </c>
      <c r="B2898" s="1" t="s">
        <v>8965</v>
      </c>
      <c r="C2898" s="1" t="s">
        <v>8962</v>
      </c>
      <c r="D2898" s="32" t="s">
        <v>8966</v>
      </c>
      <c r="E2898" s="3">
        <v>99</v>
      </c>
    </row>
    <row r="2899" spans="1:5" ht="14.4" x14ac:dyDescent="0.25">
      <c r="A2899" s="2" t="s">
        <v>12635</v>
      </c>
      <c r="B2899" s="1" t="s">
        <v>8971</v>
      </c>
      <c r="C2899" s="1" t="s">
        <v>8974</v>
      </c>
      <c r="D2899" s="32" t="s">
        <v>12636</v>
      </c>
      <c r="E2899" s="3" t="s">
        <v>10965</v>
      </c>
    </row>
    <row r="2900" spans="1:5" ht="14.4" x14ac:dyDescent="0.25">
      <c r="A2900" s="2" t="s">
        <v>12637</v>
      </c>
      <c r="B2900" s="1" t="s">
        <v>8965</v>
      </c>
      <c r="C2900" s="1" t="s">
        <v>8962</v>
      </c>
      <c r="D2900" s="32" t="s">
        <v>8966</v>
      </c>
      <c r="E2900" s="3">
        <v>100</v>
      </c>
    </row>
    <row r="2901" spans="1:5" ht="14.4" x14ac:dyDescent="0.25">
      <c r="A2901" s="2" t="s">
        <v>12638</v>
      </c>
      <c r="B2901" s="1" t="s">
        <v>8957</v>
      </c>
      <c r="C2901" s="1" t="s">
        <v>8958</v>
      </c>
      <c r="D2901" s="32" t="s">
        <v>8959</v>
      </c>
      <c r="E2901" s="3">
        <v>81.900000000000006</v>
      </c>
    </row>
    <row r="2902" spans="1:5" ht="14.4" x14ac:dyDescent="0.25">
      <c r="A2902" s="2" t="s">
        <v>12639</v>
      </c>
      <c r="B2902" s="1" t="s">
        <v>8968</v>
      </c>
      <c r="C2902" s="1" t="s">
        <v>8958</v>
      </c>
      <c r="D2902" s="32" t="s">
        <v>9277</v>
      </c>
      <c r="E2902" s="3">
        <v>99</v>
      </c>
    </row>
    <row r="2903" spans="1:5" ht="14.4" x14ac:dyDescent="0.25">
      <c r="A2903" s="2" t="s">
        <v>12640</v>
      </c>
      <c r="B2903" s="1" t="s">
        <v>9020</v>
      </c>
      <c r="C2903" s="1" t="s">
        <v>8958</v>
      </c>
      <c r="D2903" s="32" t="s">
        <v>9517</v>
      </c>
      <c r="E2903" s="3">
        <v>85.3</v>
      </c>
    </row>
    <row r="2904" spans="1:5" ht="14.4" x14ac:dyDescent="0.25">
      <c r="A2904" s="2" t="s">
        <v>12641</v>
      </c>
      <c r="B2904" s="1" t="s">
        <v>8968</v>
      </c>
      <c r="C2904" s="1" t="s">
        <v>8958</v>
      </c>
      <c r="D2904" s="32" t="s">
        <v>9265</v>
      </c>
      <c r="E2904" s="3">
        <v>75.599999999999994</v>
      </c>
    </row>
    <row r="2905" spans="1:5" ht="14.4" x14ac:dyDescent="0.25">
      <c r="A2905" s="2" t="s">
        <v>12642</v>
      </c>
      <c r="B2905" s="1" t="s">
        <v>9020</v>
      </c>
      <c r="C2905" s="1" t="s">
        <v>8958</v>
      </c>
      <c r="D2905" s="32" t="s">
        <v>10397</v>
      </c>
      <c r="E2905" s="3">
        <v>89.5</v>
      </c>
    </row>
    <row r="2906" spans="1:5" ht="14.4" x14ac:dyDescent="0.25">
      <c r="A2906" s="2" t="s">
        <v>12643</v>
      </c>
      <c r="B2906" s="1" t="s">
        <v>8968</v>
      </c>
      <c r="C2906" s="1" t="s">
        <v>8958</v>
      </c>
      <c r="D2906" s="32" t="s">
        <v>9570</v>
      </c>
      <c r="E2906" s="3">
        <v>81.599999999999994</v>
      </c>
    </row>
    <row r="2907" spans="1:5" ht="14.4" x14ac:dyDescent="0.25">
      <c r="A2907" s="2" t="s">
        <v>12644</v>
      </c>
      <c r="B2907" s="1" t="s">
        <v>8971</v>
      </c>
      <c r="C2907" s="1" t="s">
        <v>8962</v>
      </c>
      <c r="D2907" s="32" t="s">
        <v>8972</v>
      </c>
      <c r="E2907" s="3">
        <v>100</v>
      </c>
    </row>
    <row r="2908" spans="1:5" ht="14.4" x14ac:dyDescent="0.25">
      <c r="A2908" s="2" t="s">
        <v>12645</v>
      </c>
      <c r="B2908" s="1" t="s">
        <v>8968</v>
      </c>
      <c r="C2908" s="1" t="s">
        <v>8958</v>
      </c>
      <c r="D2908" s="32" t="s">
        <v>9320</v>
      </c>
      <c r="E2908" s="3">
        <v>92.6</v>
      </c>
    </row>
    <row r="2909" spans="1:5" ht="14.4" x14ac:dyDescent="0.25">
      <c r="A2909" s="2" t="s">
        <v>12646</v>
      </c>
      <c r="B2909" s="1" t="s">
        <v>9116</v>
      </c>
      <c r="C2909" s="1" t="s">
        <v>8958</v>
      </c>
      <c r="D2909" s="32" t="s">
        <v>9376</v>
      </c>
      <c r="E2909" s="3">
        <v>95.2</v>
      </c>
    </row>
    <row r="2910" spans="1:5" ht="14.4" x14ac:dyDescent="0.25">
      <c r="A2910" s="2" t="s">
        <v>12647</v>
      </c>
      <c r="B2910" s="1" t="s">
        <v>9064</v>
      </c>
      <c r="C2910" s="1" t="s">
        <v>8958</v>
      </c>
      <c r="D2910" s="32" t="s">
        <v>11298</v>
      </c>
      <c r="E2910" s="3">
        <v>100</v>
      </c>
    </row>
    <row r="2911" spans="1:5" ht="14.4" x14ac:dyDescent="0.25">
      <c r="A2911" s="2" t="s">
        <v>12648</v>
      </c>
      <c r="B2911" s="1" t="s">
        <v>9020</v>
      </c>
      <c r="C2911" s="1" t="s">
        <v>8958</v>
      </c>
      <c r="D2911" s="32" t="s">
        <v>9076</v>
      </c>
      <c r="E2911" s="3">
        <v>85.7</v>
      </c>
    </row>
    <row r="2912" spans="1:5" ht="14.4" x14ac:dyDescent="0.25">
      <c r="A2912" s="2" t="s">
        <v>12649</v>
      </c>
      <c r="B2912" s="1" t="s">
        <v>8971</v>
      </c>
      <c r="C2912" s="1" t="s">
        <v>8962</v>
      </c>
      <c r="D2912" s="32" t="s">
        <v>9194</v>
      </c>
      <c r="E2912" s="3">
        <v>99.3</v>
      </c>
    </row>
    <row r="2913" spans="1:5" ht="14.4" x14ac:dyDescent="0.25">
      <c r="A2913" s="2" t="s">
        <v>12650</v>
      </c>
      <c r="B2913" s="1" t="s">
        <v>8982</v>
      </c>
      <c r="C2913" s="1" t="s">
        <v>8958</v>
      </c>
      <c r="D2913" s="32" t="s">
        <v>11293</v>
      </c>
      <c r="E2913" s="3">
        <v>81.900000000000006</v>
      </c>
    </row>
    <row r="2914" spans="1:5" ht="14.4" x14ac:dyDescent="0.25">
      <c r="A2914" s="2" t="s">
        <v>12651</v>
      </c>
      <c r="B2914" s="1" t="s">
        <v>8961</v>
      </c>
      <c r="C2914" s="1" t="s">
        <v>8962</v>
      </c>
      <c r="D2914" s="32" t="s">
        <v>8963</v>
      </c>
      <c r="E2914" s="3">
        <v>100</v>
      </c>
    </row>
    <row r="2915" spans="1:5" ht="14.4" x14ac:dyDescent="0.25">
      <c r="A2915" s="2" t="s">
        <v>12652</v>
      </c>
      <c r="B2915" s="1" t="s">
        <v>8965</v>
      </c>
      <c r="C2915" s="1" t="s">
        <v>8962</v>
      </c>
      <c r="D2915" s="32" t="s">
        <v>8966</v>
      </c>
      <c r="E2915" s="3">
        <v>96.5</v>
      </c>
    </row>
    <row r="2916" spans="1:5" ht="14.4" x14ac:dyDescent="0.25">
      <c r="A2916" s="2" t="s">
        <v>12653</v>
      </c>
      <c r="B2916" s="1" t="s">
        <v>8965</v>
      </c>
      <c r="C2916" s="1" t="s">
        <v>8958</v>
      </c>
      <c r="D2916" s="32" t="s">
        <v>12654</v>
      </c>
      <c r="E2916" s="3">
        <v>94.6</v>
      </c>
    </row>
    <row r="2917" spans="1:5" ht="14.4" x14ac:dyDescent="0.25">
      <c r="A2917" s="2" t="s">
        <v>12655</v>
      </c>
      <c r="B2917" s="1" t="s">
        <v>9007</v>
      </c>
      <c r="C2917" s="1" t="s">
        <v>8958</v>
      </c>
      <c r="D2917" s="32" t="s">
        <v>12656</v>
      </c>
      <c r="E2917" s="3">
        <v>83.3</v>
      </c>
    </row>
    <row r="2918" spans="1:5" ht="14.4" x14ac:dyDescent="0.25">
      <c r="A2918" s="2" t="s">
        <v>12657</v>
      </c>
      <c r="B2918" s="1" t="s">
        <v>9020</v>
      </c>
      <c r="C2918" s="1" t="s">
        <v>8958</v>
      </c>
      <c r="D2918" s="32" t="s">
        <v>9076</v>
      </c>
      <c r="E2918" s="3">
        <v>81.400000000000006</v>
      </c>
    </row>
    <row r="2919" spans="1:5" ht="14.4" x14ac:dyDescent="0.25">
      <c r="A2919" s="2" t="s">
        <v>12658</v>
      </c>
      <c r="B2919" s="1" t="s">
        <v>8957</v>
      </c>
      <c r="C2919" s="1" t="s">
        <v>8958</v>
      </c>
      <c r="D2919" s="32" t="s">
        <v>10601</v>
      </c>
      <c r="E2919" s="3">
        <v>83</v>
      </c>
    </row>
    <row r="2920" spans="1:5" ht="14.4" x14ac:dyDescent="0.25">
      <c r="A2920" s="2" t="s">
        <v>12659</v>
      </c>
      <c r="B2920" s="1" t="s">
        <v>8968</v>
      </c>
      <c r="C2920" s="1" t="s">
        <v>8958</v>
      </c>
      <c r="D2920" s="32" t="s">
        <v>9180</v>
      </c>
      <c r="E2920" s="3">
        <v>91.4</v>
      </c>
    </row>
    <row r="2921" spans="1:5" ht="14.4" x14ac:dyDescent="0.25">
      <c r="A2921" s="2" t="s">
        <v>12660</v>
      </c>
      <c r="B2921" s="1" t="s">
        <v>9033</v>
      </c>
      <c r="C2921" s="1" t="s">
        <v>8962</v>
      </c>
      <c r="D2921" s="32" t="s">
        <v>9034</v>
      </c>
      <c r="E2921" s="3">
        <v>99.2</v>
      </c>
    </row>
    <row r="2922" spans="1:5" ht="14.4" x14ac:dyDescent="0.25">
      <c r="A2922" s="2" t="s">
        <v>12661</v>
      </c>
      <c r="B2922" s="1" t="s">
        <v>8971</v>
      </c>
      <c r="C2922" s="1" t="s">
        <v>8962</v>
      </c>
      <c r="D2922" s="32" t="s">
        <v>8989</v>
      </c>
      <c r="E2922" s="3">
        <v>99.6</v>
      </c>
    </row>
    <row r="2923" spans="1:5" ht="14.4" x14ac:dyDescent="0.25">
      <c r="A2923" s="2" t="s">
        <v>12662</v>
      </c>
      <c r="B2923" s="1" t="s">
        <v>8965</v>
      </c>
      <c r="C2923" s="1" t="s">
        <v>8974</v>
      </c>
      <c r="D2923" s="32" t="s">
        <v>12663</v>
      </c>
      <c r="E2923" s="3" t="s">
        <v>10738</v>
      </c>
    </row>
    <row r="2924" spans="1:5" ht="14.4" x14ac:dyDescent="0.25">
      <c r="A2924" s="2" t="s">
        <v>12664</v>
      </c>
      <c r="B2924" s="1" t="s">
        <v>8965</v>
      </c>
      <c r="C2924" s="1" t="s">
        <v>8962</v>
      </c>
      <c r="D2924" s="32" t="s">
        <v>8985</v>
      </c>
      <c r="E2924" s="3">
        <v>97.1</v>
      </c>
    </row>
    <row r="2925" spans="1:5" ht="14.4" x14ac:dyDescent="0.25">
      <c r="A2925" s="2" t="s">
        <v>12665</v>
      </c>
      <c r="B2925" s="1" t="s">
        <v>9116</v>
      </c>
      <c r="C2925" s="1" t="s">
        <v>8958</v>
      </c>
      <c r="D2925" s="32" t="s">
        <v>10093</v>
      </c>
      <c r="E2925" s="3">
        <v>84.5</v>
      </c>
    </row>
    <row r="2926" spans="1:5" ht="14.4" x14ac:dyDescent="0.25">
      <c r="A2926" s="2" t="s">
        <v>12666</v>
      </c>
      <c r="B2926" s="1" t="s">
        <v>8971</v>
      </c>
      <c r="C2926" s="1" t="s">
        <v>8962</v>
      </c>
      <c r="D2926" s="32" t="s">
        <v>8972</v>
      </c>
      <c r="E2926" s="3">
        <v>99.5</v>
      </c>
    </row>
    <row r="2927" spans="1:5" ht="14.4" x14ac:dyDescent="0.25">
      <c r="A2927" s="2" t="s">
        <v>12667</v>
      </c>
      <c r="B2927" s="1" t="s">
        <v>8961</v>
      </c>
      <c r="C2927" s="1" t="s">
        <v>8962</v>
      </c>
      <c r="D2927" s="32" t="s">
        <v>8963</v>
      </c>
      <c r="E2927" s="3">
        <v>96.4</v>
      </c>
    </row>
    <row r="2928" spans="1:5" ht="14.4" x14ac:dyDescent="0.25">
      <c r="A2928" s="2" t="s">
        <v>12668</v>
      </c>
      <c r="B2928" s="1" t="s">
        <v>8965</v>
      </c>
      <c r="C2928" s="1" t="s">
        <v>8962</v>
      </c>
      <c r="D2928" s="32" t="s">
        <v>8985</v>
      </c>
      <c r="E2928" s="3">
        <v>100</v>
      </c>
    </row>
    <row r="2929" spans="1:5" ht="14.4" x14ac:dyDescent="0.25">
      <c r="A2929" s="2" t="s">
        <v>12669</v>
      </c>
      <c r="B2929" s="1" t="s">
        <v>9020</v>
      </c>
      <c r="C2929" s="1" t="s">
        <v>8958</v>
      </c>
      <c r="D2929" s="32" t="s">
        <v>11132</v>
      </c>
      <c r="E2929" s="3">
        <v>86.1</v>
      </c>
    </row>
    <row r="2930" spans="1:5" ht="14.4" x14ac:dyDescent="0.25">
      <c r="A2930" s="2" t="s">
        <v>12670</v>
      </c>
      <c r="B2930" s="1" t="s">
        <v>8968</v>
      </c>
      <c r="C2930" s="1" t="s">
        <v>8958</v>
      </c>
      <c r="D2930" s="32" t="s">
        <v>9265</v>
      </c>
      <c r="E2930" s="3">
        <v>80.900000000000006</v>
      </c>
    </row>
    <row r="2931" spans="1:5" ht="14.4" x14ac:dyDescent="0.25">
      <c r="A2931" s="2" t="s">
        <v>12671</v>
      </c>
      <c r="B2931" s="1" t="s">
        <v>8968</v>
      </c>
      <c r="C2931" s="1" t="s">
        <v>8958</v>
      </c>
      <c r="D2931" s="32" t="s">
        <v>9096</v>
      </c>
      <c r="E2931" s="3">
        <v>94.8</v>
      </c>
    </row>
    <row r="2932" spans="1:5" ht="14.4" x14ac:dyDescent="0.25">
      <c r="A2932" s="2" t="s">
        <v>12672</v>
      </c>
      <c r="B2932" s="1" t="s">
        <v>9007</v>
      </c>
      <c r="C2932" s="1" t="s">
        <v>8958</v>
      </c>
      <c r="D2932" s="32" t="s">
        <v>12673</v>
      </c>
      <c r="E2932" s="3">
        <v>87.3</v>
      </c>
    </row>
    <row r="2933" spans="1:5" ht="14.4" x14ac:dyDescent="0.25">
      <c r="A2933" s="2" t="s">
        <v>12674</v>
      </c>
      <c r="B2933" s="1" t="s">
        <v>8971</v>
      </c>
      <c r="C2933" s="1" t="s">
        <v>8962</v>
      </c>
      <c r="D2933" s="32" t="s">
        <v>8989</v>
      </c>
      <c r="E2933" s="3">
        <v>95.8</v>
      </c>
    </row>
    <row r="2934" spans="1:5" ht="14.4" x14ac:dyDescent="0.25">
      <c r="A2934" s="2" t="s">
        <v>12675</v>
      </c>
      <c r="B2934" s="1" t="s">
        <v>8961</v>
      </c>
      <c r="C2934" s="1" t="s">
        <v>8962</v>
      </c>
      <c r="D2934" s="32" t="s">
        <v>8963</v>
      </c>
      <c r="E2934" s="3">
        <v>100</v>
      </c>
    </row>
    <row r="2935" spans="1:5" ht="14.4" x14ac:dyDescent="0.25">
      <c r="A2935" s="2" t="s">
        <v>12676</v>
      </c>
      <c r="B2935" s="1" t="s">
        <v>8965</v>
      </c>
      <c r="C2935" s="1" t="s">
        <v>8962</v>
      </c>
      <c r="D2935" s="32" t="s">
        <v>8966</v>
      </c>
      <c r="E2935" s="3">
        <v>100</v>
      </c>
    </row>
    <row r="2936" spans="1:5" ht="14.4" x14ac:dyDescent="0.25">
      <c r="A2936" s="2" t="s">
        <v>12677</v>
      </c>
      <c r="B2936" s="1" t="s">
        <v>8971</v>
      </c>
      <c r="C2936" s="1" t="s">
        <v>8962</v>
      </c>
      <c r="D2936" s="32" t="s">
        <v>8989</v>
      </c>
      <c r="E2936" s="3">
        <v>98.6</v>
      </c>
    </row>
    <row r="2937" spans="1:5" ht="14.4" x14ac:dyDescent="0.25">
      <c r="A2937" s="2" t="s">
        <v>12678</v>
      </c>
      <c r="B2937" s="1" t="s">
        <v>8965</v>
      </c>
      <c r="C2937" s="1" t="s">
        <v>8958</v>
      </c>
      <c r="D2937" s="32" t="s">
        <v>10937</v>
      </c>
      <c r="E2937" s="3">
        <v>80.599999999999994</v>
      </c>
    </row>
    <row r="2938" spans="1:5" ht="14.4" x14ac:dyDescent="0.25">
      <c r="A2938" s="2" t="s">
        <v>12679</v>
      </c>
      <c r="B2938" s="1" t="s">
        <v>8965</v>
      </c>
      <c r="C2938" s="1" t="s">
        <v>8958</v>
      </c>
      <c r="D2938" s="32" t="s">
        <v>10001</v>
      </c>
      <c r="E2938" s="3">
        <v>96.3</v>
      </c>
    </row>
    <row r="2939" spans="1:5" ht="14.4" x14ac:dyDescent="0.25">
      <c r="A2939" s="2" t="s">
        <v>12680</v>
      </c>
      <c r="B2939" s="1" t="s">
        <v>8971</v>
      </c>
      <c r="C2939" s="1" t="s">
        <v>8958</v>
      </c>
      <c r="D2939" s="32" t="s">
        <v>10183</v>
      </c>
      <c r="E2939" s="3">
        <v>96.5</v>
      </c>
    </row>
    <row r="2940" spans="1:5" ht="14.4" x14ac:dyDescent="0.25">
      <c r="A2940" s="2" t="s">
        <v>12681</v>
      </c>
      <c r="B2940" s="1" t="s">
        <v>9064</v>
      </c>
      <c r="C2940" s="1" t="s">
        <v>8958</v>
      </c>
      <c r="D2940" s="32" t="s">
        <v>12682</v>
      </c>
      <c r="E2940" s="3">
        <v>100</v>
      </c>
    </row>
    <row r="2941" spans="1:5" ht="14.4" x14ac:dyDescent="0.25">
      <c r="A2941" s="2" t="s">
        <v>12683</v>
      </c>
      <c r="B2941" s="1" t="s">
        <v>8971</v>
      </c>
      <c r="C2941" s="1" t="s">
        <v>8962</v>
      </c>
      <c r="D2941" s="32" t="s">
        <v>9194</v>
      </c>
      <c r="E2941" s="3">
        <v>98</v>
      </c>
    </row>
    <row r="2942" spans="1:5" ht="14.4" x14ac:dyDescent="0.25">
      <c r="A2942" s="2" t="s">
        <v>12684</v>
      </c>
      <c r="B2942" s="1" t="s">
        <v>8971</v>
      </c>
      <c r="C2942" s="1" t="s">
        <v>8962</v>
      </c>
      <c r="D2942" s="32" t="s">
        <v>9194</v>
      </c>
      <c r="E2942" s="3">
        <v>100</v>
      </c>
    </row>
    <row r="2943" spans="1:5" ht="14.4" x14ac:dyDescent="0.25">
      <c r="A2943" s="2" t="s">
        <v>12685</v>
      </c>
      <c r="B2943" s="1" t="s">
        <v>9007</v>
      </c>
      <c r="C2943" s="1" t="s">
        <v>8958</v>
      </c>
      <c r="D2943" s="32" t="s">
        <v>12686</v>
      </c>
      <c r="E2943" s="3">
        <v>95.7</v>
      </c>
    </row>
    <row r="2944" spans="1:5" ht="14.4" x14ac:dyDescent="0.25">
      <c r="A2944" s="2" t="s">
        <v>12687</v>
      </c>
      <c r="B2944" s="1" t="s">
        <v>8971</v>
      </c>
      <c r="C2944" s="1" t="s">
        <v>8962</v>
      </c>
      <c r="D2944" s="32" t="s">
        <v>8972</v>
      </c>
      <c r="E2944" s="3">
        <v>98.5</v>
      </c>
    </row>
    <row r="2945" spans="1:5" ht="14.4" x14ac:dyDescent="0.25">
      <c r="A2945" s="2" t="s">
        <v>12688</v>
      </c>
      <c r="B2945" s="1" t="s">
        <v>8971</v>
      </c>
      <c r="C2945" s="1" t="s">
        <v>8962</v>
      </c>
      <c r="D2945" s="32" t="s">
        <v>8972</v>
      </c>
      <c r="E2945" s="3">
        <v>100</v>
      </c>
    </row>
    <row r="2946" spans="1:5" ht="14.4" x14ac:dyDescent="0.25">
      <c r="A2946" s="2" t="s">
        <v>12689</v>
      </c>
      <c r="B2946" s="1" t="s">
        <v>8965</v>
      </c>
      <c r="C2946" s="1" t="s">
        <v>8962</v>
      </c>
      <c r="D2946" s="32" t="s">
        <v>8985</v>
      </c>
      <c r="E2946" s="3">
        <v>100</v>
      </c>
    </row>
    <row r="2947" spans="1:5" ht="14.4" x14ac:dyDescent="0.25">
      <c r="A2947" s="2" t="s">
        <v>12690</v>
      </c>
      <c r="B2947" s="1" t="s">
        <v>8971</v>
      </c>
      <c r="C2947" s="1" t="s">
        <v>8962</v>
      </c>
      <c r="D2947" s="32" t="s">
        <v>8989</v>
      </c>
      <c r="E2947" s="3">
        <v>99.6</v>
      </c>
    </row>
    <row r="2948" spans="1:5" ht="14.4" x14ac:dyDescent="0.25">
      <c r="A2948" s="2" t="s">
        <v>12691</v>
      </c>
      <c r="B2948" s="1" t="s">
        <v>8961</v>
      </c>
      <c r="C2948" s="1" t="s">
        <v>8962</v>
      </c>
      <c r="D2948" s="32" t="s">
        <v>8963</v>
      </c>
      <c r="E2948" s="3">
        <v>99.4</v>
      </c>
    </row>
    <row r="2949" spans="1:5" ht="14.4" x14ac:dyDescent="0.25">
      <c r="A2949" s="2" t="s">
        <v>12692</v>
      </c>
      <c r="B2949" s="1" t="s">
        <v>8961</v>
      </c>
      <c r="C2949" s="1" t="s">
        <v>8962</v>
      </c>
      <c r="D2949" s="32" t="s">
        <v>8963</v>
      </c>
      <c r="E2949" s="3">
        <v>100</v>
      </c>
    </row>
    <row r="2950" spans="1:5" ht="14.4" x14ac:dyDescent="0.25">
      <c r="A2950" s="2" t="s">
        <v>12693</v>
      </c>
      <c r="B2950" s="1" t="s">
        <v>8965</v>
      </c>
      <c r="C2950" s="1" t="s">
        <v>8962</v>
      </c>
      <c r="D2950" s="32" t="s">
        <v>8985</v>
      </c>
      <c r="E2950" s="3">
        <v>96</v>
      </c>
    </row>
    <row r="2951" spans="1:5" ht="14.4" x14ac:dyDescent="0.25">
      <c r="A2951" s="2" t="s">
        <v>12694</v>
      </c>
      <c r="B2951" s="1" t="s">
        <v>8965</v>
      </c>
      <c r="C2951" s="1" t="s">
        <v>8962</v>
      </c>
      <c r="D2951" s="32" t="s">
        <v>9042</v>
      </c>
      <c r="E2951" s="3">
        <v>98.4</v>
      </c>
    </row>
    <row r="2952" spans="1:5" ht="14.4" x14ac:dyDescent="0.25">
      <c r="A2952" s="2" t="s">
        <v>12695</v>
      </c>
      <c r="B2952" s="1" t="s">
        <v>8961</v>
      </c>
      <c r="C2952" s="1" t="s">
        <v>8962</v>
      </c>
      <c r="D2952" s="32" t="s">
        <v>8963</v>
      </c>
      <c r="E2952" s="3">
        <v>100</v>
      </c>
    </row>
    <row r="2953" spans="1:5" ht="14.4" x14ac:dyDescent="0.25">
      <c r="A2953" s="2" t="s">
        <v>12696</v>
      </c>
      <c r="B2953" s="1" t="s">
        <v>9033</v>
      </c>
      <c r="C2953" s="1" t="s">
        <v>8962</v>
      </c>
      <c r="D2953" s="32" t="s">
        <v>9034</v>
      </c>
      <c r="E2953" s="3">
        <v>95.7</v>
      </c>
    </row>
    <row r="2954" spans="1:5" ht="14.4" x14ac:dyDescent="0.25">
      <c r="A2954" s="2" t="s">
        <v>12697</v>
      </c>
      <c r="B2954" s="1" t="s">
        <v>8996</v>
      </c>
      <c r="C2954" s="1" t="s">
        <v>8962</v>
      </c>
      <c r="D2954" s="32" t="s">
        <v>8997</v>
      </c>
      <c r="E2954" s="3">
        <v>96.7</v>
      </c>
    </row>
    <row r="2955" spans="1:5" ht="14.4" x14ac:dyDescent="0.25">
      <c r="A2955" s="2" t="s">
        <v>12698</v>
      </c>
      <c r="B2955" s="1" t="s">
        <v>8971</v>
      </c>
      <c r="C2955" s="1" t="s">
        <v>8962</v>
      </c>
      <c r="D2955" s="32" t="s">
        <v>8989</v>
      </c>
      <c r="E2955" s="3">
        <v>98.7</v>
      </c>
    </row>
    <row r="2956" spans="1:5" ht="14.4" x14ac:dyDescent="0.25">
      <c r="A2956" s="2" t="s">
        <v>12699</v>
      </c>
      <c r="B2956" s="1" t="s">
        <v>8996</v>
      </c>
      <c r="C2956" s="1" t="s">
        <v>8958</v>
      </c>
      <c r="D2956" s="32" t="s">
        <v>9685</v>
      </c>
      <c r="E2956" s="3">
        <v>83.7</v>
      </c>
    </row>
    <row r="2957" spans="1:5" ht="14.4" x14ac:dyDescent="0.25">
      <c r="A2957" s="2" t="s">
        <v>12700</v>
      </c>
      <c r="B2957" s="1" t="s">
        <v>8971</v>
      </c>
      <c r="C2957" s="1" t="s">
        <v>8974</v>
      </c>
      <c r="D2957" s="32" t="s">
        <v>12701</v>
      </c>
      <c r="E2957" s="3" t="s">
        <v>9082</v>
      </c>
    </row>
    <row r="2958" spans="1:5" ht="14.4" x14ac:dyDescent="0.25">
      <c r="A2958" s="2" t="s">
        <v>12702</v>
      </c>
      <c r="B2958" s="1" t="s">
        <v>8971</v>
      </c>
      <c r="C2958" s="1" t="s">
        <v>8958</v>
      </c>
      <c r="D2958" s="32" t="s">
        <v>11269</v>
      </c>
      <c r="E2958" s="3">
        <v>91.4</v>
      </c>
    </row>
    <row r="2959" spans="1:5" ht="14.4" x14ac:dyDescent="0.25">
      <c r="A2959" s="2" t="s">
        <v>12703</v>
      </c>
      <c r="B2959" s="1" t="s">
        <v>9020</v>
      </c>
      <c r="C2959" s="1" t="s">
        <v>8958</v>
      </c>
      <c r="D2959" s="32" t="s">
        <v>9963</v>
      </c>
      <c r="E2959" s="3">
        <v>85</v>
      </c>
    </row>
    <row r="2960" spans="1:5" ht="14.4" x14ac:dyDescent="0.25">
      <c r="A2960" s="2" t="s">
        <v>12704</v>
      </c>
      <c r="B2960" s="1" t="s">
        <v>8965</v>
      </c>
      <c r="C2960" s="1" t="s">
        <v>8962</v>
      </c>
      <c r="D2960" s="32" t="s">
        <v>8966</v>
      </c>
      <c r="E2960" s="3">
        <v>98</v>
      </c>
    </row>
    <row r="2961" spans="1:5" ht="14.4" x14ac:dyDescent="0.25">
      <c r="A2961" s="2" t="s">
        <v>12705</v>
      </c>
      <c r="B2961" s="1" t="s">
        <v>8965</v>
      </c>
      <c r="C2961" s="1" t="s">
        <v>8974</v>
      </c>
      <c r="D2961" s="32" t="s">
        <v>11984</v>
      </c>
      <c r="E2961" s="3" t="s">
        <v>12706</v>
      </c>
    </row>
    <row r="2962" spans="1:5" ht="14.4" x14ac:dyDescent="0.25">
      <c r="A2962" s="2" t="s">
        <v>12707</v>
      </c>
      <c r="B2962" s="1" t="s">
        <v>9116</v>
      </c>
      <c r="C2962" s="1" t="s">
        <v>8958</v>
      </c>
      <c r="D2962" s="32" t="s">
        <v>9376</v>
      </c>
      <c r="E2962" s="3">
        <v>82.3</v>
      </c>
    </row>
    <row r="2963" spans="1:5" ht="14.4" x14ac:dyDescent="0.25">
      <c r="A2963" s="2" t="s">
        <v>12708</v>
      </c>
      <c r="B2963" s="1" t="s">
        <v>9020</v>
      </c>
      <c r="C2963" s="1" t="s">
        <v>8958</v>
      </c>
      <c r="D2963" s="32" t="s">
        <v>12709</v>
      </c>
      <c r="E2963" s="3">
        <v>90.8</v>
      </c>
    </row>
    <row r="2964" spans="1:5" ht="14.4" x14ac:dyDescent="0.25">
      <c r="A2964" s="2" t="s">
        <v>12710</v>
      </c>
      <c r="B2964" s="1" t="s">
        <v>9064</v>
      </c>
      <c r="C2964" s="1" t="s">
        <v>8958</v>
      </c>
      <c r="D2964" s="32" t="s">
        <v>12711</v>
      </c>
      <c r="E2964" s="3">
        <v>100</v>
      </c>
    </row>
    <row r="2965" spans="1:5" ht="14.4" x14ac:dyDescent="0.25">
      <c r="A2965" s="2" t="s">
        <v>12712</v>
      </c>
      <c r="B2965" s="1" t="s">
        <v>8961</v>
      </c>
      <c r="C2965" s="1" t="s">
        <v>8962</v>
      </c>
      <c r="D2965" s="32" t="s">
        <v>8963</v>
      </c>
      <c r="E2965" s="3">
        <v>99.4</v>
      </c>
    </row>
    <row r="2966" spans="1:5" ht="14.4" x14ac:dyDescent="0.25">
      <c r="A2966" s="2" t="s">
        <v>12713</v>
      </c>
      <c r="B2966" s="1" t="s">
        <v>8971</v>
      </c>
      <c r="C2966" s="1" t="s">
        <v>8962</v>
      </c>
      <c r="D2966" s="32" t="s">
        <v>8989</v>
      </c>
      <c r="E2966" s="3">
        <v>98.1</v>
      </c>
    </row>
    <row r="2967" spans="1:5" ht="14.4" x14ac:dyDescent="0.25">
      <c r="A2967" s="2" t="s">
        <v>12714</v>
      </c>
      <c r="B2967" s="1" t="s">
        <v>8965</v>
      </c>
      <c r="C2967" s="1" t="s">
        <v>8962</v>
      </c>
      <c r="D2967" s="32" t="s">
        <v>8966</v>
      </c>
      <c r="E2967" s="3">
        <v>100</v>
      </c>
    </row>
    <row r="2968" spans="1:5" ht="14.4" x14ac:dyDescent="0.25">
      <c r="A2968" s="2" t="s">
        <v>12715</v>
      </c>
      <c r="B2968" s="1" t="s">
        <v>9007</v>
      </c>
      <c r="C2968" s="1" t="s">
        <v>8974</v>
      </c>
      <c r="D2968" s="32" t="s">
        <v>12716</v>
      </c>
      <c r="E2968" s="3" t="s">
        <v>12717</v>
      </c>
    </row>
    <row r="2969" spans="1:5" ht="14.4" x14ac:dyDescent="0.25">
      <c r="A2969" s="2" t="s">
        <v>12718</v>
      </c>
      <c r="B2969" s="1" t="s">
        <v>8965</v>
      </c>
      <c r="C2969" s="1" t="s">
        <v>8962</v>
      </c>
      <c r="D2969" s="32" t="s">
        <v>8966</v>
      </c>
      <c r="E2969" s="3">
        <v>98.8</v>
      </c>
    </row>
    <row r="2970" spans="1:5" ht="14.4" x14ac:dyDescent="0.25">
      <c r="A2970" s="2" t="s">
        <v>12719</v>
      </c>
      <c r="B2970" s="1" t="s">
        <v>9020</v>
      </c>
      <c r="C2970" s="1" t="s">
        <v>8958</v>
      </c>
      <c r="D2970" s="32" t="s">
        <v>10567</v>
      </c>
      <c r="E2970" s="3">
        <v>85.1</v>
      </c>
    </row>
    <row r="2971" spans="1:5" ht="14.4" x14ac:dyDescent="0.25">
      <c r="A2971" s="2" t="s">
        <v>12720</v>
      </c>
      <c r="B2971" s="1" t="s">
        <v>8965</v>
      </c>
      <c r="C2971" s="1" t="s">
        <v>8958</v>
      </c>
      <c r="D2971" s="32" t="s">
        <v>9654</v>
      </c>
      <c r="E2971" s="3">
        <v>83.7</v>
      </c>
    </row>
    <row r="2972" spans="1:5" ht="14.4" x14ac:dyDescent="0.25">
      <c r="A2972" s="2" t="s">
        <v>12721</v>
      </c>
      <c r="B2972" s="1" t="s">
        <v>9007</v>
      </c>
      <c r="C2972" s="1" t="s">
        <v>8958</v>
      </c>
      <c r="D2972" s="32" t="s">
        <v>10948</v>
      </c>
      <c r="E2972" s="3">
        <v>100</v>
      </c>
    </row>
    <row r="2973" spans="1:5" ht="14.4" x14ac:dyDescent="0.25">
      <c r="A2973" s="2" t="s">
        <v>12722</v>
      </c>
      <c r="B2973" s="1" t="s">
        <v>8965</v>
      </c>
      <c r="C2973" s="1" t="s">
        <v>8974</v>
      </c>
      <c r="D2973" s="32" t="s">
        <v>12723</v>
      </c>
      <c r="E2973" s="3" t="s">
        <v>9408</v>
      </c>
    </row>
    <row r="2974" spans="1:5" ht="14.4" x14ac:dyDescent="0.25">
      <c r="A2974" s="2" t="s">
        <v>12724</v>
      </c>
      <c r="B2974" s="1" t="s">
        <v>8965</v>
      </c>
      <c r="C2974" s="1" t="s">
        <v>8962</v>
      </c>
      <c r="D2974" s="32" t="s">
        <v>9042</v>
      </c>
      <c r="E2974" s="3">
        <v>97.7</v>
      </c>
    </row>
    <row r="2975" spans="1:5" ht="14.4" x14ac:dyDescent="0.25">
      <c r="A2975" s="2" t="s">
        <v>12725</v>
      </c>
      <c r="B2975" s="1" t="s">
        <v>8971</v>
      </c>
      <c r="C2975" s="1" t="s">
        <v>8962</v>
      </c>
      <c r="D2975" s="32" t="s">
        <v>8989</v>
      </c>
      <c r="E2975" s="3">
        <v>97.3</v>
      </c>
    </row>
    <row r="2976" spans="1:5" ht="14.4" x14ac:dyDescent="0.25">
      <c r="A2976" s="2" t="s">
        <v>12726</v>
      </c>
      <c r="B2976" s="1" t="s">
        <v>8965</v>
      </c>
      <c r="C2976" s="1" t="s">
        <v>8962</v>
      </c>
      <c r="D2976" s="32" t="s">
        <v>8966</v>
      </c>
      <c r="E2976" s="3">
        <v>95.7</v>
      </c>
    </row>
    <row r="2977" spans="1:5" ht="14.4" x14ac:dyDescent="0.25">
      <c r="A2977" s="2" t="s">
        <v>12727</v>
      </c>
      <c r="B2977" s="1" t="s">
        <v>8996</v>
      </c>
      <c r="C2977" s="1" t="s">
        <v>8962</v>
      </c>
      <c r="D2977" s="32" t="s">
        <v>8997</v>
      </c>
      <c r="E2977" s="3">
        <v>98.4</v>
      </c>
    </row>
    <row r="2978" spans="1:5" ht="14.4" x14ac:dyDescent="0.25">
      <c r="A2978" s="2" t="s">
        <v>12728</v>
      </c>
      <c r="B2978" s="1" t="s">
        <v>8971</v>
      </c>
      <c r="C2978" s="1" t="s">
        <v>8962</v>
      </c>
      <c r="D2978" s="32" t="s">
        <v>8989</v>
      </c>
      <c r="E2978" s="3">
        <v>99</v>
      </c>
    </row>
    <row r="2979" spans="1:5" ht="14.4" x14ac:dyDescent="0.25">
      <c r="A2979" s="2" t="s">
        <v>12729</v>
      </c>
      <c r="B2979" s="1" t="s">
        <v>9033</v>
      </c>
      <c r="C2979" s="1" t="s">
        <v>8974</v>
      </c>
      <c r="D2979" s="32" t="s">
        <v>12730</v>
      </c>
      <c r="E2979" s="3" t="s">
        <v>12731</v>
      </c>
    </row>
    <row r="2980" spans="1:5" ht="14.4" x14ac:dyDescent="0.25">
      <c r="A2980" s="2" t="s">
        <v>12732</v>
      </c>
      <c r="B2980" s="1" t="s">
        <v>8971</v>
      </c>
      <c r="C2980" s="1" t="s">
        <v>8974</v>
      </c>
      <c r="D2980" s="32" t="s">
        <v>12733</v>
      </c>
      <c r="E2980" s="3" t="s">
        <v>12734</v>
      </c>
    </row>
    <row r="2981" spans="1:5" ht="14.4" x14ac:dyDescent="0.25">
      <c r="A2981" s="2" t="s">
        <v>12735</v>
      </c>
      <c r="B2981" s="1" t="s">
        <v>9020</v>
      </c>
      <c r="C2981" s="1" t="s">
        <v>8958</v>
      </c>
      <c r="D2981" s="32" t="s">
        <v>9076</v>
      </c>
      <c r="E2981" s="3">
        <v>80.7</v>
      </c>
    </row>
    <row r="2982" spans="1:5" ht="14.4" x14ac:dyDescent="0.25">
      <c r="A2982" s="2" t="s">
        <v>12736</v>
      </c>
      <c r="B2982" s="1" t="s">
        <v>8957</v>
      </c>
      <c r="C2982" s="1" t="s">
        <v>8958</v>
      </c>
      <c r="D2982" s="32" t="s">
        <v>9374</v>
      </c>
      <c r="E2982" s="3">
        <v>90.2</v>
      </c>
    </row>
    <row r="2983" spans="1:5" ht="14.4" x14ac:dyDescent="0.25">
      <c r="A2983" s="2" t="s">
        <v>12737</v>
      </c>
      <c r="B2983" s="1" t="s">
        <v>9020</v>
      </c>
      <c r="C2983" s="1" t="s">
        <v>8958</v>
      </c>
      <c r="D2983" s="32" t="s">
        <v>11482</v>
      </c>
      <c r="E2983" s="3">
        <v>85.4</v>
      </c>
    </row>
    <row r="2984" spans="1:5" ht="14.4" x14ac:dyDescent="0.25">
      <c r="A2984" s="2" t="s">
        <v>12738</v>
      </c>
      <c r="B2984" s="1" t="s">
        <v>8968</v>
      </c>
      <c r="C2984" s="1" t="s">
        <v>8958</v>
      </c>
      <c r="D2984" s="32" t="s">
        <v>10673</v>
      </c>
      <c r="E2984" s="3">
        <v>80.599999999999994</v>
      </c>
    </row>
    <row r="2985" spans="1:5" ht="14.4" x14ac:dyDescent="0.25">
      <c r="A2985" s="2" t="s">
        <v>12739</v>
      </c>
      <c r="B2985" s="1" t="s">
        <v>8971</v>
      </c>
      <c r="C2985" s="1" t="s">
        <v>8962</v>
      </c>
      <c r="D2985" s="32" t="s">
        <v>8972</v>
      </c>
      <c r="E2985" s="3">
        <v>98</v>
      </c>
    </row>
    <row r="2986" spans="1:5" ht="14.4" x14ac:dyDescent="0.25">
      <c r="A2986" s="2" t="s">
        <v>12740</v>
      </c>
      <c r="B2986" s="1" t="s">
        <v>9020</v>
      </c>
      <c r="C2986" s="1" t="s">
        <v>8958</v>
      </c>
      <c r="D2986" s="32" t="s">
        <v>9484</v>
      </c>
      <c r="E2986" s="3">
        <v>88.2</v>
      </c>
    </row>
    <row r="2987" spans="1:5" ht="14.4" x14ac:dyDescent="0.25">
      <c r="A2987" s="2" t="s">
        <v>12741</v>
      </c>
      <c r="B2987" s="1" t="s">
        <v>9020</v>
      </c>
      <c r="C2987" s="1" t="s">
        <v>8958</v>
      </c>
      <c r="D2987" s="32" t="s">
        <v>9517</v>
      </c>
      <c r="E2987" s="3">
        <v>89.3</v>
      </c>
    </row>
    <row r="2988" spans="1:5" ht="14.4" x14ac:dyDescent="0.25">
      <c r="A2988" s="2" t="s">
        <v>12742</v>
      </c>
      <c r="B2988" s="1" t="s">
        <v>8965</v>
      </c>
      <c r="C2988" s="1" t="s">
        <v>8974</v>
      </c>
      <c r="D2988" s="32" t="s">
        <v>9624</v>
      </c>
      <c r="E2988" s="3" t="s">
        <v>9082</v>
      </c>
    </row>
    <row r="2989" spans="1:5" ht="14.4" x14ac:dyDescent="0.25">
      <c r="A2989" s="2" t="s">
        <v>12743</v>
      </c>
      <c r="B2989" s="1" t="s">
        <v>8961</v>
      </c>
      <c r="C2989" s="1" t="s">
        <v>8962</v>
      </c>
      <c r="D2989" s="32" t="s">
        <v>8963</v>
      </c>
      <c r="E2989" s="3">
        <v>98.7</v>
      </c>
    </row>
    <row r="2990" spans="1:5" ht="14.4" x14ac:dyDescent="0.25">
      <c r="A2990" s="2" t="s">
        <v>12744</v>
      </c>
      <c r="B2990" s="1" t="s">
        <v>8996</v>
      </c>
      <c r="C2990" s="1" t="s">
        <v>8962</v>
      </c>
      <c r="D2990" s="32" t="s">
        <v>8997</v>
      </c>
      <c r="E2990" s="3">
        <v>97.5</v>
      </c>
    </row>
    <row r="2991" spans="1:5" ht="14.4" x14ac:dyDescent="0.25">
      <c r="A2991" s="2" t="s">
        <v>12745</v>
      </c>
      <c r="B2991" s="1" t="s">
        <v>8965</v>
      </c>
      <c r="C2991" s="1" t="s">
        <v>8962</v>
      </c>
      <c r="D2991" s="32" t="s">
        <v>8966</v>
      </c>
      <c r="E2991" s="3">
        <v>100</v>
      </c>
    </row>
    <row r="2992" spans="1:5" ht="14.4" x14ac:dyDescent="0.25">
      <c r="A2992" s="2" t="s">
        <v>12746</v>
      </c>
      <c r="B2992" s="1" t="s">
        <v>8968</v>
      </c>
      <c r="C2992" s="1" t="s">
        <v>8958</v>
      </c>
      <c r="D2992" s="32" t="s">
        <v>11319</v>
      </c>
      <c r="E2992" s="3">
        <v>80.599999999999994</v>
      </c>
    </row>
    <row r="2993" spans="1:5" ht="14.4" x14ac:dyDescent="0.25">
      <c r="A2993" s="2" t="s">
        <v>12747</v>
      </c>
      <c r="B2993" s="1" t="s">
        <v>8968</v>
      </c>
      <c r="C2993" s="1" t="s">
        <v>8958</v>
      </c>
      <c r="D2993" s="32" t="s">
        <v>9265</v>
      </c>
      <c r="E2993" s="3">
        <v>75.5</v>
      </c>
    </row>
    <row r="2994" spans="1:5" ht="14.4" x14ac:dyDescent="0.25">
      <c r="A2994" s="2" t="s">
        <v>12748</v>
      </c>
      <c r="B2994" s="1" t="s">
        <v>9020</v>
      </c>
      <c r="C2994" s="1" t="s">
        <v>8958</v>
      </c>
      <c r="D2994" s="32" t="s">
        <v>9076</v>
      </c>
      <c r="E2994" s="3">
        <v>82.6</v>
      </c>
    </row>
    <row r="2995" spans="1:5" ht="14.4" x14ac:dyDescent="0.25">
      <c r="A2995" s="2" t="s">
        <v>12749</v>
      </c>
      <c r="B2995" s="1" t="s">
        <v>8982</v>
      </c>
      <c r="C2995" s="1" t="s">
        <v>8958</v>
      </c>
      <c r="D2995" s="32" t="s">
        <v>12750</v>
      </c>
      <c r="E2995" s="3">
        <v>99.7</v>
      </c>
    </row>
    <row r="2996" spans="1:5" ht="14.4" x14ac:dyDescent="0.25">
      <c r="A2996" s="2" t="s">
        <v>12751</v>
      </c>
      <c r="B2996" s="1" t="s">
        <v>9064</v>
      </c>
      <c r="C2996" s="1" t="s">
        <v>8974</v>
      </c>
      <c r="D2996" s="32" t="s">
        <v>12752</v>
      </c>
      <c r="E2996" s="3" t="s">
        <v>12753</v>
      </c>
    </row>
    <row r="2997" spans="1:5" ht="14.4" x14ac:dyDescent="0.25">
      <c r="A2997" s="2" t="s">
        <v>12754</v>
      </c>
      <c r="B2997" s="1" t="s">
        <v>9007</v>
      </c>
      <c r="C2997" s="1" t="s">
        <v>8974</v>
      </c>
      <c r="D2997" s="32" t="s">
        <v>12755</v>
      </c>
      <c r="E2997" s="3" t="s">
        <v>12756</v>
      </c>
    </row>
    <row r="2998" spans="1:5" ht="14.4" x14ac:dyDescent="0.25">
      <c r="A2998" s="2" t="s">
        <v>12757</v>
      </c>
      <c r="B2998" s="1" t="s">
        <v>8961</v>
      </c>
      <c r="C2998" s="1" t="s">
        <v>8962</v>
      </c>
      <c r="D2998" s="32" t="s">
        <v>8963</v>
      </c>
      <c r="E2998" s="3">
        <v>98</v>
      </c>
    </row>
    <row r="2999" spans="1:5" ht="14.4" x14ac:dyDescent="0.25">
      <c r="A2999" s="2" t="s">
        <v>12758</v>
      </c>
      <c r="B2999" s="1" t="s">
        <v>8965</v>
      </c>
      <c r="C2999" s="1" t="s">
        <v>8958</v>
      </c>
      <c r="D2999" s="32" t="s">
        <v>12759</v>
      </c>
      <c r="E2999" s="3">
        <v>100</v>
      </c>
    </row>
    <row r="3000" spans="1:5" ht="14.4" x14ac:dyDescent="0.25">
      <c r="A3000" s="2" t="s">
        <v>12760</v>
      </c>
      <c r="B3000" s="1" t="s">
        <v>8968</v>
      </c>
      <c r="C3000" s="1" t="s">
        <v>8958</v>
      </c>
      <c r="D3000" s="32" t="s">
        <v>9058</v>
      </c>
      <c r="E3000" s="3">
        <v>81.099999999999994</v>
      </c>
    </row>
    <row r="3001" spans="1:5" ht="14.4" x14ac:dyDescent="0.25">
      <c r="A3001" s="2" t="s">
        <v>12761</v>
      </c>
      <c r="B3001" s="1" t="s">
        <v>8965</v>
      </c>
      <c r="C3001" s="1" t="s">
        <v>8974</v>
      </c>
      <c r="D3001" s="32" t="s">
        <v>12762</v>
      </c>
      <c r="E3001" s="3" t="s">
        <v>9618</v>
      </c>
    </row>
    <row r="3002" spans="1:5" ht="14.4" x14ac:dyDescent="0.25">
      <c r="A3002" s="2" t="s">
        <v>12763</v>
      </c>
      <c r="B3002" s="1" t="s">
        <v>8957</v>
      </c>
      <c r="C3002" s="1" t="s">
        <v>8958</v>
      </c>
      <c r="D3002" s="32" t="s">
        <v>12764</v>
      </c>
      <c r="E3002" s="3">
        <v>100</v>
      </c>
    </row>
    <row r="3003" spans="1:5" ht="14.4" x14ac:dyDescent="0.25">
      <c r="A3003" s="2" t="s">
        <v>12765</v>
      </c>
      <c r="B3003" s="1" t="s">
        <v>8957</v>
      </c>
      <c r="C3003" s="1" t="s">
        <v>8958</v>
      </c>
      <c r="D3003" s="32" t="s">
        <v>12766</v>
      </c>
      <c r="E3003" s="3">
        <v>100</v>
      </c>
    </row>
    <row r="3004" spans="1:5" ht="14.4" x14ac:dyDescent="0.25">
      <c r="A3004" s="2" t="s">
        <v>12767</v>
      </c>
      <c r="B3004" s="1" t="s">
        <v>8957</v>
      </c>
      <c r="C3004" s="1" t="s">
        <v>8958</v>
      </c>
      <c r="D3004" s="32" t="s">
        <v>12768</v>
      </c>
      <c r="E3004" s="3">
        <v>100</v>
      </c>
    </row>
    <row r="3005" spans="1:5" ht="14.4" x14ac:dyDescent="0.25">
      <c r="A3005" s="2" t="s">
        <v>12769</v>
      </c>
      <c r="B3005" s="1" t="s">
        <v>8957</v>
      </c>
      <c r="C3005" s="1" t="s">
        <v>8974</v>
      </c>
      <c r="D3005" s="32" t="s">
        <v>12770</v>
      </c>
      <c r="E3005" s="3" t="s">
        <v>9082</v>
      </c>
    </row>
    <row r="3006" spans="1:5" ht="14.4" x14ac:dyDescent="0.25">
      <c r="A3006" s="2" t="s">
        <v>12771</v>
      </c>
      <c r="B3006" s="1" t="s">
        <v>8968</v>
      </c>
      <c r="C3006" s="1" t="s">
        <v>8958</v>
      </c>
      <c r="D3006" s="32" t="s">
        <v>10280</v>
      </c>
      <c r="E3006" s="3">
        <v>80.8</v>
      </c>
    </row>
    <row r="3007" spans="1:5" ht="14.4" x14ac:dyDescent="0.25">
      <c r="A3007" s="2" t="s">
        <v>12772</v>
      </c>
      <c r="B3007" s="1" t="s">
        <v>9033</v>
      </c>
      <c r="C3007" s="1" t="s">
        <v>8974</v>
      </c>
      <c r="D3007" s="32" t="s">
        <v>12773</v>
      </c>
      <c r="E3007" s="3" t="s">
        <v>12774</v>
      </c>
    </row>
    <row r="3008" spans="1:5" ht="14.4" x14ac:dyDescent="0.25">
      <c r="A3008" s="2" t="s">
        <v>12775</v>
      </c>
      <c r="B3008" s="1" t="s">
        <v>8982</v>
      </c>
      <c r="C3008" s="1" t="s">
        <v>8962</v>
      </c>
      <c r="D3008" s="32" t="s">
        <v>8983</v>
      </c>
      <c r="E3008" s="3">
        <v>99.5</v>
      </c>
    </row>
    <row r="3009" spans="1:5" ht="14.4" x14ac:dyDescent="0.25">
      <c r="A3009" s="2" t="s">
        <v>12776</v>
      </c>
      <c r="B3009" s="1" t="s">
        <v>8965</v>
      </c>
      <c r="C3009" s="1" t="s">
        <v>8962</v>
      </c>
      <c r="D3009" s="32" t="s">
        <v>8985</v>
      </c>
      <c r="E3009" s="3">
        <v>99.6</v>
      </c>
    </row>
    <row r="3010" spans="1:5" ht="14.4" x14ac:dyDescent="0.25">
      <c r="A3010" s="4" t="s">
        <v>12777</v>
      </c>
      <c r="B3010" s="5" t="s">
        <v>8961</v>
      </c>
      <c r="C3010" s="5" t="s">
        <v>8962</v>
      </c>
      <c r="D3010" s="33" t="s">
        <v>8963</v>
      </c>
      <c r="E3010" s="6">
        <v>95.8</v>
      </c>
    </row>
  </sheetData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75E8E-0E1E-4486-9132-DAC7D7B43D55}">
  <dimension ref="A1:K755"/>
  <sheetViews>
    <sheetView zoomScale="55" zoomScaleNormal="5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G13" sqref="G13"/>
    </sheetView>
  </sheetViews>
  <sheetFormatPr defaultRowHeight="13.8" x14ac:dyDescent="0.25"/>
  <cols>
    <col min="1" max="1" width="15.33203125" style="13" customWidth="1"/>
    <col min="2" max="3" width="17" style="13" customWidth="1"/>
    <col min="4" max="4" width="12.77734375" style="13" customWidth="1"/>
    <col min="5" max="5" width="13.88671875" style="13" customWidth="1"/>
    <col min="6" max="6" width="12.21875" style="13" customWidth="1"/>
    <col min="7" max="7" width="59.33203125" style="13" customWidth="1"/>
    <col min="8" max="8" width="37.88671875" style="13" customWidth="1"/>
    <col min="9" max="9" width="41" style="13" customWidth="1"/>
    <col min="10" max="10" width="27.33203125" style="13" customWidth="1"/>
    <col min="11" max="11" width="31.6640625" style="13" customWidth="1"/>
    <col min="12" max="16384" width="8.88671875" style="13"/>
  </cols>
  <sheetData>
    <row r="1" spans="1:11" ht="41.4" x14ac:dyDescent="0.25">
      <c r="A1" s="7" t="s">
        <v>2477</v>
      </c>
      <c r="B1" s="8" t="s">
        <v>3896</v>
      </c>
      <c r="C1" s="8" t="s">
        <v>12783</v>
      </c>
      <c r="D1" s="8" t="s">
        <v>963</v>
      </c>
      <c r="E1" s="8" t="s">
        <v>3897</v>
      </c>
      <c r="F1" s="8" t="s">
        <v>961</v>
      </c>
      <c r="G1" s="8" t="s">
        <v>197</v>
      </c>
      <c r="H1" s="8" t="s">
        <v>3898</v>
      </c>
      <c r="I1" s="8" t="s">
        <v>3899</v>
      </c>
      <c r="J1" s="8" t="s">
        <v>5142</v>
      </c>
      <c r="K1" s="9" t="s">
        <v>5068</v>
      </c>
    </row>
    <row r="2" spans="1:11" x14ac:dyDescent="0.25">
      <c r="A2" s="43" t="s">
        <v>14098</v>
      </c>
      <c r="B2" s="42" t="s">
        <v>14170</v>
      </c>
      <c r="C2" s="42" t="s">
        <v>14267</v>
      </c>
      <c r="D2" s="42" t="s">
        <v>5066</v>
      </c>
      <c r="E2" s="42">
        <v>7.2269735912932004E-3</v>
      </c>
      <c r="F2" s="42">
        <v>3.2778403165955601E-2</v>
      </c>
      <c r="G2" s="13" t="s">
        <v>14346</v>
      </c>
      <c r="H2" s="13" t="s">
        <v>2590</v>
      </c>
      <c r="I2" s="13" t="s">
        <v>2591</v>
      </c>
      <c r="J2" s="13" t="s">
        <v>2482</v>
      </c>
      <c r="K2" s="38"/>
    </row>
    <row r="3" spans="1:11" x14ac:dyDescent="0.25">
      <c r="A3" s="43" t="s">
        <v>1212</v>
      </c>
      <c r="B3" s="42" t="s">
        <v>14209</v>
      </c>
      <c r="C3" s="42" t="s">
        <v>14289</v>
      </c>
      <c r="D3" s="42" t="s">
        <v>5065</v>
      </c>
      <c r="E3" s="42">
        <v>1.20980936017269E-2</v>
      </c>
      <c r="F3" s="42">
        <v>4.79736712001885E-2</v>
      </c>
      <c r="G3" s="13" t="s">
        <v>4119</v>
      </c>
      <c r="H3" s="13" t="s">
        <v>2590</v>
      </c>
      <c r="I3" s="13" t="s">
        <v>2591</v>
      </c>
      <c r="J3" s="13" t="s">
        <v>2482</v>
      </c>
      <c r="K3" s="38"/>
    </row>
    <row r="4" spans="1:11" x14ac:dyDescent="0.25">
      <c r="A4" s="43" t="s">
        <v>8870</v>
      </c>
      <c r="B4" s="42" t="s">
        <v>14209</v>
      </c>
      <c r="C4" s="42" t="s">
        <v>14289</v>
      </c>
      <c r="D4" s="42" t="s">
        <v>5065</v>
      </c>
      <c r="E4" s="42">
        <v>1.20980936017269E-2</v>
      </c>
      <c r="F4" s="42">
        <v>4.79736712001885E-2</v>
      </c>
      <c r="G4" s="13" t="s">
        <v>4119</v>
      </c>
      <c r="H4" s="13" t="s">
        <v>2590</v>
      </c>
      <c r="I4" s="13" t="s">
        <v>2591</v>
      </c>
      <c r="J4" s="13" t="s">
        <v>2482</v>
      </c>
      <c r="K4" s="38"/>
    </row>
    <row r="5" spans="1:11" x14ac:dyDescent="0.25">
      <c r="A5" s="43" t="s">
        <v>1227</v>
      </c>
      <c r="B5" s="42" t="s">
        <v>14161</v>
      </c>
      <c r="C5" s="42" t="s">
        <v>14295</v>
      </c>
      <c r="D5" s="42" t="s">
        <v>5066</v>
      </c>
      <c r="E5" s="42">
        <v>1.2641829648410799E-2</v>
      </c>
      <c r="F5" s="42">
        <v>4.9553263347160301E-2</v>
      </c>
      <c r="G5" s="13" t="s">
        <v>4756</v>
      </c>
      <c r="H5" s="13" t="s">
        <v>3912</v>
      </c>
      <c r="I5" s="13" t="s">
        <v>2591</v>
      </c>
      <c r="J5" s="13" t="s">
        <v>2482</v>
      </c>
      <c r="K5" s="38"/>
    </row>
    <row r="6" spans="1:11" x14ac:dyDescent="0.25">
      <c r="A6" s="43" t="s">
        <v>1232</v>
      </c>
      <c r="B6" s="42" t="s">
        <v>14235</v>
      </c>
      <c r="C6" s="42" t="s">
        <v>14289</v>
      </c>
      <c r="D6" s="42" t="s">
        <v>5065</v>
      </c>
      <c r="E6" s="42">
        <v>7.2143123287544304E-3</v>
      </c>
      <c r="F6" s="42">
        <v>3.2738965325002901E-2</v>
      </c>
      <c r="G6" s="13" t="s">
        <v>4392</v>
      </c>
      <c r="H6" s="13" t="s">
        <v>3052</v>
      </c>
      <c r="I6" s="13" t="s">
        <v>2591</v>
      </c>
      <c r="J6" s="13" t="s">
        <v>2482</v>
      </c>
      <c r="K6" s="38"/>
    </row>
    <row r="7" spans="1:11" x14ac:dyDescent="0.25">
      <c r="A7" s="43" t="s">
        <v>1233</v>
      </c>
      <c r="B7" s="42" t="s">
        <v>14235</v>
      </c>
      <c r="C7" s="42" t="s">
        <v>14289</v>
      </c>
      <c r="D7" s="42" t="s">
        <v>5065</v>
      </c>
      <c r="E7" s="42">
        <v>7.2143123287544304E-3</v>
      </c>
      <c r="F7" s="42">
        <v>3.2738965325002901E-2</v>
      </c>
      <c r="G7" s="13" t="s">
        <v>4737</v>
      </c>
      <c r="H7" s="13" t="s">
        <v>3052</v>
      </c>
      <c r="I7" s="13" t="s">
        <v>2591</v>
      </c>
      <c r="J7" s="13" t="s">
        <v>2482</v>
      </c>
      <c r="K7" s="38"/>
    </row>
    <row r="8" spans="1:11" x14ac:dyDescent="0.25">
      <c r="A8" s="43" t="s">
        <v>1275</v>
      </c>
      <c r="B8" s="42" t="s">
        <v>14209</v>
      </c>
      <c r="C8" s="42" t="s">
        <v>14289</v>
      </c>
      <c r="D8" s="42" t="s">
        <v>5065</v>
      </c>
      <c r="E8" s="42">
        <v>1.20980936017269E-2</v>
      </c>
      <c r="F8" s="42">
        <v>4.79736712001885E-2</v>
      </c>
      <c r="G8" s="13" t="s">
        <v>4805</v>
      </c>
      <c r="H8" s="13" t="s">
        <v>2983</v>
      </c>
      <c r="I8" s="13" t="s">
        <v>2591</v>
      </c>
      <c r="J8" s="13" t="s">
        <v>2482</v>
      </c>
      <c r="K8" s="38"/>
    </row>
    <row r="9" spans="1:11" x14ac:dyDescent="0.25">
      <c r="A9" s="43" t="s">
        <v>14099</v>
      </c>
      <c r="B9" s="42" t="s">
        <v>14172</v>
      </c>
      <c r="C9" s="42" t="s">
        <v>14274</v>
      </c>
      <c r="D9" s="42" t="s">
        <v>5065</v>
      </c>
      <c r="E9" s="42">
        <v>9.4823643335546492E-3</v>
      </c>
      <c r="F9" s="42">
        <v>4.00970302872048E-2</v>
      </c>
      <c r="G9" s="13" t="s">
        <v>14339</v>
      </c>
      <c r="H9" s="13" t="s">
        <v>2981</v>
      </c>
      <c r="I9" s="13" t="s">
        <v>2591</v>
      </c>
      <c r="J9" s="13" t="s">
        <v>2482</v>
      </c>
      <c r="K9" s="38"/>
    </row>
    <row r="10" spans="1:11" x14ac:dyDescent="0.25">
      <c r="A10" s="43" t="s">
        <v>8874</v>
      </c>
      <c r="B10" s="42" t="s">
        <v>14128</v>
      </c>
      <c r="C10" s="42" t="s">
        <v>14293</v>
      </c>
      <c r="D10" s="42" t="s">
        <v>5066</v>
      </c>
      <c r="E10" s="42">
        <v>1.0440302044856299E-2</v>
      </c>
      <c r="F10" s="42">
        <v>4.2922455303257098E-2</v>
      </c>
      <c r="G10" s="13" t="s">
        <v>14334</v>
      </c>
      <c r="H10" s="13" t="s">
        <v>3333</v>
      </c>
      <c r="I10" s="13" t="s">
        <v>2920</v>
      </c>
      <c r="J10" s="13" t="s">
        <v>2482</v>
      </c>
      <c r="K10" s="38"/>
    </row>
    <row r="11" spans="1:11" x14ac:dyDescent="0.25">
      <c r="A11" s="43" t="s">
        <v>14100</v>
      </c>
      <c r="B11" s="42" t="s">
        <v>14256</v>
      </c>
      <c r="C11" s="42" t="s">
        <v>14308</v>
      </c>
      <c r="D11" s="42" t="s">
        <v>5065</v>
      </c>
      <c r="E11" s="42">
        <v>4.8522295484858197E-3</v>
      </c>
      <c r="F11" s="42">
        <v>2.4728717757894599E-2</v>
      </c>
      <c r="G11" s="13" t="s">
        <v>14357</v>
      </c>
      <c r="H11" s="13" t="s">
        <v>3227</v>
      </c>
      <c r="I11" s="13" t="s">
        <v>2920</v>
      </c>
      <c r="J11" s="13" t="s">
        <v>2482</v>
      </c>
      <c r="K11" s="38"/>
    </row>
    <row r="12" spans="1:11" x14ac:dyDescent="0.25">
      <c r="A12" s="43" t="s">
        <v>1406</v>
      </c>
      <c r="B12" s="42" t="s">
        <v>14179</v>
      </c>
      <c r="C12" s="42" t="s">
        <v>14295</v>
      </c>
      <c r="D12" s="42" t="s">
        <v>5065</v>
      </c>
      <c r="E12" s="42">
        <v>1.1449910369413899E-2</v>
      </c>
      <c r="F12" s="42">
        <v>4.6041952210991902E-2</v>
      </c>
      <c r="G12" s="13" t="s">
        <v>4003</v>
      </c>
      <c r="H12" s="13" t="s">
        <v>2910</v>
      </c>
      <c r="I12" s="13" t="s">
        <v>2911</v>
      </c>
      <c r="J12" s="13" t="s">
        <v>2482</v>
      </c>
      <c r="K12" s="38"/>
    </row>
    <row r="13" spans="1:11" x14ac:dyDescent="0.25">
      <c r="A13" s="43" t="s">
        <v>8868</v>
      </c>
      <c r="B13" s="42" t="s">
        <v>14177</v>
      </c>
      <c r="C13" s="42" t="s">
        <v>14265</v>
      </c>
      <c r="D13" s="42" t="s">
        <v>5065</v>
      </c>
      <c r="E13" s="42">
        <v>9.8044811653096794E-3</v>
      </c>
      <c r="F13" s="42">
        <v>4.1064940385015299E-2</v>
      </c>
      <c r="G13" s="13" t="s">
        <v>14338</v>
      </c>
      <c r="H13" s="13" t="s">
        <v>3181</v>
      </c>
      <c r="I13" s="13" t="s">
        <v>2911</v>
      </c>
      <c r="J13" s="13" t="s">
        <v>2482</v>
      </c>
      <c r="K13" s="38"/>
    </row>
    <row r="14" spans="1:11" x14ac:dyDescent="0.25">
      <c r="A14" s="43" t="s">
        <v>14101</v>
      </c>
      <c r="B14" s="42" t="s">
        <v>14172</v>
      </c>
      <c r="C14" s="42" t="s">
        <v>14274</v>
      </c>
      <c r="D14" s="42" t="s">
        <v>5065</v>
      </c>
      <c r="E14" s="42">
        <v>9.4823643335546492E-3</v>
      </c>
      <c r="F14" s="42">
        <v>4.00970302872048E-2</v>
      </c>
      <c r="G14" s="13" t="s">
        <v>14340</v>
      </c>
      <c r="H14" s="13" t="s">
        <v>2494</v>
      </c>
      <c r="I14" s="13" t="s">
        <v>2481</v>
      </c>
      <c r="J14" s="13" t="s">
        <v>2482</v>
      </c>
      <c r="K14" s="38"/>
    </row>
    <row r="15" spans="1:11" x14ac:dyDescent="0.25">
      <c r="A15" s="43" t="s">
        <v>14102</v>
      </c>
      <c r="B15" s="42" t="s">
        <v>14177</v>
      </c>
      <c r="C15" s="42" t="s">
        <v>14286</v>
      </c>
      <c r="D15" s="42" t="s">
        <v>5065</v>
      </c>
      <c r="E15" s="42">
        <v>5.4152291071948699E-3</v>
      </c>
      <c r="F15" s="42">
        <v>2.6752969448021101E-2</v>
      </c>
      <c r="G15" s="13" t="s">
        <v>14355</v>
      </c>
      <c r="H15" s="13" t="s">
        <v>2623</v>
      </c>
      <c r="I15" s="13" t="s">
        <v>2481</v>
      </c>
      <c r="J15" s="13" t="s">
        <v>2482</v>
      </c>
      <c r="K15" s="3" t="s">
        <v>2602</v>
      </c>
    </row>
    <row r="16" spans="1:11" x14ac:dyDescent="0.25">
      <c r="A16" s="43" t="s">
        <v>14103</v>
      </c>
      <c r="B16" s="42" t="s">
        <v>14212</v>
      </c>
      <c r="C16" s="42" t="s">
        <v>14316</v>
      </c>
      <c r="D16" s="42" t="s">
        <v>5065</v>
      </c>
      <c r="E16" s="42">
        <v>7.7146911630622504E-3</v>
      </c>
      <c r="F16" s="42">
        <v>3.4436272385410201E-2</v>
      </c>
      <c r="G16" s="13" t="s">
        <v>14344</v>
      </c>
      <c r="H16" s="13" t="s">
        <v>2532</v>
      </c>
      <c r="I16" s="13" t="s">
        <v>2533</v>
      </c>
      <c r="J16" s="13" t="s">
        <v>2482</v>
      </c>
      <c r="K16" s="38"/>
    </row>
    <row r="17" spans="1:11" x14ac:dyDescent="0.25">
      <c r="A17" s="43" t="s">
        <v>14104</v>
      </c>
      <c r="B17" s="42" t="s">
        <v>14244</v>
      </c>
      <c r="C17" s="42" t="s">
        <v>14323</v>
      </c>
      <c r="D17" s="42" t="s">
        <v>5065</v>
      </c>
      <c r="E17" s="42">
        <v>5.92155966238602E-3</v>
      </c>
      <c r="F17" s="42">
        <v>2.8470436225914501E-2</v>
      </c>
      <c r="G17" s="13" t="s">
        <v>14352</v>
      </c>
      <c r="H17" s="13" t="s">
        <v>2797</v>
      </c>
      <c r="I17" s="13" t="s">
        <v>2788</v>
      </c>
      <c r="J17" s="13" t="s">
        <v>2482</v>
      </c>
      <c r="K17" s="3" t="s">
        <v>1090</v>
      </c>
    </row>
    <row r="18" spans="1:11" x14ac:dyDescent="0.25">
      <c r="A18" s="43" t="s">
        <v>14105</v>
      </c>
      <c r="B18" s="42" t="s">
        <v>14245</v>
      </c>
      <c r="C18" s="42" t="s">
        <v>14298</v>
      </c>
      <c r="D18" s="42" t="s">
        <v>5066</v>
      </c>
      <c r="E18" s="42">
        <v>1.0271658918459201E-2</v>
      </c>
      <c r="F18" s="42">
        <v>4.2436475404878798E-2</v>
      </c>
      <c r="G18" s="13" t="s">
        <v>14335</v>
      </c>
      <c r="H18" s="13" t="s">
        <v>2791</v>
      </c>
      <c r="I18" s="13" t="s">
        <v>2788</v>
      </c>
      <c r="J18" s="13" t="s">
        <v>2482</v>
      </c>
      <c r="K18" s="3" t="s">
        <v>1090</v>
      </c>
    </row>
    <row r="19" spans="1:11" x14ac:dyDescent="0.25">
      <c r="A19" s="43" t="s">
        <v>14107</v>
      </c>
      <c r="B19" s="42" t="s">
        <v>14261</v>
      </c>
      <c r="C19" s="42" t="s">
        <v>14275</v>
      </c>
      <c r="D19" s="42" t="s">
        <v>5066</v>
      </c>
      <c r="E19" s="42">
        <v>1.21120039898417E-2</v>
      </c>
      <c r="F19" s="42">
        <v>4.80145398723624E-2</v>
      </c>
      <c r="G19" s="13" t="s">
        <v>14327</v>
      </c>
      <c r="H19" s="13" t="s">
        <v>2813</v>
      </c>
      <c r="I19" s="13" t="s">
        <v>2788</v>
      </c>
      <c r="J19" s="13" t="s">
        <v>2482</v>
      </c>
      <c r="K19" s="3" t="s">
        <v>1090</v>
      </c>
    </row>
    <row r="20" spans="1:11" x14ac:dyDescent="0.25">
      <c r="A20" s="43" t="s">
        <v>14108</v>
      </c>
      <c r="B20" s="42" t="s">
        <v>14261</v>
      </c>
      <c r="C20" s="42" t="s">
        <v>14275</v>
      </c>
      <c r="D20" s="42" t="s">
        <v>5066</v>
      </c>
      <c r="E20" s="42">
        <v>1.21120039898417E-2</v>
      </c>
      <c r="F20" s="42">
        <v>4.80145398723624E-2</v>
      </c>
      <c r="G20" s="13" t="s">
        <v>14328</v>
      </c>
      <c r="H20" s="13" t="s">
        <v>2813</v>
      </c>
      <c r="I20" s="13" t="s">
        <v>2788</v>
      </c>
      <c r="J20" s="13" t="s">
        <v>2482</v>
      </c>
      <c r="K20" s="3" t="s">
        <v>1090</v>
      </c>
    </row>
    <row r="21" spans="1:11" x14ac:dyDescent="0.25">
      <c r="A21" s="43" t="s">
        <v>14109</v>
      </c>
      <c r="B21" s="42" t="s">
        <v>14161</v>
      </c>
      <c r="C21" s="42" t="s">
        <v>14295</v>
      </c>
      <c r="D21" s="42" t="s">
        <v>5066</v>
      </c>
      <c r="E21" s="42">
        <v>1.2641829648410799E-2</v>
      </c>
      <c r="F21" s="42">
        <v>4.9553263347160301E-2</v>
      </c>
      <c r="G21" s="13" t="s">
        <v>14324</v>
      </c>
      <c r="H21" s="13" t="s">
        <v>2813</v>
      </c>
      <c r="I21" s="13" t="s">
        <v>2788</v>
      </c>
      <c r="J21" s="13" t="s">
        <v>2482</v>
      </c>
      <c r="K21" s="3" t="s">
        <v>1090</v>
      </c>
    </row>
    <row r="22" spans="1:11" x14ac:dyDescent="0.25">
      <c r="A22" s="43" t="s">
        <v>14106</v>
      </c>
      <c r="B22" s="42" t="s">
        <v>14137</v>
      </c>
      <c r="C22" s="42" t="s">
        <v>14296</v>
      </c>
      <c r="D22" s="42" t="s">
        <v>5066</v>
      </c>
      <c r="E22" s="42">
        <v>1.0218387420469901E-2</v>
      </c>
      <c r="F22" s="42">
        <v>4.2281969202672097E-2</v>
      </c>
      <c r="G22" s="13" t="s">
        <v>14336</v>
      </c>
      <c r="H22" s="13" t="s">
        <v>2813</v>
      </c>
      <c r="I22" s="13" t="s">
        <v>2788</v>
      </c>
      <c r="J22" s="13" t="s">
        <v>2482</v>
      </c>
      <c r="K22" s="3" t="s">
        <v>1090</v>
      </c>
    </row>
    <row r="23" spans="1:11" x14ac:dyDescent="0.25">
      <c r="A23" s="43" t="s">
        <v>1585</v>
      </c>
      <c r="B23" s="42" t="s">
        <v>14209</v>
      </c>
      <c r="C23" s="42" t="s">
        <v>14289</v>
      </c>
      <c r="D23" s="42" t="s">
        <v>5065</v>
      </c>
      <c r="E23" s="42">
        <v>1.20980936017269E-2</v>
      </c>
      <c r="F23" s="42">
        <v>4.79736712001885E-2</v>
      </c>
      <c r="G23" s="13" t="s">
        <v>4420</v>
      </c>
      <c r="H23" s="13" t="s">
        <v>3928</v>
      </c>
      <c r="I23" s="13" t="s">
        <v>3910</v>
      </c>
      <c r="J23" s="13" t="s">
        <v>2482</v>
      </c>
      <c r="K23" s="3"/>
    </row>
    <row r="24" spans="1:11" x14ac:dyDescent="0.25">
      <c r="A24" s="43" t="s">
        <v>14110</v>
      </c>
      <c r="B24" s="42" t="s">
        <v>14240</v>
      </c>
      <c r="C24" s="42" t="s">
        <v>14314</v>
      </c>
      <c r="D24" s="42" t="s">
        <v>5065</v>
      </c>
      <c r="E24" s="42">
        <v>9.1780472173947497E-3</v>
      </c>
      <c r="F24" s="42">
        <v>3.9165378876385097E-2</v>
      </c>
      <c r="G24" s="13" t="s">
        <v>14341</v>
      </c>
      <c r="H24" s="13" t="s">
        <v>3383</v>
      </c>
      <c r="I24" s="13" t="s">
        <v>3326</v>
      </c>
      <c r="J24" s="13" t="s">
        <v>2939</v>
      </c>
      <c r="K24" s="38"/>
    </row>
    <row r="25" spans="1:11" x14ac:dyDescent="0.25">
      <c r="A25" s="43" t="s">
        <v>14111</v>
      </c>
      <c r="B25" s="42" t="s">
        <v>14164</v>
      </c>
      <c r="C25" s="42" t="s">
        <v>14276</v>
      </c>
      <c r="D25" s="42" t="s">
        <v>5065</v>
      </c>
      <c r="E25" s="42">
        <v>1.0218387420469901E-2</v>
      </c>
      <c r="F25" s="42">
        <v>4.2281969202672097E-2</v>
      </c>
      <c r="G25" s="13" t="s">
        <v>14337</v>
      </c>
      <c r="H25" s="13" t="s">
        <v>2578</v>
      </c>
      <c r="I25" s="13" t="s">
        <v>2579</v>
      </c>
      <c r="J25" s="13" t="s">
        <v>2580</v>
      </c>
      <c r="K25" s="38"/>
    </row>
    <row r="26" spans="1:11" x14ac:dyDescent="0.25">
      <c r="A26" s="43" t="s">
        <v>8872</v>
      </c>
      <c r="B26" s="42" t="s">
        <v>14262</v>
      </c>
      <c r="C26" s="42" t="s">
        <v>14304</v>
      </c>
      <c r="D26" s="42" t="s">
        <v>5065</v>
      </c>
      <c r="E26" s="42">
        <v>6.2008278750866298E-3</v>
      </c>
      <c r="F26" s="42">
        <v>2.9434994757393699E-2</v>
      </c>
      <c r="G26" s="13" t="s">
        <v>8877</v>
      </c>
      <c r="H26" s="13" t="s">
        <v>2578</v>
      </c>
      <c r="I26" s="13" t="s">
        <v>2579</v>
      </c>
      <c r="J26" s="13" t="s">
        <v>2580</v>
      </c>
      <c r="K26" s="38"/>
    </row>
    <row r="27" spans="1:11" x14ac:dyDescent="0.25">
      <c r="A27" s="43" t="s">
        <v>14112</v>
      </c>
      <c r="B27" s="42" t="s">
        <v>14170</v>
      </c>
      <c r="C27" s="42" t="s">
        <v>14267</v>
      </c>
      <c r="D27" s="42" t="s">
        <v>5066</v>
      </c>
      <c r="E27" s="42">
        <v>7.2269735912932004E-3</v>
      </c>
      <c r="F27" s="42">
        <v>3.2778403165955601E-2</v>
      </c>
      <c r="G27" s="13" t="s">
        <v>14347</v>
      </c>
      <c r="H27" s="13" t="s">
        <v>14348</v>
      </c>
      <c r="I27" s="13" t="s">
        <v>14349</v>
      </c>
      <c r="J27" s="13" t="s">
        <v>3906</v>
      </c>
      <c r="K27" s="38"/>
    </row>
    <row r="28" spans="1:11" x14ac:dyDescent="0.25">
      <c r="A28" s="43" t="s">
        <v>14113</v>
      </c>
      <c r="B28" s="42" t="s">
        <v>14167</v>
      </c>
      <c r="C28" s="42" t="s">
        <v>14300</v>
      </c>
      <c r="D28" s="42" t="s">
        <v>5065</v>
      </c>
      <c r="E28" s="42">
        <v>1.07779384130538E-2</v>
      </c>
      <c r="F28" s="42">
        <v>4.3981123422358798E-2</v>
      </c>
      <c r="G28" s="13" t="s">
        <v>14333</v>
      </c>
      <c r="H28" s="13" t="s">
        <v>2554</v>
      </c>
      <c r="I28" s="13" t="s">
        <v>2529</v>
      </c>
      <c r="J28" s="13" t="s">
        <v>2512</v>
      </c>
      <c r="K28" s="38"/>
    </row>
    <row r="29" spans="1:11" x14ac:dyDescent="0.25">
      <c r="A29" s="43" t="s">
        <v>8873</v>
      </c>
      <c r="B29" s="42" t="s">
        <v>14169</v>
      </c>
      <c r="C29" s="42" t="s">
        <v>14310</v>
      </c>
      <c r="D29" s="42" t="s">
        <v>5065</v>
      </c>
      <c r="E29" s="42">
        <v>1.09272226361654E-2</v>
      </c>
      <c r="F29" s="42">
        <v>4.4444205947767802E-2</v>
      </c>
      <c r="G29" s="13" t="s">
        <v>8878</v>
      </c>
      <c r="H29" s="13" t="s">
        <v>3162</v>
      </c>
      <c r="I29" s="13" t="s">
        <v>3163</v>
      </c>
      <c r="J29" s="13" t="s">
        <v>2512</v>
      </c>
      <c r="K29" s="38"/>
    </row>
    <row r="30" spans="1:11" x14ac:dyDescent="0.25">
      <c r="A30" s="43" t="s">
        <v>14114</v>
      </c>
      <c r="B30" s="42" t="s">
        <v>14146</v>
      </c>
      <c r="C30" s="42" t="s">
        <v>14274</v>
      </c>
      <c r="D30" s="42" t="s">
        <v>5066</v>
      </c>
      <c r="E30" s="42">
        <v>6.8811086659999604E-3</v>
      </c>
      <c r="F30" s="42">
        <v>3.1685273518385897E-2</v>
      </c>
      <c r="G30" s="13" t="s">
        <v>14351</v>
      </c>
      <c r="H30" s="13" t="s">
        <v>3162</v>
      </c>
      <c r="I30" s="13" t="s">
        <v>3163</v>
      </c>
      <c r="J30" s="13" t="s">
        <v>2512</v>
      </c>
      <c r="K30" s="38"/>
    </row>
    <row r="31" spans="1:11" x14ac:dyDescent="0.25">
      <c r="A31" s="43" t="s">
        <v>1852</v>
      </c>
      <c r="B31" s="42" t="s">
        <v>14235</v>
      </c>
      <c r="C31" s="42" t="s">
        <v>14289</v>
      </c>
      <c r="D31" s="42" t="s">
        <v>5065</v>
      </c>
      <c r="E31" s="42">
        <v>7.2143123287544304E-3</v>
      </c>
      <c r="F31" s="42">
        <v>3.2738965325002901E-2</v>
      </c>
      <c r="G31" s="13" t="s">
        <v>4820</v>
      </c>
      <c r="H31" s="13" t="s">
        <v>3162</v>
      </c>
      <c r="I31" s="13" t="s">
        <v>3163</v>
      </c>
      <c r="J31" s="13" t="s">
        <v>2512</v>
      </c>
      <c r="K31" s="38"/>
    </row>
    <row r="32" spans="1:11" x14ac:dyDescent="0.25">
      <c r="A32" s="43" t="s">
        <v>14115</v>
      </c>
      <c r="B32" s="42" t="s">
        <v>14169</v>
      </c>
      <c r="C32" s="42" t="s">
        <v>14310</v>
      </c>
      <c r="D32" s="42" t="s">
        <v>5065</v>
      </c>
      <c r="E32" s="42">
        <v>1.09272226361654E-2</v>
      </c>
      <c r="F32" s="42">
        <v>4.4444205947767802E-2</v>
      </c>
      <c r="G32" s="13" t="s">
        <v>14332</v>
      </c>
      <c r="H32" s="13" t="s">
        <v>3184</v>
      </c>
      <c r="I32" s="13" t="s">
        <v>3163</v>
      </c>
      <c r="J32" s="13" t="s">
        <v>2512</v>
      </c>
      <c r="K32" s="38"/>
    </row>
    <row r="33" spans="1:11" x14ac:dyDescent="0.25">
      <c r="A33" s="43" t="s">
        <v>1871</v>
      </c>
      <c r="B33" s="42" t="s">
        <v>14209</v>
      </c>
      <c r="C33" s="42" t="s">
        <v>14289</v>
      </c>
      <c r="D33" s="42" t="s">
        <v>5065</v>
      </c>
      <c r="E33" s="42">
        <v>1.20980936017269E-2</v>
      </c>
      <c r="F33" s="42">
        <v>4.79736712001885E-2</v>
      </c>
      <c r="G33" s="13" t="s">
        <v>4205</v>
      </c>
      <c r="H33" s="13" t="s">
        <v>3943</v>
      </c>
      <c r="I33" s="13" t="s">
        <v>3163</v>
      </c>
      <c r="J33" s="13" t="s">
        <v>2512</v>
      </c>
      <c r="K33" s="38"/>
    </row>
    <row r="34" spans="1:11" x14ac:dyDescent="0.25">
      <c r="A34" s="43" t="s">
        <v>8871</v>
      </c>
      <c r="B34" s="42" t="s">
        <v>14244</v>
      </c>
      <c r="C34" s="42" t="s">
        <v>14323</v>
      </c>
      <c r="D34" s="42" t="s">
        <v>5065</v>
      </c>
      <c r="E34" s="42">
        <v>5.92155966238602E-3</v>
      </c>
      <c r="F34" s="42">
        <v>2.8470436225914501E-2</v>
      </c>
      <c r="G34" s="13" t="s">
        <v>14353</v>
      </c>
      <c r="H34" s="13" t="s">
        <v>3335</v>
      </c>
      <c r="I34" s="13" t="s">
        <v>3163</v>
      </c>
      <c r="J34" s="13" t="s">
        <v>2512</v>
      </c>
      <c r="K34" s="38"/>
    </row>
    <row r="35" spans="1:11" x14ac:dyDescent="0.25">
      <c r="A35" s="43" t="s">
        <v>14116</v>
      </c>
      <c r="B35" s="42" t="s">
        <v>14191</v>
      </c>
      <c r="C35" s="42" t="s">
        <v>14279</v>
      </c>
      <c r="D35" s="42" t="s">
        <v>5066</v>
      </c>
      <c r="E35" s="42">
        <v>8.8026825393495399E-3</v>
      </c>
      <c r="F35" s="42">
        <v>3.7992461839179897E-2</v>
      </c>
      <c r="G35" s="13" t="s">
        <v>14342</v>
      </c>
      <c r="H35" s="13" t="s">
        <v>3335</v>
      </c>
      <c r="I35" s="13" t="s">
        <v>3163</v>
      </c>
      <c r="J35" s="13" t="s">
        <v>2512</v>
      </c>
      <c r="K35" s="38"/>
    </row>
    <row r="36" spans="1:11" x14ac:dyDescent="0.25">
      <c r="A36" s="43" t="s">
        <v>14117</v>
      </c>
      <c r="B36" s="42" t="s">
        <v>14263</v>
      </c>
      <c r="C36" s="42" t="s">
        <v>14303</v>
      </c>
      <c r="D36" s="42" t="s">
        <v>5065</v>
      </c>
      <c r="E36" s="42">
        <v>1.2065469135972499E-2</v>
      </c>
      <c r="F36" s="42">
        <v>4.7877725124408001E-2</v>
      </c>
      <c r="G36" s="13" t="s">
        <v>14331</v>
      </c>
      <c r="H36" s="13" t="s">
        <v>3424</v>
      </c>
      <c r="I36" s="13" t="s">
        <v>3163</v>
      </c>
      <c r="J36" s="13" t="s">
        <v>2512</v>
      </c>
      <c r="K36" s="38"/>
    </row>
    <row r="37" spans="1:11" x14ac:dyDescent="0.25">
      <c r="A37" s="43" t="s">
        <v>14118</v>
      </c>
      <c r="B37" s="42" t="s">
        <v>14214</v>
      </c>
      <c r="C37" s="42" t="s">
        <v>14302</v>
      </c>
      <c r="D37" s="42" t="s">
        <v>5066</v>
      </c>
      <c r="E37" s="42">
        <v>1.21326380326972E-2</v>
      </c>
      <c r="F37" s="42">
        <v>4.80751178416845E-2</v>
      </c>
      <c r="G37" s="13" t="s">
        <v>14325</v>
      </c>
      <c r="H37" s="13" t="s">
        <v>3424</v>
      </c>
      <c r="I37" s="13" t="s">
        <v>3163</v>
      </c>
      <c r="J37" s="13" t="s">
        <v>2512</v>
      </c>
      <c r="K37" s="38"/>
    </row>
    <row r="38" spans="1:11" x14ac:dyDescent="0.25">
      <c r="A38" s="43" t="s">
        <v>14119</v>
      </c>
      <c r="B38" s="42" t="s">
        <v>14206</v>
      </c>
      <c r="C38" s="42" t="s">
        <v>14293</v>
      </c>
      <c r="D38" s="42" t="s">
        <v>5065</v>
      </c>
      <c r="E38" s="42">
        <v>8.02924916606651E-3</v>
      </c>
      <c r="F38" s="42">
        <v>3.5489201343896298E-2</v>
      </c>
      <c r="G38" s="13" t="s">
        <v>14343</v>
      </c>
      <c r="H38" s="13" t="s">
        <v>3188</v>
      </c>
      <c r="I38" s="13" t="s">
        <v>3163</v>
      </c>
      <c r="J38" s="13" t="s">
        <v>2512</v>
      </c>
      <c r="K38" s="38"/>
    </row>
    <row r="39" spans="1:11" x14ac:dyDescent="0.25">
      <c r="A39" s="43" t="s">
        <v>14120</v>
      </c>
      <c r="B39" s="42" t="s">
        <v>14235</v>
      </c>
      <c r="C39" s="42" t="s">
        <v>14289</v>
      </c>
      <c r="D39" s="42" t="s">
        <v>5065</v>
      </c>
      <c r="E39" s="42">
        <v>7.2143123287544304E-3</v>
      </c>
      <c r="F39" s="42">
        <v>3.2738965325002901E-2</v>
      </c>
      <c r="G39" s="13" t="s">
        <v>2557</v>
      </c>
      <c r="H39" s="13" t="s">
        <v>2510</v>
      </c>
      <c r="I39" s="13" t="s">
        <v>2511</v>
      </c>
      <c r="J39" s="13" t="s">
        <v>2512</v>
      </c>
      <c r="K39" s="3" t="s">
        <v>2513</v>
      </c>
    </row>
    <row r="40" spans="1:11" x14ac:dyDescent="0.25">
      <c r="A40" s="43" t="s">
        <v>2053</v>
      </c>
      <c r="B40" s="42" t="s">
        <v>14235</v>
      </c>
      <c r="C40" s="42" t="s">
        <v>14289</v>
      </c>
      <c r="D40" s="42" t="s">
        <v>5065</v>
      </c>
      <c r="E40" s="42">
        <v>7.2143123287544304E-3</v>
      </c>
      <c r="F40" s="42">
        <v>3.2738965325002901E-2</v>
      </c>
      <c r="G40" s="13" t="s">
        <v>4520</v>
      </c>
      <c r="H40" s="13" t="s">
        <v>2540</v>
      </c>
      <c r="I40" s="13" t="s">
        <v>2511</v>
      </c>
      <c r="J40" s="13" t="s">
        <v>2512</v>
      </c>
      <c r="K40" s="38"/>
    </row>
    <row r="41" spans="1:11" x14ac:dyDescent="0.25">
      <c r="A41" s="43" t="s">
        <v>14123</v>
      </c>
      <c r="B41" s="42" t="s">
        <v>14192</v>
      </c>
      <c r="C41" s="42" t="s">
        <v>14282</v>
      </c>
      <c r="D41" s="42" t="s">
        <v>5065</v>
      </c>
      <c r="E41" s="42">
        <v>1.21326380326972E-2</v>
      </c>
      <c r="F41" s="42">
        <v>4.80751178416845E-2</v>
      </c>
      <c r="G41" s="13" t="s">
        <v>14326</v>
      </c>
      <c r="H41" s="13" t="s">
        <v>2540</v>
      </c>
      <c r="I41" s="13" t="s">
        <v>2511</v>
      </c>
      <c r="J41" s="13" t="s">
        <v>2512</v>
      </c>
      <c r="K41" s="38"/>
    </row>
    <row r="42" spans="1:11" x14ac:dyDescent="0.25">
      <c r="A42" s="43" t="s">
        <v>8869</v>
      </c>
      <c r="B42" s="42" t="s">
        <v>14264</v>
      </c>
      <c r="C42" s="42" t="s">
        <v>14320</v>
      </c>
      <c r="D42" s="42" t="s">
        <v>5066</v>
      </c>
      <c r="E42" s="42">
        <v>1.07779384130538E-2</v>
      </c>
      <c r="F42" s="42">
        <v>4.3981123422358798E-2</v>
      </c>
      <c r="G42" s="13" t="s">
        <v>8876</v>
      </c>
      <c r="H42" s="13" t="s">
        <v>2540</v>
      </c>
      <c r="I42" s="13" t="s">
        <v>2511</v>
      </c>
      <c r="J42" s="13" t="s">
        <v>2512</v>
      </c>
      <c r="K42" s="38"/>
    </row>
    <row r="43" spans="1:11" x14ac:dyDescent="0.25">
      <c r="A43" s="43" t="s">
        <v>14121</v>
      </c>
      <c r="B43" s="42" t="s">
        <v>14143</v>
      </c>
      <c r="C43" s="42" t="s">
        <v>14299</v>
      </c>
      <c r="D43" s="42" t="s">
        <v>5065</v>
      </c>
      <c r="E43" s="42">
        <v>7.5204607587317802E-3</v>
      </c>
      <c r="F43" s="42">
        <v>3.3775649649419003E-2</v>
      </c>
      <c r="G43" s="13" t="s">
        <v>14345</v>
      </c>
      <c r="H43" s="13" t="s">
        <v>2540</v>
      </c>
      <c r="I43" s="13" t="s">
        <v>2511</v>
      </c>
      <c r="J43" s="13" t="s">
        <v>2512</v>
      </c>
      <c r="K43" s="38"/>
    </row>
    <row r="44" spans="1:11" x14ac:dyDescent="0.25">
      <c r="A44" s="43" t="s">
        <v>1990</v>
      </c>
      <c r="B44" s="42" t="s">
        <v>14209</v>
      </c>
      <c r="C44" s="42" t="s">
        <v>14289</v>
      </c>
      <c r="D44" s="42" t="s">
        <v>5065</v>
      </c>
      <c r="E44" s="42">
        <v>1.20980936017269E-2</v>
      </c>
      <c r="F44" s="42">
        <v>4.79736712001885E-2</v>
      </c>
      <c r="G44" s="13" t="s">
        <v>4713</v>
      </c>
      <c r="H44" s="13" t="s">
        <v>2540</v>
      </c>
      <c r="I44" s="13" t="s">
        <v>2511</v>
      </c>
      <c r="J44" s="13" t="s">
        <v>2512</v>
      </c>
      <c r="K44" s="38"/>
    </row>
    <row r="45" spans="1:11" x14ac:dyDescent="0.25">
      <c r="A45" s="43" t="s">
        <v>1989</v>
      </c>
      <c r="B45" s="42" t="s">
        <v>14209</v>
      </c>
      <c r="C45" s="42" t="s">
        <v>14289</v>
      </c>
      <c r="D45" s="42" t="s">
        <v>5065</v>
      </c>
      <c r="E45" s="42">
        <v>1.20980936017269E-2</v>
      </c>
      <c r="F45" s="42">
        <v>4.79736712001885E-2</v>
      </c>
      <c r="G45" s="13" t="s">
        <v>4713</v>
      </c>
      <c r="H45" s="13" t="s">
        <v>2540</v>
      </c>
      <c r="I45" s="13" t="s">
        <v>2511</v>
      </c>
      <c r="J45" s="13" t="s">
        <v>2512</v>
      </c>
      <c r="K45" s="38"/>
    </row>
    <row r="46" spans="1:11" x14ac:dyDescent="0.25">
      <c r="A46" s="43" t="s">
        <v>2081</v>
      </c>
      <c r="B46" s="42" t="s">
        <v>14209</v>
      </c>
      <c r="C46" s="42" t="s">
        <v>14289</v>
      </c>
      <c r="D46" s="42" t="s">
        <v>5065</v>
      </c>
      <c r="E46" s="42">
        <v>1.20980936017269E-2</v>
      </c>
      <c r="F46" s="42">
        <v>4.79736712001885E-2</v>
      </c>
      <c r="G46" s="13" t="s">
        <v>4226</v>
      </c>
      <c r="H46" s="13" t="s">
        <v>2540</v>
      </c>
      <c r="I46" s="13" t="s">
        <v>2511</v>
      </c>
      <c r="J46" s="13" t="s">
        <v>2512</v>
      </c>
      <c r="K46" s="38"/>
    </row>
    <row r="47" spans="1:11" x14ac:dyDescent="0.25">
      <c r="A47" s="43" t="s">
        <v>8875</v>
      </c>
      <c r="B47" s="42" t="s">
        <v>14144</v>
      </c>
      <c r="C47" s="42" t="s">
        <v>14266</v>
      </c>
      <c r="D47" s="42" t="s">
        <v>5066</v>
      </c>
      <c r="E47" s="42">
        <v>5.7802101280362197E-3</v>
      </c>
      <c r="F47" s="42">
        <v>2.80003119517294E-2</v>
      </c>
      <c r="G47" s="13" t="s">
        <v>14354</v>
      </c>
      <c r="H47" s="13" t="s">
        <v>2540</v>
      </c>
      <c r="I47" s="13" t="s">
        <v>2511</v>
      </c>
      <c r="J47" s="13" t="s">
        <v>2512</v>
      </c>
      <c r="K47" s="38"/>
    </row>
    <row r="48" spans="1:11" x14ac:dyDescent="0.25">
      <c r="A48" s="43" t="s">
        <v>14122</v>
      </c>
      <c r="B48" s="42" t="s">
        <v>14209</v>
      </c>
      <c r="C48" s="42" t="s">
        <v>14289</v>
      </c>
      <c r="D48" s="42" t="s">
        <v>5065</v>
      </c>
      <c r="E48" s="42">
        <v>1.20980936017269E-2</v>
      </c>
      <c r="F48" s="42">
        <v>4.79736712001885E-2</v>
      </c>
      <c r="G48" s="13" t="s">
        <v>14329</v>
      </c>
      <c r="H48" s="13" t="s">
        <v>2540</v>
      </c>
      <c r="I48" s="13" t="s">
        <v>2511</v>
      </c>
      <c r="J48" s="13" t="s">
        <v>2512</v>
      </c>
      <c r="K48" s="38"/>
    </row>
    <row r="49" spans="1:11" x14ac:dyDescent="0.25">
      <c r="A49" s="43" t="s">
        <v>2029</v>
      </c>
      <c r="B49" s="42" t="s">
        <v>14172</v>
      </c>
      <c r="C49" s="42" t="s">
        <v>14274</v>
      </c>
      <c r="D49" s="42" t="s">
        <v>5065</v>
      </c>
      <c r="E49" s="42">
        <v>9.4823643335546492E-3</v>
      </c>
      <c r="F49" s="42">
        <v>4.00970302872048E-2</v>
      </c>
      <c r="G49" s="13" t="s">
        <v>4153</v>
      </c>
      <c r="H49" s="13" t="s">
        <v>2540</v>
      </c>
      <c r="I49" s="13" t="s">
        <v>2511</v>
      </c>
      <c r="J49" s="13" t="s">
        <v>2512</v>
      </c>
      <c r="K49" s="38"/>
    </row>
    <row r="50" spans="1:11" x14ac:dyDescent="0.25">
      <c r="A50" s="43" t="s">
        <v>14124</v>
      </c>
      <c r="B50" s="42" t="s">
        <v>14209</v>
      </c>
      <c r="C50" s="42" t="s">
        <v>14289</v>
      </c>
      <c r="D50" s="42" t="s">
        <v>5065</v>
      </c>
      <c r="E50" s="42">
        <v>1.20980936017269E-2</v>
      </c>
      <c r="F50" s="42">
        <v>4.79736712001885E-2</v>
      </c>
      <c r="G50" s="13" t="s">
        <v>14330</v>
      </c>
      <c r="H50" s="13" t="s">
        <v>2916</v>
      </c>
      <c r="I50" s="13" t="s">
        <v>2917</v>
      </c>
      <c r="J50" s="13" t="s">
        <v>2730</v>
      </c>
      <c r="K50" s="38"/>
    </row>
    <row r="51" spans="1:11" x14ac:dyDescent="0.25">
      <c r="A51" s="43" t="s">
        <v>2362</v>
      </c>
      <c r="B51" s="42" t="s">
        <v>14165</v>
      </c>
      <c r="C51" s="42" t="s">
        <v>14268</v>
      </c>
      <c r="D51" s="42" t="s">
        <v>5065</v>
      </c>
      <c r="E51" s="42">
        <v>9.8159258967183798E-3</v>
      </c>
      <c r="F51" s="42">
        <v>4.1098991515130301E-2</v>
      </c>
      <c r="G51" s="13" t="s">
        <v>4264</v>
      </c>
      <c r="H51" s="13" t="s">
        <v>3456</v>
      </c>
      <c r="I51" s="13" t="s">
        <v>2917</v>
      </c>
      <c r="J51" s="13" t="s">
        <v>2730</v>
      </c>
      <c r="K51" s="38"/>
    </row>
    <row r="52" spans="1:11" x14ac:dyDescent="0.25">
      <c r="A52" s="43" t="s">
        <v>14125</v>
      </c>
      <c r="B52" s="42" t="s">
        <v>14248</v>
      </c>
      <c r="C52" s="42" t="s">
        <v>14278</v>
      </c>
      <c r="D52" s="42" t="s">
        <v>5065</v>
      </c>
      <c r="E52" s="42">
        <v>4.8631600556185697E-3</v>
      </c>
      <c r="F52" s="42">
        <v>2.47692346041412E-2</v>
      </c>
      <c r="G52" s="13" t="s">
        <v>14356</v>
      </c>
      <c r="H52" s="13" t="s">
        <v>3338</v>
      </c>
      <c r="I52" s="13" t="s">
        <v>2729</v>
      </c>
      <c r="J52" s="13" t="s">
        <v>2730</v>
      </c>
      <c r="K52" s="38"/>
    </row>
    <row r="53" spans="1:11" x14ac:dyDescent="0.25">
      <c r="A53" s="43" t="s">
        <v>14126</v>
      </c>
      <c r="B53" s="42" t="s">
        <v>14235</v>
      </c>
      <c r="C53" s="42" t="s">
        <v>14289</v>
      </c>
      <c r="D53" s="42" t="s">
        <v>5065</v>
      </c>
      <c r="E53" s="42">
        <v>7.2143123287544304E-3</v>
      </c>
      <c r="F53" s="42">
        <v>3.2738965325002901E-2</v>
      </c>
      <c r="G53" s="13" t="s">
        <v>14350</v>
      </c>
      <c r="H53" s="13" t="s">
        <v>3389</v>
      </c>
      <c r="I53" s="13" t="s">
        <v>2772</v>
      </c>
      <c r="J53" s="13" t="s">
        <v>2730</v>
      </c>
      <c r="K53" s="38"/>
    </row>
    <row r="54" spans="1:11" x14ac:dyDescent="0.25">
      <c r="A54" s="43" t="s">
        <v>2437</v>
      </c>
      <c r="B54" s="42" t="s">
        <v>14209</v>
      </c>
      <c r="C54" s="42" t="s">
        <v>14289</v>
      </c>
      <c r="D54" s="42" t="s">
        <v>5065</v>
      </c>
      <c r="E54" s="42">
        <v>1.20980936017269E-2</v>
      </c>
      <c r="F54" s="42">
        <v>4.79736712001885E-2</v>
      </c>
      <c r="G54" s="13" t="s">
        <v>2770</v>
      </c>
      <c r="H54" s="13" t="s">
        <v>2771</v>
      </c>
      <c r="I54" s="13" t="s">
        <v>2772</v>
      </c>
      <c r="J54" s="13" t="s">
        <v>2730</v>
      </c>
      <c r="K54" s="38"/>
    </row>
    <row r="55" spans="1:11" x14ac:dyDescent="0.25">
      <c r="A55" s="43" t="s">
        <v>14127</v>
      </c>
      <c r="B55" s="42" t="s">
        <v>14146</v>
      </c>
      <c r="C55" s="42" t="s">
        <v>14274</v>
      </c>
      <c r="D55" s="42" t="s">
        <v>5066</v>
      </c>
      <c r="E55" s="42">
        <v>6.8811086659999604E-3</v>
      </c>
      <c r="F55" s="42">
        <v>3.1685273518385897E-2</v>
      </c>
      <c r="G55" s="13" t="s">
        <v>2770</v>
      </c>
      <c r="H55" s="13" t="s">
        <v>2771</v>
      </c>
      <c r="I55" s="13" t="s">
        <v>2772</v>
      </c>
      <c r="J55" s="13" t="s">
        <v>2730</v>
      </c>
      <c r="K55" s="38"/>
    </row>
    <row r="56" spans="1:11" x14ac:dyDescent="0.25">
      <c r="A56" s="2" t="s">
        <v>1213</v>
      </c>
      <c r="B56" s="1" t="s">
        <v>14228</v>
      </c>
      <c r="C56" s="1" t="s">
        <v>14289</v>
      </c>
      <c r="D56" s="1" t="s">
        <v>953</v>
      </c>
      <c r="E56" s="1">
        <v>7.0034799490104396E-3</v>
      </c>
      <c r="F56" s="1">
        <v>3.2075824086115902E-2</v>
      </c>
      <c r="G56" s="1" t="s">
        <v>2627</v>
      </c>
      <c r="H56" s="1" t="s">
        <v>2590</v>
      </c>
      <c r="I56" s="1" t="s">
        <v>2591</v>
      </c>
      <c r="J56" s="1" t="s">
        <v>2482</v>
      </c>
      <c r="K56" s="3" t="s">
        <v>2592</v>
      </c>
    </row>
    <row r="57" spans="1:11" x14ac:dyDescent="0.25">
      <c r="A57" s="2" t="s">
        <v>2588</v>
      </c>
      <c r="B57" s="1" t="s">
        <v>14134</v>
      </c>
      <c r="C57" s="1" t="s">
        <v>14272</v>
      </c>
      <c r="D57" s="1" t="s">
        <v>953</v>
      </c>
      <c r="E57" s="1">
        <v>1.9920149213343199E-3</v>
      </c>
      <c r="F57" s="1">
        <v>1.2926369683871401E-2</v>
      </c>
      <c r="G57" s="1" t="s">
        <v>2589</v>
      </c>
      <c r="H57" s="1" t="s">
        <v>2590</v>
      </c>
      <c r="I57" s="1" t="s">
        <v>2591</v>
      </c>
      <c r="J57" s="1" t="s">
        <v>2482</v>
      </c>
      <c r="K57" s="3" t="s">
        <v>2592</v>
      </c>
    </row>
    <row r="58" spans="1:11" x14ac:dyDescent="0.25">
      <c r="A58" s="2" t="s">
        <v>2597</v>
      </c>
      <c r="B58" s="1" t="s">
        <v>14140</v>
      </c>
      <c r="C58" s="1" t="s">
        <v>14265</v>
      </c>
      <c r="D58" s="1" t="s">
        <v>953</v>
      </c>
      <c r="E58" s="1">
        <v>5.0167734232327505E-4</v>
      </c>
      <c r="F58" s="1">
        <v>4.6680677231859301E-3</v>
      </c>
      <c r="G58" s="1" t="s">
        <v>2598</v>
      </c>
      <c r="H58" s="1" t="s">
        <v>2590</v>
      </c>
      <c r="I58" s="1" t="s">
        <v>2591</v>
      </c>
      <c r="J58" s="1" t="s">
        <v>2482</v>
      </c>
      <c r="K58" s="3" t="s">
        <v>2592</v>
      </c>
    </row>
    <row r="59" spans="1:11" x14ac:dyDescent="0.25">
      <c r="A59" s="2" t="s">
        <v>3055</v>
      </c>
      <c r="B59" s="1" t="s">
        <v>14236</v>
      </c>
      <c r="C59" s="1" t="s">
        <v>14284</v>
      </c>
      <c r="D59" s="1" t="s">
        <v>954</v>
      </c>
      <c r="E59" s="1">
        <v>1.2633876073059099E-3</v>
      </c>
      <c r="F59" s="1">
        <v>9.2873339372236408E-3</v>
      </c>
      <c r="G59" s="1" t="s">
        <v>3056</v>
      </c>
      <c r="H59" s="1" t="s">
        <v>2590</v>
      </c>
      <c r="I59" s="1" t="s">
        <v>2591</v>
      </c>
      <c r="J59" s="1" t="s">
        <v>2482</v>
      </c>
      <c r="K59" s="3"/>
    </row>
    <row r="60" spans="1:11" x14ac:dyDescent="0.25">
      <c r="A60" s="2" t="s">
        <v>3695</v>
      </c>
      <c r="B60" s="1" t="s">
        <v>14253</v>
      </c>
      <c r="C60" s="1" t="s">
        <v>14287</v>
      </c>
      <c r="D60" s="1" t="s">
        <v>953</v>
      </c>
      <c r="E60" s="1">
        <v>2.1156542564685699E-7</v>
      </c>
      <c r="F60" s="1">
        <v>8.8458446694183693E-6</v>
      </c>
      <c r="G60" s="1" t="s">
        <v>3696</v>
      </c>
      <c r="H60" s="1" t="s">
        <v>2590</v>
      </c>
      <c r="I60" s="1" t="s">
        <v>2591</v>
      </c>
      <c r="J60" s="1" t="s">
        <v>2482</v>
      </c>
      <c r="K60" s="3"/>
    </row>
    <row r="61" spans="1:11" x14ac:dyDescent="0.25">
      <c r="A61" s="2" t="s">
        <v>3245</v>
      </c>
      <c r="B61" s="1" t="s">
        <v>14183</v>
      </c>
      <c r="C61" s="1" t="s">
        <v>14268</v>
      </c>
      <c r="D61" s="1" t="s">
        <v>953</v>
      </c>
      <c r="E61" s="1">
        <v>1.1719798598791499E-3</v>
      </c>
      <c r="F61" s="1">
        <v>8.7664816116062097E-3</v>
      </c>
      <c r="G61" s="1" t="s">
        <v>3246</v>
      </c>
      <c r="H61" s="1" t="s">
        <v>2590</v>
      </c>
      <c r="I61" s="1" t="s">
        <v>2591</v>
      </c>
      <c r="J61" s="1" t="s">
        <v>2482</v>
      </c>
      <c r="K61" s="3"/>
    </row>
    <row r="62" spans="1:11" x14ac:dyDescent="0.25">
      <c r="A62" s="2" t="s">
        <v>1219</v>
      </c>
      <c r="B62" s="1" t="s">
        <v>14228</v>
      </c>
      <c r="C62" s="1" t="s">
        <v>14289</v>
      </c>
      <c r="D62" s="1" t="s">
        <v>953</v>
      </c>
      <c r="E62" s="1">
        <v>7.0034799490104396E-3</v>
      </c>
      <c r="F62" s="1">
        <v>3.2075824086115902E-2</v>
      </c>
      <c r="G62" s="1" t="s">
        <v>3533</v>
      </c>
      <c r="H62" s="1" t="s">
        <v>2590</v>
      </c>
      <c r="I62" s="1" t="s">
        <v>2591</v>
      </c>
      <c r="J62" s="1" t="s">
        <v>2482</v>
      </c>
      <c r="K62" s="3"/>
    </row>
    <row r="63" spans="1:11" x14ac:dyDescent="0.25">
      <c r="A63" s="2" t="s">
        <v>3140</v>
      </c>
      <c r="B63" s="1" t="s">
        <v>14135</v>
      </c>
      <c r="C63" s="1" t="s">
        <v>14273</v>
      </c>
      <c r="D63" s="1" t="s">
        <v>953</v>
      </c>
      <c r="E63" s="1">
        <v>7.2269735912932004E-3</v>
      </c>
      <c r="F63" s="1">
        <v>3.2778403165955601E-2</v>
      </c>
      <c r="G63" s="1" t="s">
        <v>3141</v>
      </c>
      <c r="H63" s="1" t="s">
        <v>2590</v>
      </c>
      <c r="I63" s="1" t="s">
        <v>2591</v>
      </c>
      <c r="J63" s="1" t="s">
        <v>2482</v>
      </c>
      <c r="K63" s="3"/>
    </row>
    <row r="64" spans="1:11" x14ac:dyDescent="0.25">
      <c r="A64" s="2" t="s">
        <v>3191</v>
      </c>
      <c r="B64" s="1" t="s">
        <v>14132</v>
      </c>
      <c r="C64" s="1" t="s">
        <v>14267</v>
      </c>
      <c r="D64" s="1" t="s">
        <v>953</v>
      </c>
      <c r="E64" s="1">
        <v>5.9149701742015502E-5</v>
      </c>
      <c r="F64" s="1">
        <v>8.5420136100547602E-4</v>
      </c>
      <c r="G64" s="1" t="s">
        <v>3192</v>
      </c>
      <c r="H64" s="1" t="s">
        <v>2590</v>
      </c>
      <c r="I64" s="1" t="s">
        <v>2591</v>
      </c>
      <c r="J64" s="1" t="s">
        <v>2482</v>
      </c>
      <c r="K64" s="3"/>
    </row>
    <row r="65" spans="1:11" x14ac:dyDescent="0.25">
      <c r="A65" s="2" t="s">
        <v>1231</v>
      </c>
      <c r="B65" s="1" t="s">
        <v>14165</v>
      </c>
      <c r="C65" s="1" t="s">
        <v>14289</v>
      </c>
      <c r="D65" s="1" t="s">
        <v>953</v>
      </c>
      <c r="E65" s="1">
        <v>1.2594047295191801E-3</v>
      </c>
      <c r="F65" s="1">
        <v>9.2650134260277104E-3</v>
      </c>
      <c r="G65" s="1" t="s">
        <v>3051</v>
      </c>
      <c r="H65" s="1" t="s">
        <v>3052</v>
      </c>
      <c r="I65" s="1" t="s">
        <v>2591</v>
      </c>
      <c r="J65" s="1" t="s">
        <v>2482</v>
      </c>
      <c r="K65" s="3"/>
    </row>
    <row r="66" spans="1:11" x14ac:dyDescent="0.25">
      <c r="A66" s="2" t="s">
        <v>3600</v>
      </c>
      <c r="B66" s="1" t="s">
        <v>14231</v>
      </c>
      <c r="C66" s="1" t="s">
        <v>14268</v>
      </c>
      <c r="D66" s="1" t="s">
        <v>953</v>
      </c>
      <c r="E66" s="1">
        <v>6.6804711971437097E-4</v>
      </c>
      <c r="F66" s="1">
        <v>5.6997508660032899E-3</v>
      </c>
      <c r="G66" s="1" t="s">
        <v>3601</v>
      </c>
      <c r="H66" s="1" t="s">
        <v>3052</v>
      </c>
      <c r="I66" s="1" t="s">
        <v>2591</v>
      </c>
      <c r="J66" s="1" t="s">
        <v>2482</v>
      </c>
      <c r="K66" s="3"/>
    </row>
    <row r="67" spans="1:11" x14ac:dyDescent="0.25">
      <c r="A67" s="2" t="s">
        <v>3127</v>
      </c>
      <c r="B67" s="1" t="s">
        <v>14129</v>
      </c>
      <c r="C67" s="1" t="s">
        <v>14267</v>
      </c>
      <c r="D67" s="1" t="s">
        <v>953</v>
      </c>
      <c r="E67" s="1">
        <v>2.8076249284212499E-3</v>
      </c>
      <c r="F67" s="1">
        <v>1.65710359341853E-2</v>
      </c>
      <c r="G67" s="1" t="s">
        <v>3128</v>
      </c>
      <c r="H67" s="1" t="s">
        <v>3052</v>
      </c>
      <c r="I67" s="1" t="s">
        <v>2591</v>
      </c>
      <c r="J67" s="1" t="s">
        <v>2482</v>
      </c>
      <c r="K67" s="3"/>
    </row>
    <row r="68" spans="1:11" x14ac:dyDescent="0.25">
      <c r="A68" s="2" t="s">
        <v>3301</v>
      </c>
      <c r="B68" s="1" t="s">
        <v>14201</v>
      </c>
      <c r="C68" s="1" t="s">
        <v>14276</v>
      </c>
      <c r="D68" s="1" t="s">
        <v>953</v>
      </c>
      <c r="E68" s="1">
        <v>5.6654126665650097E-4</v>
      </c>
      <c r="F68" s="1">
        <v>5.09177295089189E-3</v>
      </c>
      <c r="G68" s="1" t="s">
        <v>3302</v>
      </c>
      <c r="H68" s="1" t="s">
        <v>3052</v>
      </c>
      <c r="I68" s="1" t="s">
        <v>2591</v>
      </c>
      <c r="J68" s="1" t="s">
        <v>2482</v>
      </c>
      <c r="K68" s="3"/>
    </row>
    <row r="69" spans="1:11" x14ac:dyDescent="0.25">
      <c r="A69" s="2" t="s">
        <v>3129</v>
      </c>
      <c r="B69" s="1" t="e">
        <v>#N/A</v>
      </c>
      <c r="C69" s="1" t="e">
        <v>#N/A</v>
      </c>
      <c r="D69" s="1" t="s">
        <v>953</v>
      </c>
      <c r="E69" s="1" t="e">
        <v>#N/A</v>
      </c>
      <c r="F69" s="1" t="e">
        <v>#N/A</v>
      </c>
      <c r="G69" s="1" t="s">
        <v>3130</v>
      </c>
      <c r="H69" s="1" t="s">
        <v>3052</v>
      </c>
      <c r="I69" s="1" t="s">
        <v>2591</v>
      </c>
      <c r="J69" s="1" t="s">
        <v>2482</v>
      </c>
      <c r="K69" s="3"/>
    </row>
    <row r="70" spans="1:11" x14ac:dyDescent="0.25">
      <c r="A70" s="2" t="s">
        <v>3131</v>
      </c>
      <c r="B70" s="1" t="s">
        <v>14130</v>
      </c>
      <c r="C70" s="1" t="s">
        <v>14268</v>
      </c>
      <c r="D70" s="1" t="s">
        <v>953</v>
      </c>
      <c r="E70" s="1">
        <v>6.0470088721495498E-5</v>
      </c>
      <c r="F70" s="1">
        <v>8.6919391927602497E-4</v>
      </c>
      <c r="G70" s="1" t="s">
        <v>3132</v>
      </c>
      <c r="H70" s="1" t="s">
        <v>3052</v>
      </c>
      <c r="I70" s="1" t="s">
        <v>2591</v>
      </c>
      <c r="J70" s="1" t="s">
        <v>2482</v>
      </c>
      <c r="K70" s="3"/>
    </row>
    <row r="71" spans="1:11" x14ac:dyDescent="0.25">
      <c r="A71" s="2" t="s">
        <v>1230</v>
      </c>
      <c r="B71" s="1" t="s">
        <v>14164</v>
      </c>
      <c r="C71" s="1" t="s">
        <v>14294</v>
      </c>
      <c r="D71" s="1" t="s">
        <v>953</v>
      </c>
      <c r="E71" s="1">
        <v>6.1912272030824796E-6</v>
      </c>
      <c r="F71" s="1">
        <v>1.3120993717172699E-4</v>
      </c>
      <c r="G71" s="1" t="s">
        <v>3205</v>
      </c>
      <c r="H71" s="1" t="s">
        <v>3052</v>
      </c>
      <c r="I71" s="1" t="s">
        <v>2591</v>
      </c>
      <c r="J71" s="1" t="s">
        <v>2482</v>
      </c>
      <c r="K71" s="3"/>
    </row>
    <row r="72" spans="1:11" x14ac:dyDescent="0.25">
      <c r="A72" s="2" t="s">
        <v>1235</v>
      </c>
      <c r="B72" s="1" t="s">
        <v>14168</v>
      </c>
      <c r="C72" s="1" t="s">
        <v>14271</v>
      </c>
      <c r="D72" s="1" t="s">
        <v>953</v>
      </c>
      <c r="E72" s="1">
        <v>3.7081844615230899E-3</v>
      </c>
      <c r="F72" s="1">
        <v>2.0222759518008601E-2</v>
      </c>
      <c r="G72" s="1" t="s">
        <v>3316</v>
      </c>
      <c r="H72" s="1" t="s">
        <v>3052</v>
      </c>
      <c r="I72" s="1" t="s">
        <v>2591</v>
      </c>
      <c r="J72" s="1" t="s">
        <v>2482</v>
      </c>
      <c r="K72" s="3"/>
    </row>
    <row r="73" spans="1:11" x14ac:dyDescent="0.25">
      <c r="A73" s="2" t="s">
        <v>3644</v>
      </c>
      <c r="B73" s="1" t="s">
        <v>14137</v>
      </c>
      <c r="C73" s="1" t="s">
        <v>14268</v>
      </c>
      <c r="D73" s="1" t="s">
        <v>953</v>
      </c>
      <c r="E73" s="1">
        <v>6.3944451298135699E-5</v>
      </c>
      <c r="F73" s="1">
        <v>9.0798368259437296E-4</v>
      </c>
      <c r="G73" s="1" t="s">
        <v>3645</v>
      </c>
      <c r="H73" s="1" t="s">
        <v>3123</v>
      </c>
      <c r="I73" s="1" t="s">
        <v>2591</v>
      </c>
      <c r="J73" s="1" t="s">
        <v>2482</v>
      </c>
      <c r="K73" s="3"/>
    </row>
    <row r="74" spans="1:11" x14ac:dyDescent="0.25">
      <c r="A74" s="2" t="s">
        <v>3789</v>
      </c>
      <c r="B74" s="1" t="s">
        <v>14158</v>
      </c>
      <c r="C74" s="1" t="s">
        <v>14272</v>
      </c>
      <c r="D74" s="1" t="s">
        <v>954</v>
      </c>
      <c r="E74" s="1">
        <v>2.2895415009941099E-3</v>
      </c>
      <c r="F74" s="1">
        <v>1.41926671133847E-2</v>
      </c>
      <c r="G74" s="1" t="s">
        <v>3790</v>
      </c>
      <c r="H74" s="1" t="s">
        <v>3123</v>
      </c>
      <c r="I74" s="1" t="s">
        <v>2591</v>
      </c>
      <c r="J74" s="1" t="s">
        <v>2482</v>
      </c>
      <c r="K74" s="3"/>
    </row>
    <row r="75" spans="1:11" x14ac:dyDescent="0.25">
      <c r="A75" s="2" t="s">
        <v>3611</v>
      </c>
      <c r="B75" s="1" t="s">
        <v>14176</v>
      </c>
      <c r="C75" s="1" t="s">
        <v>14266</v>
      </c>
      <c r="D75" s="1" t="s">
        <v>953</v>
      </c>
      <c r="E75" s="1">
        <v>3.2689306094818198E-3</v>
      </c>
      <c r="F75" s="1">
        <v>1.8513625023861401E-2</v>
      </c>
      <c r="G75" s="1" t="s">
        <v>3612</v>
      </c>
      <c r="H75" s="1" t="s">
        <v>3123</v>
      </c>
      <c r="I75" s="1" t="s">
        <v>2591</v>
      </c>
      <c r="J75" s="1" t="s">
        <v>2482</v>
      </c>
      <c r="K75" s="3"/>
    </row>
    <row r="76" spans="1:11" x14ac:dyDescent="0.25">
      <c r="A76" s="2" t="s">
        <v>3121</v>
      </c>
      <c r="B76" s="1" t="s">
        <v>14128</v>
      </c>
      <c r="C76" s="1" t="s">
        <v>14265</v>
      </c>
      <c r="D76" s="1" t="s">
        <v>953</v>
      </c>
      <c r="E76" s="1">
        <v>5.30405395192597E-7</v>
      </c>
      <c r="F76" s="1">
        <v>1.8764076116104398E-5</v>
      </c>
      <c r="G76" s="1" t="s">
        <v>3122</v>
      </c>
      <c r="H76" s="1" t="s">
        <v>3123</v>
      </c>
      <c r="I76" s="1" t="s">
        <v>2591</v>
      </c>
      <c r="J76" s="1" t="s">
        <v>2482</v>
      </c>
      <c r="K76" s="3"/>
    </row>
    <row r="77" spans="1:11" x14ac:dyDescent="0.25">
      <c r="A77" s="2" t="s">
        <v>1244</v>
      </c>
      <c r="B77" s="1" t="s">
        <v>14165</v>
      </c>
      <c r="C77" s="1" t="s">
        <v>14268</v>
      </c>
      <c r="D77" s="1" t="s">
        <v>953</v>
      </c>
      <c r="E77" s="1">
        <v>9.8159258967183798E-3</v>
      </c>
      <c r="F77" s="1">
        <v>4.1098991515130301E-2</v>
      </c>
      <c r="G77" s="1" t="s">
        <v>3206</v>
      </c>
      <c r="H77" s="1" t="s">
        <v>3123</v>
      </c>
      <c r="I77" s="1" t="s">
        <v>2591</v>
      </c>
      <c r="J77" s="1" t="s">
        <v>2482</v>
      </c>
      <c r="K77" s="3"/>
    </row>
    <row r="78" spans="1:11" x14ac:dyDescent="0.25">
      <c r="A78" s="2" t="s">
        <v>3384</v>
      </c>
      <c r="B78" s="1" t="s">
        <v>14138</v>
      </c>
      <c r="C78" s="1" t="s">
        <v>14301</v>
      </c>
      <c r="D78" s="1" t="s">
        <v>953</v>
      </c>
      <c r="E78" s="1">
        <v>5.20909084950354E-3</v>
      </c>
      <c r="F78" s="1">
        <v>2.6026351442142E-2</v>
      </c>
      <c r="G78" s="1" t="s">
        <v>3385</v>
      </c>
      <c r="H78" s="1" t="s">
        <v>3123</v>
      </c>
      <c r="I78" s="1" t="s">
        <v>2591</v>
      </c>
      <c r="J78" s="1" t="s">
        <v>2482</v>
      </c>
      <c r="K78" s="3"/>
    </row>
    <row r="79" spans="1:11" x14ac:dyDescent="0.25">
      <c r="A79" s="2" t="s">
        <v>1241</v>
      </c>
      <c r="B79" s="1" t="s">
        <v>14167</v>
      </c>
      <c r="C79" s="1" t="s">
        <v>14289</v>
      </c>
      <c r="D79" s="1" t="s">
        <v>953</v>
      </c>
      <c r="E79" s="1">
        <v>3.9740301183195502E-4</v>
      </c>
      <c r="F79" s="1">
        <v>3.9236696726387002E-3</v>
      </c>
      <c r="G79" s="1" t="s">
        <v>3207</v>
      </c>
      <c r="H79" s="1" t="s">
        <v>3123</v>
      </c>
      <c r="I79" s="1" t="s">
        <v>2591</v>
      </c>
      <c r="J79" s="1" t="s">
        <v>2482</v>
      </c>
      <c r="K79" s="3"/>
    </row>
    <row r="80" spans="1:11" x14ac:dyDescent="0.25">
      <c r="A80" s="2" t="s">
        <v>2977</v>
      </c>
      <c r="B80" s="1" t="s">
        <v>14229</v>
      </c>
      <c r="C80" s="1" t="s">
        <v>14275</v>
      </c>
      <c r="D80" s="1" t="s">
        <v>954</v>
      </c>
      <c r="E80" s="1">
        <v>3.2075860634649699E-3</v>
      </c>
      <c r="F80" s="1">
        <v>1.8264403976827999E-2</v>
      </c>
      <c r="G80" s="1" t="s">
        <v>2978</v>
      </c>
      <c r="H80" s="1" t="s">
        <v>2979</v>
      </c>
      <c r="I80" s="1" t="s">
        <v>2591</v>
      </c>
      <c r="J80" s="1" t="s">
        <v>2482</v>
      </c>
      <c r="K80" s="3"/>
    </row>
    <row r="81" spans="1:11" x14ac:dyDescent="0.25">
      <c r="A81" s="2" t="s">
        <v>3203</v>
      </c>
      <c r="B81" s="1" t="e">
        <v>#N/A</v>
      </c>
      <c r="C81" s="1" t="e">
        <v>#N/A</v>
      </c>
      <c r="D81" s="1" t="s">
        <v>953</v>
      </c>
      <c r="E81" s="1" t="e">
        <v>#N/A</v>
      </c>
      <c r="F81" s="1" t="e">
        <v>#N/A</v>
      </c>
      <c r="G81" s="1" t="s">
        <v>3204</v>
      </c>
      <c r="H81" s="1" t="s">
        <v>2979</v>
      </c>
      <c r="I81" s="1" t="s">
        <v>2591</v>
      </c>
      <c r="J81" s="1" t="s">
        <v>2482</v>
      </c>
      <c r="K81" s="3"/>
    </row>
    <row r="82" spans="1:11" x14ac:dyDescent="0.25">
      <c r="A82" s="2" t="s">
        <v>3243</v>
      </c>
      <c r="B82" s="1" t="s">
        <v>14182</v>
      </c>
      <c r="C82" s="1" t="s">
        <v>14265</v>
      </c>
      <c r="D82" s="1" t="s">
        <v>954</v>
      </c>
      <c r="E82" s="1">
        <v>3.7411420306719401E-3</v>
      </c>
      <c r="F82" s="1">
        <v>2.0345900550912802E-2</v>
      </c>
      <c r="G82" s="1" t="s">
        <v>3244</v>
      </c>
      <c r="H82" s="1" t="s">
        <v>2979</v>
      </c>
      <c r="I82" s="1" t="s">
        <v>2591</v>
      </c>
      <c r="J82" s="1" t="s">
        <v>2482</v>
      </c>
      <c r="K82" s="3"/>
    </row>
    <row r="83" spans="1:11" x14ac:dyDescent="0.25">
      <c r="A83" s="2" t="s">
        <v>3211</v>
      </c>
      <c r="B83" s="1" t="s">
        <v>14144</v>
      </c>
      <c r="C83" s="1" t="s">
        <v>14267</v>
      </c>
      <c r="D83" s="1" t="s">
        <v>954</v>
      </c>
      <c r="E83" s="1">
        <v>1.54325998564074E-3</v>
      </c>
      <c r="F83" s="1">
        <v>1.0776030469164401E-2</v>
      </c>
      <c r="G83" s="1" t="s">
        <v>3212</v>
      </c>
      <c r="H83" s="1" t="s">
        <v>2979</v>
      </c>
      <c r="I83" s="1" t="s">
        <v>2591</v>
      </c>
      <c r="J83" s="1" t="s">
        <v>2482</v>
      </c>
      <c r="K83" s="3"/>
    </row>
    <row r="84" spans="1:11" x14ac:dyDescent="0.25">
      <c r="A84" s="2" t="s">
        <v>3219</v>
      </c>
      <c r="B84" s="1" t="s">
        <v>14173</v>
      </c>
      <c r="C84" s="1" t="s">
        <v>14297</v>
      </c>
      <c r="D84" s="1" t="s">
        <v>954</v>
      </c>
      <c r="E84" s="1">
        <v>5.3933235143035704E-4</v>
      </c>
      <c r="F84" s="1">
        <v>4.9176096105843703E-3</v>
      </c>
      <c r="G84" s="1" t="s">
        <v>3212</v>
      </c>
      <c r="H84" s="1" t="s">
        <v>2979</v>
      </c>
      <c r="I84" s="1" t="s">
        <v>2591</v>
      </c>
      <c r="J84" s="1" t="s">
        <v>2482</v>
      </c>
      <c r="K84" s="3"/>
    </row>
    <row r="85" spans="1:11" x14ac:dyDescent="0.25">
      <c r="A85" s="2" t="s">
        <v>3716</v>
      </c>
      <c r="B85" s="1" t="s">
        <v>14183</v>
      </c>
      <c r="C85" s="1" t="s">
        <v>14300</v>
      </c>
      <c r="D85" s="1" t="s">
        <v>953</v>
      </c>
      <c r="E85" s="1">
        <v>6.3613996462969702E-3</v>
      </c>
      <c r="F85" s="1">
        <v>2.9978591455636298E-2</v>
      </c>
      <c r="G85" s="1" t="s">
        <v>3717</v>
      </c>
      <c r="H85" s="1" t="s">
        <v>2979</v>
      </c>
      <c r="I85" s="1" t="s">
        <v>2591</v>
      </c>
      <c r="J85" s="1" t="s">
        <v>2482</v>
      </c>
      <c r="K85" s="3"/>
    </row>
    <row r="86" spans="1:11" x14ac:dyDescent="0.25">
      <c r="A86" s="2" t="s">
        <v>3317</v>
      </c>
      <c r="B86" s="1" t="s">
        <v>14140</v>
      </c>
      <c r="C86" s="1" t="s">
        <v>14297</v>
      </c>
      <c r="D86" s="1" t="s">
        <v>953</v>
      </c>
      <c r="E86" s="1">
        <v>1.2478261418107499E-2</v>
      </c>
      <c r="F86" s="1">
        <v>4.9081920146723301E-2</v>
      </c>
      <c r="G86" s="1" t="s">
        <v>3318</v>
      </c>
      <c r="H86" s="1" t="s">
        <v>2979</v>
      </c>
      <c r="I86" s="1" t="s">
        <v>2591</v>
      </c>
      <c r="J86" s="1" t="s">
        <v>2482</v>
      </c>
      <c r="K86" s="3"/>
    </row>
    <row r="87" spans="1:11" x14ac:dyDescent="0.25">
      <c r="A87" s="2" t="s">
        <v>1269</v>
      </c>
      <c r="B87" s="1" t="s">
        <v>14142</v>
      </c>
      <c r="C87" s="1" t="s">
        <v>14266</v>
      </c>
      <c r="D87" s="1" t="s">
        <v>953</v>
      </c>
      <c r="E87" s="1">
        <v>3.4418229354143699E-3</v>
      </c>
      <c r="F87" s="1">
        <v>1.9201819444270501E-2</v>
      </c>
      <c r="G87" s="1" t="s">
        <v>2975</v>
      </c>
      <c r="H87" s="1" t="s">
        <v>2976</v>
      </c>
      <c r="I87" s="1" t="s">
        <v>2591</v>
      </c>
      <c r="J87" s="1" t="s">
        <v>2482</v>
      </c>
      <c r="K87" s="3"/>
    </row>
    <row r="88" spans="1:11" x14ac:dyDescent="0.25">
      <c r="A88" s="2" t="s">
        <v>1263</v>
      </c>
      <c r="B88" s="1" t="s">
        <v>14231</v>
      </c>
      <c r="C88" s="1" t="s">
        <v>14300</v>
      </c>
      <c r="D88" s="1" t="s">
        <v>953</v>
      </c>
      <c r="E88" s="1">
        <v>2.3001546646709498E-3</v>
      </c>
      <c r="F88" s="1">
        <v>1.4235748940485E-2</v>
      </c>
      <c r="G88" s="1" t="s">
        <v>3572</v>
      </c>
      <c r="H88" s="1" t="s">
        <v>2976</v>
      </c>
      <c r="I88" s="1" t="s">
        <v>2591</v>
      </c>
      <c r="J88" s="1" t="s">
        <v>2482</v>
      </c>
      <c r="K88" s="3"/>
    </row>
    <row r="89" spans="1:11" x14ac:dyDescent="0.25">
      <c r="A89" s="2" t="s">
        <v>1278</v>
      </c>
      <c r="B89" s="1" t="s">
        <v>14231</v>
      </c>
      <c r="C89" s="1" t="s">
        <v>14271</v>
      </c>
      <c r="D89" s="1" t="s">
        <v>953</v>
      </c>
      <c r="E89" s="1">
        <v>9.8322499411111607E-3</v>
      </c>
      <c r="F89" s="1">
        <v>4.1147520126988503E-2</v>
      </c>
      <c r="G89" s="1" t="s">
        <v>2982</v>
      </c>
      <c r="H89" s="1" t="s">
        <v>2983</v>
      </c>
      <c r="I89" s="1" t="s">
        <v>2591</v>
      </c>
      <c r="J89" s="1" t="s">
        <v>2482</v>
      </c>
      <c r="K89" s="3"/>
    </row>
    <row r="90" spans="1:11" x14ac:dyDescent="0.25">
      <c r="A90" s="2" t="s">
        <v>1287</v>
      </c>
      <c r="B90" s="1" t="s">
        <v>14230</v>
      </c>
      <c r="C90" s="1" t="s">
        <v>14274</v>
      </c>
      <c r="D90" s="1" t="s">
        <v>953</v>
      </c>
      <c r="E90" s="1">
        <v>2.2254127263246302E-3</v>
      </c>
      <c r="F90" s="1">
        <v>1.39293975349022E-2</v>
      </c>
      <c r="G90" s="1" t="s">
        <v>2980</v>
      </c>
      <c r="H90" s="1" t="s">
        <v>2981</v>
      </c>
      <c r="I90" s="1" t="s">
        <v>2591</v>
      </c>
      <c r="J90" s="1" t="s">
        <v>2482</v>
      </c>
      <c r="K90" s="3"/>
    </row>
    <row r="91" spans="1:11" x14ac:dyDescent="0.25">
      <c r="A91" s="2" t="s">
        <v>3319</v>
      </c>
      <c r="B91" s="1" t="s">
        <v>14201</v>
      </c>
      <c r="C91" s="1" t="s">
        <v>14278</v>
      </c>
      <c r="D91" s="1" t="s">
        <v>953</v>
      </c>
      <c r="E91" s="1">
        <v>5.6963377073872704E-3</v>
      </c>
      <c r="F91" s="1">
        <v>2.77179894745113E-2</v>
      </c>
      <c r="G91" s="1" t="s">
        <v>3320</v>
      </c>
      <c r="H91" s="1" t="s">
        <v>2981</v>
      </c>
      <c r="I91" s="1" t="s">
        <v>2591</v>
      </c>
      <c r="J91" s="1" t="s">
        <v>2482</v>
      </c>
      <c r="K91" s="3"/>
    </row>
    <row r="92" spans="1:11" x14ac:dyDescent="0.25">
      <c r="A92" s="2" t="s">
        <v>3199</v>
      </c>
      <c r="B92" s="1" t="s">
        <v>14159</v>
      </c>
      <c r="C92" s="1" t="s">
        <v>14290</v>
      </c>
      <c r="D92" s="1" t="s">
        <v>954</v>
      </c>
      <c r="E92" s="1">
        <v>3.4857840204371499E-5</v>
      </c>
      <c r="F92" s="1">
        <v>5.5091928857009802E-4</v>
      </c>
      <c r="G92" s="1" t="s">
        <v>3200</v>
      </c>
      <c r="H92" s="1" t="s">
        <v>2981</v>
      </c>
      <c r="I92" s="1" t="s">
        <v>2591</v>
      </c>
      <c r="J92" s="1" t="s">
        <v>2482</v>
      </c>
      <c r="K92" s="3"/>
    </row>
    <row r="93" spans="1:11" x14ac:dyDescent="0.25">
      <c r="A93" s="2" t="s">
        <v>3237</v>
      </c>
      <c r="B93" s="1" t="e">
        <v>#N/A</v>
      </c>
      <c r="C93" s="1" t="e">
        <v>#N/A</v>
      </c>
      <c r="D93" s="1" t="s">
        <v>954</v>
      </c>
      <c r="E93" s="1" t="e">
        <v>#N/A</v>
      </c>
      <c r="F93" s="1" t="e">
        <v>#N/A</v>
      </c>
      <c r="G93" s="1" t="s">
        <v>3238</v>
      </c>
      <c r="H93" s="1" t="s">
        <v>2981</v>
      </c>
      <c r="I93" s="1" t="s">
        <v>2591</v>
      </c>
      <c r="J93" s="1" t="s">
        <v>2482</v>
      </c>
      <c r="K93" s="3"/>
    </row>
    <row r="94" spans="1:11" x14ac:dyDescent="0.25">
      <c r="A94" s="2" t="s">
        <v>1289</v>
      </c>
      <c r="B94" s="1" t="s">
        <v>14136</v>
      </c>
      <c r="C94" s="1" t="s">
        <v>14274</v>
      </c>
      <c r="D94" s="1" t="s">
        <v>953</v>
      </c>
      <c r="E94" s="1">
        <v>1.3617350900442401E-3</v>
      </c>
      <c r="F94" s="1">
        <v>9.8280435823804701E-3</v>
      </c>
      <c r="G94" s="1" t="s">
        <v>3249</v>
      </c>
      <c r="H94" s="1" t="s">
        <v>2981</v>
      </c>
      <c r="I94" s="1" t="s">
        <v>2591</v>
      </c>
      <c r="J94" s="1" t="s">
        <v>2482</v>
      </c>
      <c r="K94" s="3"/>
    </row>
    <row r="95" spans="1:11" x14ac:dyDescent="0.25">
      <c r="A95" s="2" t="s">
        <v>3748</v>
      </c>
      <c r="B95" s="1" t="s">
        <v>14165</v>
      </c>
      <c r="C95" s="1" t="s">
        <v>14268</v>
      </c>
      <c r="D95" s="1" t="s">
        <v>953</v>
      </c>
      <c r="E95" s="1">
        <v>9.8159258967183798E-3</v>
      </c>
      <c r="F95" s="1">
        <v>4.1098991515130301E-2</v>
      </c>
      <c r="G95" s="1" t="s">
        <v>3749</v>
      </c>
      <c r="H95" s="1" t="s">
        <v>3120</v>
      </c>
      <c r="I95" s="1" t="s">
        <v>2591</v>
      </c>
      <c r="J95" s="1" t="s">
        <v>2482</v>
      </c>
      <c r="K95" s="3"/>
    </row>
    <row r="96" spans="1:11" x14ac:dyDescent="0.25">
      <c r="A96" s="2" t="s">
        <v>3372</v>
      </c>
      <c r="B96" s="1" t="s">
        <v>14216</v>
      </c>
      <c r="C96" s="1" t="s">
        <v>14310</v>
      </c>
      <c r="D96" s="1" t="s">
        <v>953</v>
      </c>
      <c r="E96" s="1">
        <v>6.7022650278460497E-4</v>
      </c>
      <c r="F96" s="1">
        <v>5.7121294010605101E-3</v>
      </c>
      <c r="G96" s="1" t="s">
        <v>3373</v>
      </c>
      <c r="H96" s="1" t="s">
        <v>3120</v>
      </c>
      <c r="I96" s="1" t="s">
        <v>2591</v>
      </c>
      <c r="J96" s="1" t="s">
        <v>2482</v>
      </c>
      <c r="K96" s="3"/>
    </row>
    <row r="97" spans="1:11" x14ac:dyDescent="0.25">
      <c r="A97" s="2" t="s">
        <v>3303</v>
      </c>
      <c r="B97" s="1" t="s">
        <v>14131</v>
      </c>
      <c r="C97" s="1" t="s">
        <v>14287</v>
      </c>
      <c r="D97" s="1" t="s">
        <v>953</v>
      </c>
      <c r="E97" s="1">
        <v>4.1130472138968099E-3</v>
      </c>
      <c r="F97" s="1">
        <v>2.18684471232422E-2</v>
      </c>
      <c r="G97" s="1" t="s">
        <v>3304</v>
      </c>
      <c r="H97" s="1" t="s">
        <v>3120</v>
      </c>
      <c r="I97" s="1" t="s">
        <v>2591</v>
      </c>
      <c r="J97" s="1" t="s">
        <v>2482</v>
      </c>
      <c r="K97" s="3"/>
    </row>
    <row r="98" spans="1:11" x14ac:dyDescent="0.25">
      <c r="A98" s="2" t="s">
        <v>3313</v>
      </c>
      <c r="B98" s="1" t="s">
        <v>14205</v>
      </c>
      <c r="C98" s="1" t="s">
        <v>14268</v>
      </c>
      <c r="D98" s="1" t="s">
        <v>953</v>
      </c>
      <c r="E98" s="1">
        <v>3.4416664439831401E-3</v>
      </c>
      <c r="F98" s="1">
        <v>1.9201205823634101E-2</v>
      </c>
      <c r="G98" s="1" t="s">
        <v>3314</v>
      </c>
      <c r="H98" s="1" t="s">
        <v>3120</v>
      </c>
      <c r="I98" s="1" t="s">
        <v>2591</v>
      </c>
      <c r="J98" s="1" t="s">
        <v>2482</v>
      </c>
      <c r="K98" s="3"/>
    </row>
    <row r="99" spans="1:11" x14ac:dyDescent="0.25">
      <c r="A99" s="2" t="s">
        <v>3613</v>
      </c>
      <c r="B99" s="1" t="s">
        <v>14167</v>
      </c>
      <c r="C99" s="1" t="s">
        <v>14307</v>
      </c>
      <c r="D99" s="1" t="s">
        <v>954</v>
      </c>
      <c r="E99" s="1">
        <v>2.6751347882601902E-3</v>
      </c>
      <c r="F99" s="1">
        <v>1.59824790877773E-2</v>
      </c>
      <c r="G99" s="1" t="s">
        <v>3614</v>
      </c>
      <c r="H99" s="1" t="s">
        <v>3120</v>
      </c>
      <c r="I99" s="1" t="s">
        <v>2591</v>
      </c>
      <c r="J99" s="1" t="s">
        <v>2482</v>
      </c>
      <c r="K99" s="3"/>
    </row>
    <row r="100" spans="1:11" x14ac:dyDescent="0.25">
      <c r="A100" s="2" t="s">
        <v>3118</v>
      </c>
      <c r="B100" s="1" t="e">
        <v>#N/A</v>
      </c>
      <c r="C100" s="1" t="e">
        <v>#N/A</v>
      </c>
      <c r="D100" s="1" t="s">
        <v>953</v>
      </c>
      <c r="E100" s="1" t="e">
        <v>#N/A</v>
      </c>
      <c r="F100" s="1" t="e">
        <v>#N/A</v>
      </c>
      <c r="G100" s="1" t="s">
        <v>3119</v>
      </c>
      <c r="H100" s="1" t="s">
        <v>3120</v>
      </c>
      <c r="I100" s="1" t="s">
        <v>2591</v>
      </c>
      <c r="J100" s="1" t="s">
        <v>2482</v>
      </c>
      <c r="K100" s="3"/>
    </row>
    <row r="101" spans="1:11" x14ac:dyDescent="0.25">
      <c r="A101" s="2" t="s">
        <v>3220</v>
      </c>
      <c r="B101" s="1" t="s">
        <v>14161</v>
      </c>
      <c r="C101" s="1" t="s">
        <v>14285</v>
      </c>
      <c r="D101" s="1" t="s">
        <v>954</v>
      </c>
      <c r="E101" s="1">
        <v>2.7505712323929998E-9</v>
      </c>
      <c r="F101" s="1">
        <v>2.1302248386518099E-7</v>
      </c>
      <c r="G101" s="1" t="s">
        <v>3221</v>
      </c>
      <c r="H101" s="1" t="s">
        <v>3120</v>
      </c>
      <c r="I101" s="1" t="s">
        <v>2591</v>
      </c>
      <c r="J101" s="1" t="s">
        <v>2482</v>
      </c>
      <c r="K101" s="3"/>
    </row>
    <row r="102" spans="1:11" x14ac:dyDescent="0.25">
      <c r="A102" s="2" t="s">
        <v>1301</v>
      </c>
      <c r="B102" s="1" t="s">
        <v>14141</v>
      </c>
      <c r="C102" s="1" t="s">
        <v>14267</v>
      </c>
      <c r="D102" s="1" t="s">
        <v>953</v>
      </c>
      <c r="E102" s="1">
        <v>9.9335697836025298E-4</v>
      </c>
      <c r="F102" s="1">
        <v>7.6940623679041496E-3</v>
      </c>
      <c r="G102" s="1" t="s">
        <v>3703</v>
      </c>
      <c r="H102" s="1" t="s">
        <v>3704</v>
      </c>
      <c r="I102" s="1" t="s">
        <v>2591</v>
      </c>
      <c r="J102" s="1" t="s">
        <v>2482</v>
      </c>
      <c r="K102" s="3"/>
    </row>
    <row r="103" spans="1:11" x14ac:dyDescent="0.25">
      <c r="A103" s="2" t="s">
        <v>3819</v>
      </c>
      <c r="B103" s="1" t="s">
        <v>14255</v>
      </c>
      <c r="C103" s="1" t="s">
        <v>14287</v>
      </c>
      <c r="D103" s="1" t="s">
        <v>953</v>
      </c>
      <c r="E103" s="1">
        <v>1.7930636049944999E-4</v>
      </c>
      <c r="F103" s="1">
        <v>2.1051840185344101E-3</v>
      </c>
      <c r="G103" s="1" t="s">
        <v>3703</v>
      </c>
      <c r="H103" s="1" t="s">
        <v>3704</v>
      </c>
      <c r="I103" s="1" t="s">
        <v>2591</v>
      </c>
      <c r="J103" s="1" t="s">
        <v>2482</v>
      </c>
      <c r="K103" s="3"/>
    </row>
    <row r="104" spans="1:11" x14ac:dyDescent="0.25">
      <c r="A104" s="2" t="s">
        <v>2955</v>
      </c>
      <c r="B104" s="1" t="e">
        <v>#N/A</v>
      </c>
      <c r="C104" s="1" t="e">
        <v>#N/A</v>
      </c>
      <c r="D104" s="1" t="s">
        <v>954</v>
      </c>
      <c r="E104" s="1" t="e">
        <v>#N/A</v>
      </c>
      <c r="F104" s="1" t="e">
        <v>#N/A</v>
      </c>
      <c r="G104" s="1" t="s">
        <v>2956</v>
      </c>
      <c r="H104" s="1" t="s">
        <v>2957</v>
      </c>
      <c r="I104" s="1" t="s">
        <v>2591</v>
      </c>
      <c r="J104" s="1" t="s">
        <v>2482</v>
      </c>
      <c r="K104" s="3"/>
    </row>
    <row r="105" spans="1:11" x14ac:dyDescent="0.25">
      <c r="A105" s="2" t="s">
        <v>3309</v>
      </c>
      <c r="B105" s="1" t="s">
        <v>14204</v>
      </c>
      <c r="C105" s="1" t="s">
        <v>14310</v>
      </c>
      <c r="D105" s="1" t="s">
        <v>953</v>
      </c>
      <c r="E105" s="1">
        <v>2.5372188949289199E-5</v>
      </c>
      <c r="F105" s="1">
        <v>4.2035825406213002E-4</v>
      </c>
      <c r="G105" s="1" t="s">
        <v>3310</v>
      </c>
      <c r="H105" s="1" t="s">
        <v>2957</v>
      </c>
      <c r="I105" s="1" t="s">
        <v>2591</v>
      </c>
      <c r="J105" s="1" t="s">
        <v>2482</v>
      </c>
      <c r="K105" s="3"/>
    </row>
    <row r="106" spans="1:11" x14ac:dyDescent="0.25">
      <c r="A106" s="2" t="s">
        <v>3124</v>
      </c>
      <c r="B106" s="1" t="s">
        <v>14129</v>
      </c>
      <c r="C106" s="1" t="s">
        <v>14266</v>
      </c>
      <c r="D106" s="1" t="s">
        <v>953</v>
      </c>
      <c r="E106" s="1">
        <v>6.86478872146375E-4</v>
      </c>
      <c r="F106" s="1">
        <v>5.8035983647560796E-3</v>
      </c>
      <c r="G106" s="1" t="s">
        <v>3125</v>
      </c>
      <c r="H106" s="1" t="s">
        <v>3126</v>
      </c>
      <c r="I106" s="1" t="s">
        <v>2591</v>
      </c>
      <c r="J106" s="1" t="s">
        <v>2482</v>
      </c>
      <c r="K106" s="3"/>
    </row>
    <row r="107" spans="1:11" x14ac:dyDescent="0.25">
      <c r="A107" s="2" t="s">
        <v>3437</v>
      </c>
      <c r="B107" s="1" t="s">
        <v>14184</v>
      </c>
      <c r="C107" s="1" t="s">
        <v>14283</v>
      </c>
      <c r="D107" s="1" t="s">
        <v>954</v>
      </c>
      <c r="E107" s="1">
        <v>2.58079963631218E-3</v>
      </c>
      <c r="F107" s="1">
        <v>1.5554550771954801E-2</v>
      </c>
      <c r="G107" s="1" t="s">
        <v>3438</v>
      </c>
      <c r="H107" s="1" t="s">
        <v>3126</v>
      </c>
      <c r="I107" s="1" t="s">
        <v>2591</v>
      </c>
      <c r="J107" s="1" t="s">
        <v>2482</v>
      </c>
      <c r="K107" s="3"/>
    </row>
    <row r="108" spans="1:11" x14ac:dyDescent="0.25">
      <c r="A108" s="2" t="s">
        <v>3439</v>
      </c>
      <c r="B108" s="1" t="s">
        <v>14182</v>
      </c>
      <c r="C108" s="1" t="s">
        <v>14283</v>
      </c>
      <c r="D108" s="1" t="s">
        <v>954</v>
      </c>
      <c r="E108" s="1">
        <v>1.7157643296524801E-3</v>
      </c>
      <c r="F108" s="1">
        <v>1.16396606233147E-2</v>
      </c>
      <c r="G108" s="1" t="s">
        <v>3440</v>
      </c>
      <c r="H108" s="1" t="s">
        <v>3126</v>
      </c>
      <c r="I108" s="1" t="s">
        <v>2591</v>
      </c>
      <c r="J108" s="1" t="s">
        <v>2482</v>
      </c>
      <c r="K108" s="3"/>
    </row>
    <row r="109" spans="1:11" x14ac:dyDescent="0.25">
      <c r="A109" s="2" t="s">
        <v>3133</v>
      </c>
      <c r="B109" s="1" t="s">
        <v>14131</v>
      </c>
      <c r="C109" s="1" t="s">
        <v>14269</v>
      </c>
      <c r="D109" s="1" t="s">
        <v>954</v>
      </c>
      <c r="E109" s="1">
        <v>1.1047099212568E-3</v>
      </c>
      <c r="F109" s="1">
        <v>8.3713468260637799E-3</v>
      </c>
      <c r="G109" s="1" t="s">
        <v>3134</v>
      </c>
      <c r="H109" s="1" t="s">
        <v>3126</v>
      </c>
      <c r="I109" s="1" t="s">
        <v>2591</v>
      </c>
      <c r="J109" s="1" t="s">
        <v>2482</v>
      </c>
      <c r="K109" s="3"/>
    </row>
    <row r="110" spans="1:11" x14ac:dyDescent="0.25">
      <c r="A110" s="2" t="s">
        <v>3740</v>
      </c>
      <c r="B110" s="1" t="s">
        <v>14149</v>
      </c>
      <c r="C110" s="1" t="s">
        <v>14266</v>
      </c>
      <c r="D110" s="1" t="s">
        <v>953</v>
      </c>
      <c r="E110" s="1">
        <v>7.4672581477853706E-11</v>
      </c>
      <c r="F110" s="1">
        <v>8.1211734281248103E-9</v>
      </c>
      <c r="G110" s="1" t="s">
        <v>3741</v>
      </c>
      <c r="H110" s="1" t="s">
        <v>3742</v>
      </c>
      <c r="I110" s="1" t="s">
        <v>2591</v>
      </c>
      <c r="J110" s="1" t="s">
        <v>2482</v>
      </c>
      <c r="K110" s="3"/>
    </row>
    <row r="111" spans="1:11" x14ac:dyDescent="0.25">
      <c r="A111" s="2" t="s">
        <v>3137</v>
      </c>
      <c r="B111" s="1" t="e">
        <v>#N/A</v>
      </c>
      <c r="C111" s="1" t="e">
        <v>#N/A</v>
      </c>
      <c r="D111" s="1" t="s">
        <v>953</v>
      </c>
      <c r="E111" s="1" t="e">
        <v>#N/A</v>
      </c>
      <c r="F111" s="1" t="e">
        <v>#N/A</v>
      </c>
      <c r="G111" s="1" t="s">
        <v>3138</v>
      </c>
      <c r="H111" s="1" t="s">
        <v>3139</v>
      </c>
      <c r="I111" s="1" t="s">
        <v>2591</v>
      </c>
      <c r="J111" s="1" t="s">
        <v>2482</v>
      </c>
      <c r="K111" s="3"/>
    </row>
    <row r="112" spans="1:11" x14ac:dyDescent="0.25">
      <c r="A112" s="2" t="s">
        <v>3305</v>
      </c>
      <c r="B112" s="1" t="s">
        <v>14177</v>
      </c>
      <c r="C112" s="1" t="s">
        <v>14276</v>
      </c>
      <c r="D112" s="1" t="s">
        <v>954</v>
      </c>
      <c r="E112" s="1">
        <v>8.9809719800625805E-3</v>
      </c>
      <c r="F112" s="1">
        <v>3.8552891463535098E-2</v>
      </c>
      <c r="G112" s="1" t="s">
        <v>3306</v>
      </c>
      <c r="H112" s="1" t="s">
        <v>3139</v>
      </c>
      <c r="I112" s="1" t="s">
        <v>2591</v>
      </c>
      <c r="J112" s="1" t="s">
        <v>2482</v>
      </c>
      <c r="K112" s="3"/>
    </row>
    <row r="113" spans="1:11" x14ac:dyDescent="0.25">
      <c r="A113" s="2" t="s">
        <v>1330</v>
      </c>
      <c r="B113" s="1" t="s">
        <v>14202</v>
      </c>
      <c r="C113" s="1" t="s">
        <v>14282</v>
      </c>
      <c r="D113" s="1" t="s">
        <v>954</v>
      </c>
      <c r="E113" s="1">
        <v>2.27796577791987E-4</v>
      </c>
      <c r="F113" s="1">
        <v>2.5552464914234199E-3</v>
      </c>
      <c r="G113" s="1" t="s">
        <v>3734</v>
      </c>
      <c r="H113" s="1" t="s">
        <v>3735</v>
      </c>
      <c r="I113" s="1" t="s">
        <v>2591</v>
      </c>
      <c r="J113" s="1" t="s">
        <v>2482</v>
      </c>
      <c r="K113" s="3"/>
    </row>
    <row r="114" spans="1:11" x14ac:dyDescent="0.25">
      <c r="A114" s="2" t="s">
        <v>3082</v>
      </c>
      <c r="B114" s="1" t="s">
        <v>14214</v>
      </c>
      <c r="C114" s="1" t="s">
        <v>14315</v>
      </c>
      <c r="D114" s="1" t="s">
        <v>954</v>
      </c>
      <c r="E114" s="1">
        <v>3.9929757436032298E-8</v>
      </c>
      <c r="F114" s="1">
        <v>2.13006193767651E-6</v>
      </c>
      <c r="G114" s="1" t="s">
        <v>3083</v>
      </c>
      <c r="H114" s="1" t="s">
        <v>3075</v>
      </c>
      <c r="I114" s="1" t="s">
        <v>2904</v>
      </c>
      <c r="J114" s="1" t="s">
        <v>2482</v>
      </c>
      <c r="K114" s="3"/>
    </row>
    <row r="115" spans="1:11" x14ac:dyDescent="0.25">
      <c r="A115" s="2" t="s">
        <v>3084</v>
      </c>
      <c r="B115" s="1" t="s">
        <v>14214</v>
      </c>
      <c r="C115" s="1" t="s">
        <v>14315</v>
      </c>
      <c r="D115" s="1" t="s">
        <v>954</v>
      </c>
      <c r="E115" s="1">
        <v>3.9929757436032298E-8</v>
      </c>
      <c r="F115" s="1">
        <v>2.13006193767651E-6</v>
      </c>
      <c r="G115" s="1" t="s">
        <v>3085</v>
      </c>
      <c r="H115" s="1" t="s">
        <v>3075</v>
      </c>
      <c r="I115" s="1" t="s">
        <v>2904</v>
      </c>
      <c r="J115" s="1" t="s">
        <v>2482</v>
      </c>
      <c r="K115" s="3"/>
    </row>
    <row r="116" spans="1:11" x14ac:dyDescent="0.25">
      <c r="A116" s="2" t="s">
        <v>3076</v>
      </c>
      <c r="B116" s="1" t="s">
        <v>14212</v>
      </c>
      <c r="C116" s="1" t="s">
        <v>14315</v>
      </c>
      <c r="D116" s="1" t="s">
        <v>954</v>
      </c>
      <c r="E116" s="1">
        <v>7.4949873081494597E-8</v>
      </c>
      <c r="F116" s="1">
        <v>3.6401825378099401E-6</v>
      </c>
      <c r="G116" s="1" t="s">
        <v>3077</v>
      </c>
      <c r="H116" s="1" t="s">
        <v>3075</v>
      </c>
      <c r="I116" s="1" t="s">
        <v>2904</v>
      </c>
      <c r="J116" s="1" t="s">
        <v>2482</v>
      </c>
      <c r="K116" s="3"/>
    </row>
    <row r="117" spans="1:11" x14ac:dyDescent="0.25">
      <c r="A117" s="2" t="s">
        <v>3078</v>
      </c>
      <c r="B117" s="1" t="s">
        <v>14207</v>
      </c>
      <c r="C117" s="1" t="s">
        <v>14279</v>
      </c>
      <c r="D117" s="1" t="s">
        <v>954</v>
      </c>
      <c r="E117" s="1">
        <v>2.9093393120079301E-6</v>
      </c>
      <c r="F117" s="1">
        <v>7.9025700770563997E-5</v>
      </c>
      <c r="G117" s="1" t="s">
        <v>3079</v>
      </c>
      <c r="H117" s="1" t="s">
        <v>3075</v>
      </c>
      <c r="I117" s="1" t="s">
        <v>2904</v>
      </c>
      <c r="J117" s="1" t="s">
        <v>2482</v>
      </c>
      <c r="K117" s="3"/>
    </row>
    <row r="118" spans="1:11" x14ac:dyDescent="0.25">
      <c r="A118" s="2" t="s">
        <v>3080</v>
      </c>
      <c r="B118" s="1" t="s">
        <v>14207</v>
      </c>
      <c r="C118" s="1" t="s">
        <v>14315</v>
      </c>
      <c r="D118" s="1" t="s">
        <v>954</v>
      </c>
      <c r="E118" s="1">
        <v>4.0743820388540001E-9</v>
      </c>
      <c r="F118" s="1">
        <v>3.0498561202610201E-7</v>
      </c>
      <c r="G118" s="1" t="s">
        <v>3081</v>
      </c>
      <c r="H118" s="1" t="s">
        <v>3075</v>
      </c>
      <c r="I118" s="1" t="s">
        <v>2904</v>
      </c>
      <c r="J118" s="1" t="s">
        <v>2482</v>
      </c>
      <c r="K118" s="3"/>
    </row>
    <row r="119" spans="1:11" x14ac:dyDescent="0.25">
      <c r="A119" s="2" t="s">
        <v>3086</v>
      </c>
      <c r="B119" s="1" t="s">
        <v>14128</v>
      </c>
      <c r="C119" s="1" t="s">
        <v>14279</v>
      </c>
      <c r="D119" s="1" t="s">
        <v>954</v>
      </c>
      <c r="E119" s="1">
        <v>3.5553396585559999E-7</v>
      </c>
      <c r="F119" s="1">
        <v>1.36750558687444E-5</v>
      </c>
      <c r="G119" s="1" t="s">
        <v>3087</v>
      </c>
      <c r="H119" s="1" t="s">
        <v>3075</v>
      </c>
      <c r="I119" s="1" t="s">
        <v>2904</v>
      </c>
      <c r="J119" s="1" t="s">
        <v>2482</v>
      </c>
      <c r="K119" s="3"/>
    </row>
    <row r="120" spans="1:11" x14ac:dyDescent="0.25">
      <c r="A120" s="2" t="s">
        <v>3088</v>
      </c>
      <c r="B120" s="1" t="s">
        <v>14215</v>
      </c>
      <c r="C120" s="1" t="s">
        <v>14315</v>
      </c>
      <c r="D120" s="1" t="s">
        <v>954</v>
      </c>
      <c r="E120" s="1">
        <v>3.5305969459472002E-8</v>
      </c>
      <c r="F120" s="1">
        <v>1.93358083876136E-6</v>
      </c>
      <c r="G120" s="1" t="s">
        <v>3089</v>
      </c>
      <c r="H120" s="1" t="s">
        <v>3075</v>
      </c>
      <c r="I120" s="1" t="s">
        <v>2904</v>
      </c>
      <c r="J120" s="1" t="s">
        <v>2482</v>
      </c>
      <c r="K120" s="3"/>
    </row>
    <row r="121" spans="1:11" x14ac:dyDescent="0.25">
      <c r="A121" s="2" t="s">
        <v>3090</v>
      </c>
      <c r="B121" s="1" t="s">
        <v>14215</v>
      </c>
      <c r="C121" s="1" t="s">
        <v>14292</v>
      </c>
      <c r="D121" s="1" t="s">
        <v>954</v>
      </c>
      <c r="E121" s="1">
        <v>3.3100273109668998E-6</v>
      </c>
      <c r="F121" s="1">
        <v>8.6920129900298405E-5</v>
      </c>
      <c r="G121" s="1" t="s">
        <v>3091</v>
      </c>
      <c r="H121" s="1" t="s">
        <v>3075</v>
      </c>
      <c r="I121" s="1" t="s">
        <v>2904</v>
      </c>
      <c r="J121" s="1" t="s">
        <v>2482</v>
      </c>
      <c r="K121" s="3"/>
    </row>
    <row r="122" spans="1:11" x14ac:dyDescent="0.25">
      <c r="A122" s="2" t="s">
        <v>3070</v>
      </c>
      <c r="B122" s="1" t="s">
        <v>14143</v>
      </c>
      <c r="C122" s="1" t="s">
        <v>14278</v>
      </c>
      <c r="D122" s="1" t="s">
        <v>953</v>
      </c>
      <c r="E122" s="1">
        <v>2.19432326871864E-3</v>
      </c>
      <c r="F122" s="1">
        <v>1.37999120477015E-2</v>
      </c>
      <c r="G122" s="1" t="s">
        <v>3071</v>
      </c>
      <c r="H122" s="1" t="s">
        <v>3072</v>
      </c>
      <c r="I122" s="1" t="s">
        <v>2904</v>
      </c>
      <c r="J122" s="1" t="s">
        <v>2482</v>
      </c>
      <c r="K122" s="3"/>
    </row>
    <row r="123" spans="1:11" x14ac:dyDescent="0.25">
      <c r="A123" s="2" t="s">
        <v>3097</v>
      </c>
      <c r="B123" s="1" t="s">
        <v>14216</v>
      </c>
      <c r="C123" s="1" t="s">
        <v>14294</v>
      </c>
      <c r="D123" s="1" t="s">
        <v>953</v>
      </c>
      <c r="E123" s="1">
        <v>2.1932810521971201E-7</v>
      </c>
      <c r="F123" s="1">
        <v>9.1085546400359999E-6</v>
      </c>
      <c r="G123" s="1" t="s">
        <v>3098</v>
      </c>
      <c r="H123" s="1" t="s">
        <v>3075</v>
      </c>
      <c r="I123" s="1" t="s">
        <v>2904</v>
      </c>
      <c r="J123" s="1" t="s">
        <v>2482</v>
      </c>
      <c r="K123" s="3"/>
    </row>
    <row r="124" spans="1:11" x14ac:dyDescent="0.25">
      <c r="A124" s="2" t="s">
        <v>3099</v>
      </c>
      <c r="B124" s="1" t="s">
        <v>14216</v>
      </c>
      <c r="C124" s="1" t="s">
        <v>14294</v>
      </c>
      <c r="D124" s="1" t="s">
        <v>953</v>
      </c>
      <c r="E124" s="1">
        <v>2.1932810521971201E-7</v>
      </c>
      <c r="F124" s="1">
        <v>9.1085546400359999E-6</v>
      </c>
      <c r="G124" s="1" t="s">
        <v>3100</v>
      </c>
      <c r="H124" s="1" t="s">
        <v>3075</v>
      </c>
      <c r="I124" s="1" t="s">
        <v>2904</v>
      </c>
      <c r="J124" s="1" t="s">
        <v>2482</v>
      </c>
      <c r="K124" s="3"/>
    </row>
    <row r="125" spans="1:11" x14ac:dyDescent="0.25">
      <c r="A125" s="2" t="s">
        <v>3101</v>
      </c>
      <c r="B125" s="1" t="s">
        <v>14164</v>
      </c>
      <c r="C125" s="1" t="s">
        <v>14290</v>
      </c>
      <c r="D125" s="1" t="s">
        <v>953</v>
      </c>
      <c r="E125" s="1">
        <v>2.60599633704267E-6</v>
      </c>
      <c r="F125" s="1">
        <v>7.26783727647582E-5</v>
      </c>
      <c r="G125" s="1" t="s">
        <v>3102</v>
      </c>
      <c r="H125" s="1" t="s">
        <v>3075</v>
      </c>
      <c r="I125" s="1" t="s">
        <v>2904</v>
      </c>
      <c r="J125" s="1" t="s">
        <v>2482</v>
      </c>
      <c r="K125" s="3"/>
    </row>
    <row r="126" spans="1:11" x14ac:dyDescent="0.25">
      <c r="A126" s="2" t="s">
        <v>3103</v>
      </c>
      <c r="B126" s="1" t="s">
        <v>14208</v>
      </c>
      <c r="C126" s="1" t="s">
        <v>14294</v>
      </c>
      <c r="D126" s="1" t="s">
        <v>953</v>
      </c>
      <c r="E126" s="1">
        <v>1.3741303525973199E-7</v>
      </c>
      <c r="F126" s="1">
        <v>6.14400964756162E-6</v>
      </c>
      <c r="G126" s="1" t="s">
        <v>3104</v>
      </c>
      <c r="H126" s="1" t="s">
        <v>3075</v>
      </c>
      <c r="I126" s="1" t="s">
        <v>2904</v>
      </c>
      <c r="J126" s="1" t="s">
        <v>2482</v>
      </c>
      <c r="K126" s="3"/>
    </row>
    <row r="127" spans="1:11" x14ac:dyDescent="0.25">
      <c r="A127" s="2" t="s">
        <v>3105</v>
      </c>
      <c r="B127" s="1" t="s">
        <v>14217</v>
      </c>
      <c r="C127" s="1" t="s">
        <v>14296</v>
      </c>
      <c r="D127" s="1" t="s">
        <v>953</v>
      </c>
      <c r="E127" s="1">
        <v>1.2889096808656501E-5</v>
      </c>
      <c r="F127" s="1">
        <v>2.3791102106691101E-4</v>
      </c>
      <c r="G127" s="1" t="s">
        <v>3106</v>
      </c>
      <c r="H127" s="1" t="s">
        <v>3075</v>
      </c>
      <c r="I127" s="1" t="s">
        <v>2904</v>
      </c>
      <c r="J127" s="1" t="s">
        <v>2482</v>
      </c>
      <c r="K127" s="3"/>
    </row>
    <row r="128" spans="1:11" x14ac:dyDescent="0.25">
      <c r="A128" s="2" t="s">
        <v>3107</v>
      </c>
      <c r="B128" s="1" t="s">
        <v>14218</v>
      </c>
      <c r="C128" s="1" t="s">
        <v>14294</v>
      </c>
      <c r="D128" s="1" t="s">
        <v>953</v>
      </c>
      <c r="E128" s="1">
        <v>1.63044184620295E-6</v>
      </c>
      <c r="F128" s="1">
        <v>4.9871946032012897E-5</v>
      </c>
      <c r="G128" s="1" t="s">
        <v>3108</v>
      </c>
      <c r="H128" s="1" t="s">
        <v>3075</v>
      </c>
      <c r="I128" s="1" t="s">
        <v>2904</v>
      </c>
      <c r="J128" s="1" t="s">
        <v>2482</v>
      </c>
      <c r="K128" s="3"/>
    </row>
    <row r="129" spans="1:11" x14ac:dyDescent="0.25">
      <c r="A129" s="2" t="s">
        <v>3073</v>
      </c>
      <c r="B129" s="1" t="s">
        <v>14168</v>
      </c>
      <c r="C129" s="1" t="s">
        <v>14271</v>
      </c>
      <c r="D129" s="1" t="s">
        <v>953</v>
      </c>
      <c r="E129" s="1">
        <v>3.7081844615230899E-3</v>
      </c>
      <c r="F129" s="1">
        <v>2.0222759518008601E-2</v>
      </c>
      <c r="G129" s="1" t="s">
        <v>3074</v>
      </c>
      <c r="H129" s="1" t="s">
        <v>3075</v>
      </c>
      <c r="I129" s="1" t="s">
        <v>2904</v>
      </c>
      <c r="J129" s="1" t="s">
        <v>2482</v>
      </c>
      <c r="K129" s="3"/>
    </row>
    <row r="130" spans="1:11" x14ac:dyDescent="0.25">
      <c r="A130" s="2" t="s">
        <v>3109</v>
      </c>
      <c r="B130" s="1" t="s">
        <v>14216</v>
      </c>
      <c r="C130" s="1" t="s">
        <v>14294</v>
      </c>
      <c r="D130" s="1" t="s">
        <v>953</v>
      </c>
      <c r="E130" s="1">
        <v>2.1932810521971201E-7</v>
      </c>
      <c r="F130" s="1">
        <v>9.1085546400359999E-6</v>
      </c>
      <c r="G130" s="1" t="s">
        <v>3110</v>
      </c>
      <c r="H130" s="1" t="s">
        <v>3075</v>
      </c>
      <c r="I130" s="1" t="s">
        <v>2904</v>
      </c>
      <c r="J130" s="1" t="s">
        <v>2482</v>
      </c>
      <c r="K130" s="3"/>
    </row>
    <row r="131" spans="1:11" x14ac:dyDescent="0.25">
      <c r="A131" s="2" t="s">
        <v>3111</v>
      </c>
      <c r="B131" s="1" t="s">
        <v>14213</v>
      </c>
      <c r="C131" s="1" t="s">
        <v>14294</v>
      </c>
      <c r="D131" s="1" t="s">
        <v>953</v>
      </c>
      <c r="E131" s="1">
        <v>4.9527654119132004E-7</v>
      </c>
      <c r="F131" s="1">
        <v>1.7783676020361999E-5</v>
      </c>
      <c r="G131" s="1" t="s">
        <v>3112</v>
      </c>
      <c r="H131" s="1" t="s">
        <v>3075</v>
      </c>
      <c r="I131" s="1" t="s">
        <v>2904</v>
      </c>
      <c r="J131" s="1" t="s">
        <v>2482</v>
      </c>
      <c r="K131" s="3"/>
    </row>
    <row r="132" spans="1:11" x14ac:dyDescent="0.25">
      <c r="A132" s="2" t="s">
        <v>1342</v>
      </c>
      <c r="B132" s="1" t="s">
        <v>14185</v>
      </c>
      <c r="C132" s="1" t="s">
        <v>14271</v>
      </c>
      <c r="D132" s="1" t="s">
        <v>953</v>
      </c>
      <c r="E132" s="1">
        <v>1.10159991332306E-8</v>
      </c>
      <c r="F132" s="1">
        <v>7.0148057804065402E-7</v>
      </c>
      <c r="G132" s="1" t="s">
        <v>3815</v>
      </c>
      <c r="H132" s="1" t="s">
        <v>3816</v>
      </c>
      <c r="I132" s="1" t="s">
        <v>2904</v>
      </c>
      <c r="J132" s="1" t="s">
        <v>2482</v>
      </c>
      <c r="K132" s="3"/>
    </row>
    <row r="133" spans="1:11" x14ac:dyDescent="0.25">
      <c r="A133" s="2" t="s">
        <v>3157</v>
      </c>
      <c r="B133" s="1" t="s">
        <v>14144</v>
      </c>
      <c r="C133" s="1" t="s">
        <v>14267</v>
      </c>
      <c r="D133" s="1" t="s">
        <v>954</v>
      </c>
      <c r="E133" s="1">
        <v>1.54325998564074E-3</v>
      </c>
      <c r="F133" s="1">
        <v>1.0776030469164401E-2</v>
      </c>
      <c r="G133" s="1" t="s">
        <v>3158</v>
      </c>
      <c r="H133" s="1" t="s">
        <v>3159</v>
      </c>
      <c r="I133" s="1" t="s">
        <v>2904</v>
      </c>
      <c r="J133" s="1" t="s">
        <v>2482</v>
      </c>
      <c r="K133" s="3"/>
    </row>
    <row r="134" spans="1:11" x14ac:dyDescent="0.25">
      <c r="A134" s="2" t="s">
        <v>3487</v>
      </c>
      <c r="B134" s="1" t="s">
        <v>14239</v>
      </c>
      <c r="C134" s="1" t="s">
        <v>14315</v>
      </c>
      <c r="D134" s="1" t="s">
        <v>954</v>
      </c>
      <c r="E134" s="1">
        <v>6.0470088721495498E-5</v>
      </c>
      <c r="F134" s="1">
        <v>8.6919391927602497E-4</v>
      </c>
      <c r="G134" s="1" t="s">
        <v>3488</v>
      </c>
      <c r="H134" s="1" t="s">
        <v>3159</v>
      </c>
      <c r="I134" s="1" t="s">
        <v>2904</v>
      </c>
      <c r="J134" s="1" t="s">
        <v>2482</v>
      </c>
      <c r="K134" s="3"/>
    </row>
    <row r="135" spans="1:11" x14ac:dyDescent="0.25">
      <c r="A135" s="2" t="s">
        <v>2901</v>
      </c>
      <c r="B135" s="1" t="s">
        <v>14146</v>
      </c>
      <c r="C135" s="1" t="s">
        <v>14280</v>
      </c>
      <c r="D135" s="1" t="s">
        <v>954</v>
      </c>
      <c r="E135" s="1">
        <v>1.00678431698292E-12</v>
      </c>
      <c r="F135" s="1">
        <v>2.7452539067291502E-10</v>
      </c>
      <c r="G135" s="1" t="s">
        <v>2902</v>
      </c>
      <c r="H135" s="1" t="s">
        <v>2903</v>
      </c>
      <c r="I135" s="1" t="s">
        <v>2904</v>
      </c>
      <c r="J135" s="1" t="s">
        <v>2482</v>
      </c>
      <c r="K135" s="3" t="s">
        <v>2905</v>
      </c>
    </row>
    <row r="136" spans="1:11" x14ac:dyDescent="0.25">
      <c r="A136" s="2" t="s">
        <v>2906</v>
      </c>
      <c r="B136" s="1" t="s">
        <v>14146</v>
      </c>
      <c r="C136" s="1" t="s">
        <v>14280</v>
      </c>
      <c r="D136" s="1" t="s">
        <v>954</v>
      </c>
      <c r="E136" s="1">
        <v>1.00678431698292E-12</v>
      </c>
      <c r="F136" s="1">
        <v>2.7452539067291502E-10</v>
      </c>
      <c r="G136" s="1" t="s">
        <v>2907</v>
      </c>
      <c r="H136" s="1" t="s">
        <v>2903</v>
      </c>
      <c r="I136" s="1" t="s">
        <v>2904</v>
      </c>
      <c r="J136" s="1" t="s">
        <v>2482</v>
      </c>
      <c r="K136" s="3" t="s">
        <v>2905</v>
      </c>
    </row>
    <row r="137" spans="1:11" x14ac:dyDescent="0.25">
      <c r="A137" s="2" t="s">
        <v>2928</v>
      </c>
      <c r="B137" s="1" t="s">
        <v>14202</v>
      </c>
      <c r="C137" s="1" t="s">
        <v>14314</v>
      </c>
      <c r="D137" s="1" t="s">
        <v>954</v>
      </c>
      <c r="E137" s="1">
        <v>3.1475100264801103E-11</v>
      </c>
      <c r="F137" s="1">
        <v>4.5595445740230401E-9</v>
      </c>
      <c r="G137" s="1" t="s">
        <v>2929</v>
      </c>
      <c r="H137" s="1" t="s">
        <v>2903</v>
      </c>
      <c r="I137" s="1" t="s">
        <v>2904</v>
      </c>
      <c r="J137" s="1" t="s">
        <v>2482</v>
      </c>
      <c r="K137" s="3" t="s">
        <v>2905</v>
      </c>
    </row>
    <row r="138" spans="1:11" x14ac:dyDescent="0.25">
      <c r="A138" s="2" t="s">
        <v>2930</v>
      </c>
      <c r="B138" s="1" t="s">
        <v>14170</v>
      </c>
      <c r="C138" s="1" t="s">
        <v>14272</v>
      </c>
      <c r="D138" s="1" t="s">
        <v>954</v>
      </c>
      <c r="E138" s="1">
        <v>4.7578108933705499E-11</v>
      </c>
      <c r="F138" s="1">
        <v>6.1332485024086598E-9</v>
      </c>
      <c r="G138" s="1" t="s">
        <v>2931</v>
      </c>
      <c r="H138" s="1" t="s">
        <v>2903</v>
      </c>
      <c r="I138" s="1" t="s">
        <v>2904</v>
      </c>
      <c r="J138" s="1" t="s">
        <v>2482</v>
      </c>
      <c r="K138" s="3" t="s">
        <v>2905</v>
      </c>
    </row>
    <row r="139" spans="1:11" x14ac:dyDescent="0.25">
      <c r="A139" s="2" t="s">
        <v>2932</v>
      </c>
      <c r="B139" s="1" t="s">
        <v>14170</v>
      </c>
      <c r="C139" s="1" t="s">
        <v>14307</v>
      </c>
      <c r="D139" s="1" t="s">
        <v>954</v>
      </c>
      <c r="E139" s="1">
        <v>2.26952107744773E-12</v>
      </c>
      <c r="F139" s="1">
        <v>4.8136734153263395E-10</v>
      </c>
      <c r="G139" s="1" t="s">
        <v>2931</v>
      </c>
      <c r="H139" s="1" t="s">
        <v>2903</v>
      </c>
      <c r="I139" s="1" t="s">
        <v>2904</v>
      </c>
      <c r="J139" s="1" t="s">
        <v>2482</v>
      </c>
      <c r="K139" s="3" t="s">
        <v>2905</v>
      </c>
    </row>
    <row r="140" spans="1:11" x14ac:dyDescent="0.25">
      <c r="A140" s="2" t="s">
        <v>2953</v>
      </c>
      <c r="B140" s="1" t="s">
        <v>14170</v>
      </c>
      <c r="C140" s="1" t="s">
        <v>14280</v>
      </c>
      <c r="D140" s="1" t="s">
        <v>954</v>
      </c>
      <c r="E140" s="1">
        <v>9.8869398806330697E-14</v>
      </c>
      <c r="F140" s="1">
        <v>5.0044530751297797E-11</v>
      </c>
      <c r="G140" s="1" t="s">
        <v>2954</v>
      </c>
      <c r="H140" s="1" t="s">
        <v>2903</v>
      </c>
      <c r="I140" s="1" t="s">
        <v>2904</v>
      </c>
      <c r="J140" s="1" t="s">
        <v>2482</v>
      </c>
      <c r="K140" s="3" t="s">
        <v>2905</v>
      </c>
    </row>
    <row r="141" spans="1:11" x14ac:dyDescent="0.25">
      <c r="A141" s="2" t="s">
        <v>1357</v>
      </c>
      <c r="B141" s="1" t="s">
        <v>14181</v>
      </c>
      <c r="C141" s="1" t="s">
        <v>14268</v>
      </c>
      <c r="D141" s="1" t="s">
        <v>953</v>
      </c>
      <c r="E141" s="1">
        <v>3.5889313177792201E-4</v>
      </c>
      <c r="F141" s="1">
        <v>3.6371488956558101E-3</v>
      </c>
      <c r="G141" s="1" t="s">
        <v>2942</v>
      </c>
      <c r="H141" s="1" t="s">
        <v>2903</v>
      </c>
      <c r="I141" s="1" t="s">
        <v>2904</v>
      </c>
      <c r="J141" s="1" t="s">
        <v>2482</v>
      </c>
      <c r="K141" s="3" t="s">
        <v>2905</v>
      </c>
    </row>
    <row r="142" spans="1:11" x14ac:dyDescent="0.25">
      <c r="A142" s="2" t="s">
        <v>3339</v>
      </c>
      <c r="B142" s="1" t="s">
        <v>14191</v>
      </c>
      <c r="C142" s="1" t="s">
        <v>14288</v>
      </c>
      <c r="D142" s="1" t="s">
        <v>953</v>
      </c>
      <c r="E142" s="1">
        <v>3.6894006190032601E-4</v>
      </c>
      <c r="F142" s="1">
        <v>3.7133508699151098E-3</v>
      </c>
      <c r="G142" s="1" t="s">
        <v>3340</v>
      </c>
      <c r="H142" s="1" t="s">
        <v>3333</v>
      </c>
      <c r="I142" s="1" t="s">
        <v>2920</v>
      </c>
      <c r="J142" s="1" t="s">
        <v>2482</v>
      </c>
      <c r="K142" s="3"/>
    </row>
    <row r="143" spans="1:11" x14ac:dyDescent="0.25">
      <c r="A143" s="2" t="s">
        <v>3331</v>
      </c>
      <c r="B143" s="1" t="s">
        <v>14210</v>
      </c>
      <c r="C143" s="1" t="s">
        <v>14311</v>
      </c>
      <c r="D143" s="1" t="s">
        <v>953</v>
      </c>
      <c r="E143" s="1">
        <v>1.76606176924617E-3</v>
      </c>
      <c r="F143" s="1">
        <v>1.18825695703265E-2</v>
      </c>
      <c r="G143" s="1" t="s">
        <v>3332</v>
      </c>
      <c r="H143" s="1" t="s">
        <v>3333</v>
      </c>
      <c r="I143" s="1" t="s">
        <v>2920</v>
      </c>
      <c r="J143" s="1" t="s">
        <v>2482</v>
      </c>
      <c r="K143" s="3"/>
    </row>
    <row r="144" spans="1:11" x14ac:dyDescent="0.25">
      <c r="A144" s="2" t="s">
        <v>3143</v>
      </c>
      <c r="B144" s="1" t="s">
        <v>14139</v>
      </c>
      <c r="C144" s="1" t="s">
        <v>14276</v>
      </c>
      <c r="D144" s="1" t="s">
        <v>954</v>
      </c>
      <c r="E144" s="1">
        <v>8.3738496725431905E-3</v>
      </c>
      <c r="F144" s="1">
        <v>3.6619260189430597E-2</v>
      </c>
      <c r="G144" s="1" t="s">
        <v>3144</v>
      </c>
      <c r="H144" s="1" t="s">
        <v>3145</v>
      </c>
      <c r="I144" s="1" t="s">
        <v>2920</v>
      </c>
      <c r="J144" s="1" t="s">
        <v>2482</v>
      </c>
      <c r="K144" s="3"/>
    </row>
    <row r="145" spans="1:11" x14ac:dyDescent="0.25">
      <c r="A145" s="2" t="s">
        <v>3273</v>
      </c>
      <c r="B145" s="1" t="s">
        <v>14190</v>
      </c>
      <c r="C145" s="1" t="s">
        <v>14266</v>
      </c>
      <c r="D145" s="1" t="s">
        <v>953</v>
      </c>
      <c r="E145" s="1">
        <v>7.0752266537299098E-5</v>
      </c>
      <c r="F145" s="1">
        <v>9.8132453961059492E-4</v>
      </c>
      <c r="G145" s="1" t="s">
        <v>3274</v>
      </c>
      <c r="H145" s="1" t="s">
        <v>3275</v>
      </c>
      <c r="I145" s="1" t="s">
        <v>2920</v>
      </c>
      <c r="J145" s="1" t="s">
        <v>2482</v>
      </c>
      <c r="K145" s="3"/>
    </row>
    <row r="146" spans="1:11" x14ac:dyDescent="0.25">
      <c r="A146" s="2" t="s">
        <v>1379</v>
      </c>
      <c r="B146" s="1" t="s">
        <v>14249</v>
      </c>
      <c r="C146" s="1" t="s">
        <v>14317</v>
      </c>
      <c r="D146" s="1" t="s">
        <v>953</v>
      </c>
      <c r="E146" s="1">
        <v>1.8340528417741199E-9</v>
      </c>
      <c r="F146" s="1">
        <v>1.4598680882742399E-7</v>
      </c>
      <c r="G146" s="1" t="s">
        <v>3756</v>
      </c>
      <c r="H146" s="1" t="s">
        <v>3227</v>
      </c>
      <c r="I146" s="1" t="s">
        <v>2920</v>
      </c>
      <c r="J146" s="1" t="s">
        <v>2482</v>
      </c>
      <c r="K146" s="3"/>
    </row>
    <row r="147" spans="1:11" x14ac:dyDescent="0.25">
      <c r="A147" s="2" t="s">
        <v>3225</v>
      </c>
      <c r="B147" s="1" t="s">
        <v>14177</v>
      </c>
      <c r="C147" s="1" t="s">
        <v>14282</v>
      </c>
      <c r="D147" s="1" t="s">
        <v>953</v>
      </c>
      <c r="E147" s="1">
        <v>1.9227503753122899E-3</v>
      </c>
      <c r="F147" s="1">
        <v>1.26143742359157E-2</v>
      </c>
      <c r="G147" s="1" t="s">
        <v>3226</v>
      </c>
      <c r="H147" s="1" t="s">
        <v>3227</v>
      </c>
      <c r="I147" s="1" t="s">
        <v>2920</v>
      </c>
      <c r="J147" s="1" t="s">
        <v>2482</v>
      </c>
      <c r="K147" s="3"/>
    </row>
    <row r="148" spans="1:11" x14ac:dyDescent="0.25">
      <c r="A148" s="2" t="s">
        <v>1380</v>
      </c>
      <c r="B148" s="1" t="s">
        <v>14148</v>
      </c>
      <c r="C148" s="1" t="s">
        <v>14295</v>
      </c>
      <c r="D148" s="1" t="s">
        <v>953</v>
      </c>
      <c r="E148" s="1">
        <v>4.8354137024046897E-6</v>
      </c>
      <c r="F148" s="1">
        <v>1.1270999543913E-4</v>
      </c>
      <c r="G148" s="1" t="s">
        <v>3498</v>
      </c>
      <c r="H148" s="1" t="s">
        <v>3227</v>
      </c>
      <c r="I148" s="1" t="s">
        <v>2920</v>
      </c>
      <c r="J148" s="1" t="s">
        <v>2482</v>
      </c>
      <c r="K148" s="3"/>
    </row>
    <row r="149" spans="1:11" x14ac:dyDescent="0.25">
      <c r="A149" s="2" t="s">
        <v>1381</v>
      </c>
      <c r="B149" s="1" t="s">
        <v>14148</v>
      </c>
      <c r="C149" s="1" t="s">
        <v>14317</v>
      </c>
      <c r="D149" s="1" t="s">
        <v>953</v>
      </c>
      <c r="E149" s="1">
        <v>2.2871914058126201E-5</v>
      </c>
      <c r="F149" s="1">
        <v>3.8561510419665999E-4</v>
      </c>
      <c r="G149" s="1" t="s">
        <v>3499</v>
      </c>
      <c r="H149" s="1" t="s">
        <v>3227</v>
      </c>
      <c r="I149" s="1" t="s">
        <v>2920</v>
      </c>
      <c r="J149" s="1" t="s">
        <v>2482</v>
      </c>
      <c r="K149" s="3"/>
    </row>
    <row r="150" spans="1:11" x14ac:dyDescent="0.25">
      <c r="A150" s="2" t="s">
        <v>1389</v>
      </c>
      <c r="B150" s="1" t="s">
        <v>14149</v>
      </c>
      <c r="C150" s="1" t="s">
        <v>14287</v>
      </c>
      <c r="D150" s="1" t="s">
        <v>953</v>
      </c>
      <c r="E150" s="1">
        <v>4.0204066282707398E-7</v>
      </c>
      <c r="F150" s="1">
        <v>1.50836453150228E-5</v>
      </c>
      <c r="G150" s="1" t="s">
        <v>3615</v>
      </c>
      <c r="H150" s="1" t="s">
        <v>3224</v>
      </c>
      <c r="I150" s="1" t="s">
        <v>2920</v>
      </c>
      <c r="J150" s="1" t="s">
        <v>2482</v>
      </c>
      <c r="K150" s="3"/>
    </row>
    <row r="151" spans="1:11" x14ac:dyDescent="0.25">
      <c r="A151" s="2" t="s">
        <v>1390</v>
      </c>
      <c r="B151" s="1" t="s">
        <v>14203</v>
      </c>
      <c r="C151" s="1" t="s">
        <v>14317</v>
      </c>
      <c r="D151" s="1" t="s">
        <v>953</v>
      </c>
      <c r="E151" s="1">
        <v>1.2913789591123099E-3</v>
      </c>
      <c r="F151" s="1">
        <v>9.4432599358665707E-3</v>
      </c>
      <c r="G151" s="1" t="s">
        <v>3503</v>
      </c>
      <c r="H151" s="1" t="s">
        <v>3224</v>
      </c>
      <c r="I151" s="1" t="s">
        <v>2920</v>
      </c>
      <c r="J151" s="1" t="s">
        <v>2482</v>
      </c>
      <c r="K151" s="3"/>
    </row>
    <row r="152" spans="1:11" x14ac:dyDescent="0.25">
      <c r="A152" s="2" t="s">
        <v>3222</v>
      </c>
      <c r="B152" s="1" t="s">
        <v>14174</v>
      </c>
      <c r="C152" s="1" t="s">
        <v>14298</v>
      </c>
      <c r="D152" s="1" t="s">
        <v>953</v>
      </c>
      <c r="E152" s="1">
        <v>2.26195716700912E-4</v>
      </c>
      <c r="F152" s="1">
        <v>2.5410296438558E-3</v>
      </c>
      <c r="G152" s="1" t="s">
        <v>3223</v>
      </c>
      <c r="H152" s="1" t="s">
        <v>3224</v>
      </c>
      <c r="I152" s="1" t="s">
        <v>2920</v>
      </c>
      <c r="J152" s="1" t="s">
        <v>2482</v>
      </c>
      <c r="K152" s="3"/>
    </row>
    <row r="153" spans="1:11" x14ac:dyDescent="0.25">
      <c r="A153" s="2" t="s">
        <v>3231</v>
      </c>
      <c r="B153" s="1" t="s">
        <v>14171</v>
      </c>
      <c r="C153" s="1" t="s">
        <v>14301</v>
      </c>
      <c r="D153" s="1" t="s">
        <v>954</v>
      </c>
      <c r="E153" s="1">
        <v>4.3222810504068102E-6</v>
      </c>
      <c r="F153" s="1">
        <v>1.0470665391343499E-4</v>
      </c>
      <c r="G153" s="1" t="s">
        <v>3232</v>
      </c>
      <c r="H153" s="1" t="s">
        <v>3224</v>
      </c>
      <c r="I153" s="1" t="s">
        <v>2920</v>
      </c>
      <c r="J153" s="1" t="s">
        <v>2482</v>
      </c>
      <c r="K153" s="3"/>
    </row>
    <row r="154" spans="1:11" x14ac:dyDescent="0.25">
      <c r="A154" s="2" t="s">
        <v>3299</v>
      </c>
      <c r="B154" s="1" t="s">
        <v>14130</v>
      </c>
      <c r="C154" s="1" t="s">
        <v>14306</v>
      </c>
      <c r="D154" s="1" t="s">
        <v>954</v>
      </c>
      <c r="E154" s="1">
        <v>7.9969561080743198E-4</v>
      </c>
      <c r="F154" s="1">
        <v>6.44191462138271E-3</v>
      </c>
      <c r="G154" s="1" t="s">
        <v>3300</v>
      </c>
      <c r="H154" s="1" t="s">
        <v>3224</v>
      </c>
      <c r="I154" s="1" t="s">
        <v>2920</v>
      </c>
      <c r="J154" s="1" t="s">
        <v>2482</v>
      </c>
      <c r="K154" s="3"/>
    </row>
    <row r="155" spans="1:11" x14ac:dyDescent="0.25">
      <c r="A155" s="2" t="s">
        <v>1396</v>
      </c>
      <c r="B155" s="1" t="s">
        <v>14168</v>
      </c>
      <c r="C155" s="1" t="s">
        <v>14300</v>
      </c>
      <c r="D155" s="1" t="s">
        <v>953</v>
      </c>
      <c r="E155" s="1">
        <v>7.5282756608896202E-4</v>
      </c>
      <c r="F155" s="1">
        <v>6.16223596889109E-3</v>
      </c>
      <c r="G155" s="1" t="s">
        <v>2918</v>
      </c>
      <c r="H155" s="1" t="s">
        <v>2919</v>
      </c>
      <c r="I155" s="1" t="s">
        <v>2920</v>
      </c>
      <c r="J155" s="1" t="s">
        <v>2482</v>
      </c>
      <c r="K155" s="3" t="s">
        <v>2905</v>
      </c>
    </row>
    <row r="156" spans="1:11" x14ac:dyDescent="0.25">
      <c r="A156" s="2" t="s">
        <v>2908</v>
      </c>
      <c r="B156" s="1" t="s">
        <v>14170</v>
      </c>
      <c r="C156" s="1" t="s">
        <v>14296</v>
      </c>
      <c r="D156" s="1" t="s">
        <v>954</v>
      </c>
      <c r="E156" s="1">
        <v>1.9920275486627201E-14</v>
      </c>
      <c r="F156" s="1">
        <v>1.42705141570432E-11</v>
      </c>
      <c r="G156" s="1" t="s">
        <v>2909</v>
      </c>
      <c r="H156" s="1" t="s">
        <v>2910</v>
      </c>
      <c r="I156" s="1" t="s">
        <v>2911</v>
      </c>
      <c r="J156" s="1" t="s">
        <v>2482</v>
      </c>
      <c r="K156" s="3" t="s">
        <v>2905</v>
      </c>
    </row>
    <row r="157" spans="1:11" x14ac:dyDescent="0.25">
      <c r="A157" s="2" t="s">
        <v>2912</v>
      </c>
      <c r="B157" s="1" t="s">
        <v>14161</v>
      </c>
      <c r="C157" s="1" t="s">
        <v>14280</v>
      </c>
      <c r="D157" s="1" t="s">
        <v>954</v>
      </c>
      <c r="E157" s="1">
        <v>3.8959708312851999E-11</v>
      </c>
      <c r="F157" s="1">
        <v>5.3368065939053999E-9</v>
      </c>
      <c r="G157" s="1" t="s">
        <v>2913</v>
      </c>
      <c r="H157" s="1" t="s">
        <v>2910</v>
      </c>
      <c r="I157" s="1" t="s">
        <v>2911</v>
      </c>
      <c r="J157" s="1" t="s">
        <v>2482</v>
      </c>
      <c r="K157" s="3" t="s">
        <v>2905</v>
      </c>
    </row>
    <row r="158" spans="1:11" x14ac:dyDescent="0.25">
      <c r="A158" s="2" t="s">
        <v>3284</v>
      </c>
      <c r="B158" s="1" t="s">
        <v>14170</v>
      </c>
      <c r="C158" s="1" t="s">
        <v>14267</v>
      </c>
      <c r="D158" s="1" t="s">
        <v>954</v>
      </c>
      <c r="E158" s="1">
        <v>7.2269735912932004E-3</v>
      </c>
      <c r="F158" s="1">
        <v>3.2778403165955601E-2</v>
      </c>
      <c r="G158" s="1" t="s">
        <v>3285</v>
      </c>
      <c r="H158" s="1" t="s">
        <v>2910</v>
      </c>
      <c r="I158" s="1" t="s">
        <v>2911</v>
      </c>
      <c r="J158" s="1" t="s">
        <v>2482</v>
      </c>
      <c r="K158" s="3"/>
    </row>
    <row r="159" spans="1:11" x14ac:dyDescent="0.25">
      <c r="A159" s="2" t="s">
        <v>1400</v>
      </c>
      <c r="B159" s="1" t="s">
        <v>14140</v>
      </c>
      <c r="C159" s="1" t="s">
        <v>14283</v>
      </c>
      <c r="D159" s="1" t="s">
        <v>953</v>
      </c>
      <c r="E159" s="1">
        <v>1.55171604266274E-3</v>
      </c>
      <c r="F159" s="1">
        <v>1.08186905861691E-2</v>
      </c>
      <c r="G159" s="1" t="s">
        <v>3250</v>
      </c>
      <c r="H159" s="1" t="s">
        <v>2910</v>
      </c>
      <c r="I159" s="1" t="s">
        <v>2911</v>
      </c>
      <c r="J159" s="1" t="s">
        <v>2482</v>
      </c>
      <c r="K159" s="3"/>
    </row>
    <row r="160" spans="1:11" x14ac:dyDescent="0.25">
      <c r="A160" s="2" t="s">
        <v>3172</v>
      </c>
      <c r="B160" s="1" t="s">
        <v>14149</v>
      </c>
      <c r="C160" s="1" t="s">
        <v>14283</v>
      </c>
      <c r="D160" s="1" t="s">
        <v>953</v>
      </c>
      <c r="E160" s="1">
        <v>4.9596301913744199E-5</v>
      </c>
      <c r="F160" s="1">
        <v>7.4138977837120404E-4</v>
      </c>
      <c r="G160" s="1" t="s">
        <v>3173</v>
      </c>
      <c r="H160" s="1" t="s">
        <v>2910</v>
      </c>
      <c r="I160" s="1" t="s">
        <v>2911</v>
      </c>
      <c r="J160" s="1" t="s">
        <v>2482</v>
      </c>
      <c r="K160" s="3"/>
    </row>
    <row r="161" spans="1:11" x14ac:dyDescent="0.25">
      <c r="A161" s="2" t="s">
        <v>1407</v>
      </c>
      <c r="B161" s="1" t="s">
        <v>14150</v>
      </c>
      <c r="C161" s="1" t="s">
        <v>14274</v>
      </c>
      <c r="D161" s="1" t="s">
        <v>953</v>
      </c>
      <c r="E161" s="1">
        <v>6.6954171767471804E-6</v>
      </c>
      <c r="F161" s="1">
        <v>1.3726061624018E-4</v>
      </c>
      <c r="G161" s="1" t="s">
        <v>3174</v>
      </c>
      <c r="H161" s="1" t="s">
        <v>2910</v>
      </c>
      <c r="I161" s="1" t="s">
        <v>2911</v>
      </c>
      <c r="J161" s="1" t="s">
        <v>2482</v>
      </c>
      <c r="K161" s="3"/>
    </row>
    <row r="162" spans="1:11" x14ac:dyDescent="0.25">
      <c r="A162" s="2" t="s">
        <v>3268</v>
      </c>
      <c r="B162" s="1" t="s">
        <v>14171</v>
      </c>
      <c r="C162" s="1" t="s">
        <v>14282</v>
      </c>
      <c r="D162" s="1" t="s">
        <v>954</v>
      </c>
      <c r="E162" s="1">
        <v>8.4034141141043801E-3</v>
      </c>
      <c r="F162" s="1">
        <v>3.6715094809456499E-2</v>
      </c>
      <c r="G162" s="1" t="s">
        <v>3269</v>
      </c>
      <c r="H162" s="1" t="s">
        <v>3181</v>
      </c>
      <c r="I162" s="1" t="s">
        <v>2911</v>
      </c>
      <c r="J162" s="1" t="s">
        <v>2482</v>
      </c>
      <c r="K162" s="3"/>
    </row>
    <row r="163" spans="1:11" x14ac:dyDescent="0.25">
      <c r="A163" s="2" t="s">
        <v>3713</v>
      </c>
      <c r="B163" s="1" t="s">
        <v>14168</v>
      </c>
      <c r="C163" s="1" t="s">
        <v>14271</v>
      </c>
      <c r="D163" s="1" t="s">
        <v>953</v>
      </c>
      <c r="E163" s="1">
        <v>3.7081844615230899E-3</v>
      </c>
      <c r="F163" s="1">
        <v>2.0222759518008601E-2</v>
      </c>
      <c r="G163" s="1" t="s">
        <v>3714</v>
      </c>
      <c r="H163" s="1" t="s">
        <v>3181</v>
      </c>
      <c r="I163" s="1" t="s">
        <v>2911</v>
      </c>
      <c r="J163" s="1" t="s">
        <v>2482</v>
      </c>
      <c r="K163" s="3"/>
    </row>
    <row r="164" spans="1:11" x14ac:dyDescent="0.25">
      <c r="A164" s="2" t="s">
        <v>3179</v>
      </c>
      <c r="B164" s="1" t="e">
        <v>#N/A</v>
      </c>
      <c r="C164" s="1" t="e">
        <v>#N/A</v>
      </c>
      <c r="D164" s="1" t="s">
        <v>953</v>
      </c>
      <c r="E164" s="1" t="e">
        <v>#N/A</v>
      </c>
      <c r="F164" s="1" t="e">
        <v>#N/A</v>
      </c>
      <c r="G164" s="1" t="s">
        <v>3180</v>
      </c>
      <c r="H164" s="1" t="s">
        <v>3181</v>
      </c>
      <c r="I164" s="1" t="s">
        <v>2911</v>
      </c>
      <c r="J164" s="1" t="s">
        <v>2482</v>
      </c>
      <c r="K164" s="3"/>
    </row>
    <row r="165" spans="1:11" x14ac:dyDescent="0.25">
      <c r="A165" s="2" t="s">
        <v>2500</v>
      </c>
      <c r="B165" s="1" t="s">
        <v>14128</v>
      </c>
      <c r="C165" s="1" t="s">
        <v>14293</v>
      </c>
      <c r="D165" s="1" t="s">
        <v>954</v>
      </c>
      <c r="E165" s="1">
        <v>1.0440302044856299E-2</v>
      </c>
      <c r="F165" s="1">
        <v>4.2922455303257098E-2</v>
      </c>
      <c r="G165" s="1" t="s">
        <v>2501</v>
      </c>
      <c r="H165" s="1" t="s">
        <v>2502</v>
      </c>
      <c r="I165" s="1" t="s">
        <v>2481</v>
      </c>
      <c r="J165" s="1" t="s">
        <v>2482</v>
      </c>
      <c r="K165" s="3" t="s">
        <v>2503</v>
      </c>
    </row>
    <row r="166" spans="1:11" x14ac:dyDescent="0.25">
      <c r="A166" s="2" t="s">
        <v>3562</v>
      </c>
      <c r="B166" s="1" t="s">
        <v>14182</v>
      </c>
      <c r="C166" s="1" t="s">
        <v>14286</v>
      </c>
      <c r="D166" s="1" t="s">
        <v>954</v>
      </c>
      <c r="E166" s="1">
        <v>8.1363853717388909E-3</v>
      </c>
      <c r="F166" s="1">
        <v>3.5843126455120701E-2</v>
      </c>
      <c r="G166" s="1" t="s">
        <v>3563</v>
      </c>
      <c r="H166" s="1" t="s">
        <v>3148</v>
      </c>
      <c r="I166" s="1" t="s">
        <v>2481</v>
      </c>
      <c r="J166" s="1" t="s">
        <v>2482</v>
      </c>
      <c r="K166" s="3"/>
    </row>
    <row r="167" spans="1:11" x14ac:dyDescent="0.25">
      <c r="A167" s="2" t="s">
        <v>3146</v>
      </c>
      <c r="B167" s="1" t="s">
        <v>14137</v>
      </c>
      <c r="C167" s="1" t="s">
        <v>14266</v>
      </c>
      <c r="D167" s="1" t="s">
        <v>953</v>
      </c>
      <c r="E167" s="1">
        <v>8.6832281092871309E-3</v>
      </c>
      <c r="F167" s="1">
        <v>3.7613559460842098E-2</v>
      </c>
      <c r="G167" s="1" t="s">
        <v>3147</v>
      </c>
      <c r="H167" s="1" t="s">
        <v>3148</v>
      </c>
      <c r="I167" s="1" t="s">
        <v>2481</v>
      </c>
      <c r="J167" s="1" t="s">
        <v>2482</v>
      </c>
      <c r="K167" s="3"/>
    </row>
    <row r="168" spans="1:11" x14ac:dyDescent="0.25">
      <c r="A168" s="2" t="s">
        <v>3311</v>
      </c>
      <c r="B168" s="1" t="s">
        <v>14177</v>
      </c>
      <c r="C168" s="1" t="s">
        <v>14282</v>
      </c>
      <c r="D168" s="1" t="s">
        <v>953</v>
      </c>
      <c r="E168" s="1">
        <v>1.9227503753122899E-3</v>
      </c>
      <c r="F168" s="1">
        <v>1.26143742359157E-2</v>
      </c>
      <c r="G168" s="1" t="s">
        <v>3312</v>
      </c>
      <c r="H168" s="1" t="s">
        <v>3148</v>
      </c>
      <c r="I168" s="1" t="s">
        <v>2481</v>
      </c>
      <c r="J168" s="1" t="s">
        <v>2482</v>
      </c>
      <c r="K168" s="3"/>
    </row>
    <row r="169" spans="1:11" x14ac:dyDescent="0.25">
      <c r="A169" s="2" t="s">
        <v>3327</v>
      </c>
      <c r="B169" s="1" t="s">
        <v>14208</v>
      </c>
      <c r="C169" s="1" t="s">
        <v>14306</v>
      </c>
      <c r="D169" s="1" t="s">
        <v>953</v>
      </c>
      <c r="E169" s="1">
        <v>1.7503378428030201E-6</v>
      </c>
      <c r="F169" s="1">
        <v>5.2796185859339902E-5</v>
      </c>
      <c r="G169" s="1" t="s">
        <v>3328</v>
      </c>
      <c r="H169" s="1" t="s">
        <v>3148</v>
      </c>
      <c r="I169" s="1" t="s">
        <v>2481</v>
      </c>
      <c r="J169" s="1" t="s">
        <v>2482</v>
      </c>
      <c r="K169" s="3"/>
    </row>
    <row r="170" spans="1:11" x14ac:dyDescent="0.25">
      <c r="A170" s="2" t="s">
        <v>3149</v>
      </c>
      <c r="B170" s="1" t="s">
        <v>14140</v>
      </c>
      <c r="C170" s="1" t="s">
        <v>14277</v>
      </c>
      <c r="D170" s="1" t="s">
        <v>954</v>
      </c>
      <c r="E170" s="1">
        <v>6.36643607034383E-8</v>
      </c>
      <c r="F170" s="1">
        <v>3.1813440518238998E-6</v>
      </c>
      <c r="G170" s="1" t="s">
        <v>3150</v>
      </c>
      <c r="H170" s="1" t="s">
        <v>3148</v>
      </c>
      <c r="I170" s="1" t="s">
        <v>2481</v>
      </c>
      <c r="J170" s="1" t="s">
        <v>2482</v>
      </c>
      <c r="K170" s="3"/>
    </row>
    <row r="171" spans="1:11" x14ac:dyDescent="0.25">
      <c r="A171" s="2" t="s">
        <v>3151</v>
      </c>
      <c r="B171" s="1" t="e">
        <v>#N/A</v>
      </c>
      <c r="C171" s="1" t="e">
        <v>#N/A</v>
      </c>
      <c r="D171" s="1" t="s">
        <v>954</v>
      </c>
      <c r="E171" s="1" t="e">
        <v>#N/A</v>
      </c>
      <c r="F171" s="1" t="e">
        <v>#N/A</v>
      </c>
      <c r="G171" s="1" t="s">
        <v>3152</v>
      </c>
      <c r="H171" s="1" t="s">
        <v>3148</v>
      </c>
      <c r="I171" s="1" t="s">
        <v>2481</v>
      </c>
      <c r="J171" s="1" t="s">
        <v>2482</v>
      </c>
      <c r="K171" s="3"/>
    </row>
    <row r="172" spans="1:11" x14ac:dyDescent="0.25">
      <c r="A172" s="2" t="s">
        <v>2492</v>
      </c>
      <c r="B172" s="1" t="s">
        <v>14200</v>
      </c>
      <c r="C172" s="1" t="s">
        <v>14275</v>
      </c>
      <c r="D172" s="1" t="s">
        <v>954</v>
      </c>
      <c r="E172" s="1">
        <v>6.3698178740111003E-4</v>
      </c>
      <c r="F172" s="1">
        <v>5.5203298726845297E-3</v>
      </c>
      <c r="G172" s="1" t="s">
        <v>2493</v>
      </c>
      <c r="H172" s="1" t="s">
        <v>2494</v>
      </c>
      <c r="I172" s="1" t="s">
        <v>2481</v>
      </c>
      <c r="J172" s="1" t="s">
        <v>2482</v>
      </c>
      <c r="K172" s="3" t="s">
        <v>2483</v>
      </c>
    </row>
    <row r="173" spans="1:11" x14ac:dyDescent="0.25">
      <c r="A173" s="2" t="s">
        <v>2495</v>
      </c>
      <c r="B173" s="1" t="s">
        <v>14196</v>
      </c>
      <c r="C173" s="1" t="s">
        <v>14308</v>
      </c>
      <c r="D173" s="1" t="s">
        <v>954</v>
      </c>
      <c r="E173" s="1">
        <v>1.9492181976521899E-3</v>
      </c>
      <c r="F173" s="1">
        <v>1.2734404196824501E-2</v>
      </c>
      <c r="G173" s="1" t="s">
        <v>2496</v>
      </c>
      <c r="H173" s="1" t="s">
        <v>2494</v>
      </c>
      <c r="I173" s="1" t="s">
        <v>2481</v>
      </c>
      <c r="J173" s="1" t="s">
        <v>2482</v>
      </c>
      <c r="K173" s="3" t="s">
        <v>2483</v>
      </c>
    </row>
    <row r="174" spans="1:11" x14ac:dyDescent="0.25">
      <c r="A174" s="2" t="s">
        <v>2499</v>
      </c>
      <c r="B174" s="1" t="s">
        <v>14138</v>
      </c>
      <c r="C174" s="1" t="s">
        <v>14319</v>
      </c>
      <c r="D174" s="1" t="s">
        <v>953</v>
      </c>
      <c r="E174" s="1">
        <v>1.0592817150547999E-3</v>
      </c>
      <c r="F174" s="1">
        <v>8.0986100782567093E-3</v>
      </c>
      <c r="G174" s="1" t="s">
        <v>2496</v>
      </c>
      <c r="H174" s="1" t="s">
        <v>2494</v>
      </c>
      <c r="I174" s="1" t="s">
        <v>2481</v>
      </c>
      <c r="J174" s="1" t="s">
        <v>2482</v>
      </c>
      <c r="K174" s="3" t="s">
        <v>2483</v>
      </c>
    </row>
    <row r="175" spans="1:11" x14ac:dyDescent="0.25">
      <c r="A175" s="2" t="s">
        <v>3189</v>
      </c>
      <c r="B175" s="1" t="s">
        <v>14137</v>
      </c>
      <c r="C175" s="1" t="s">
        <v>14266</v>
      </c>
      <c r="D175" s="1" t="s">
        <v>953</v>
      </c>
      <c r="E175" s="1">
        <v>8.6832281092871309E-3</v>
      </c>
      <c r="F175" s="1">
        <v>3.7613559460842098E-2</v>
      </c>
      <c r="G175" s="1" t="s">
        <v>3190</v>
      </c>
      <c r="H175" s="1" t="s">
        <v>2494</v>
      </c>
      <c r="I175" s="1" t="s">
        <v>2481</v>
      </c>
      <c r="J175" s="1" t="s">
        <v>2482</v>
      </c>
      <c r="K175" s="3"/>
    </row>
    <row r="176" spans="1:11" x14ac:dyDescent="0.25">
      <c r="A176" s="2" t="s">
        <v>3718</v>
      </c>
      <c r="B176" s="1" t="s">
        <v>14130</v>
      </c>
      <c r="C176" s="1" t="s">
        <v>14304</v>
      </c>
      <c r="D176" s="1" t="s">
        <v>954</v>
      </c>
      <c r="E176" s="1">
        <v>4.0624804023817299E-4</v>
      </c>
      <c r="F176" s="1">
        <v>3.9874059101379098E-3</v>
      </c>
      <c r="G176" s="1" t="s">
        <v>3719</v>
      </c>
      <c r="H176" s="1" t="s">
        <v>2494</v>
      </c>
      <c r="I176" s="1" t="s">
        <v>2481</v>
      </c>
      <c r="J176" s="1" t="s">
        <v>2482</v>
      </c>
      <c r="K176" s="3"/>
    </row>
    <row r="177" spans="1:11" x14ac:dyDescent="0.25">
      <c r="A177" s="2" t="s">
        <v>3153</v>
      </c>
      <c r="B177" s="1" t="s">
        <v>14130</v>
      </c>
      <c r="C177" s="1" t="s">
        <v>14266</v>
      </c>
      <c r="D177" s="1" t="s">
        <v>953</v>
      </c>
      <c r="E177" s="1">
        <v>5.3752665746596897E-3</v>
      </c>
      <c r="F177" s="1">
        <v>2.6613381075091098E-2</v>
      </c>
      <c r="G177" s="1" t="s">
        <v>3154</v>
      </c>
      <c r="H177" s="1" t="s">
        <v>2494</v>
      </c>
      <c r="I177" s="1" t="s">
        <v>2481</v>
      </c>
      <c r="J177" s="1" t="s">
        <v>2482</v>
      </c>
      <c r="K177" s="3"/>
    </row>
    <row r="178" spans="1:11" x14ac:dyDescent="0.25">
      <c r="A178" s="2" t="s">
        <v>3155</v>
      </c>
      <c r="B178" s="1" t="s">
        <v>14142</v>
      </c>
      <c r="C178" s="1" t="s">
        <v>14266</v>
      </c>
      <c r="D178" s="1" t="s">
        <v>953</v>
      </c>
      <c r="E178" s="1">
        <v>3.4418229354143699E-3</v>
      </c>
      <c r="F178" s="1">
        <v>1.9201819444270501E-2</v>
      </c>
      <c r="G178" s="1" t="s">
        <v>3156</v>
      </c>
      <c r="H178" s="1" t="s">
        <v>2494</v>
      </c>
      <c r="I178" s="1" t="s">
        <v>2481</v>
      </c>
      <c r="J178" s="1" t="s">
        <v>2482</v>
      </c>
      <c r="K178" s="3"/>
    </row>
    <row r="179" spans="1:11" x14ac:dyDescent="0.25">
      <c r="A179" s="2" t="s">
        <v>3341</v>
      </c>
      <c r="B179" s="1" t="s">
        <v>14158</v>
      </c>
      <c r="C179" s="1" t="s">
        <v>14304</v>
      </c>
      <c r="D179" s="1" t="s">
        <v>954</v>
      </c>
      <c r="E179" s="1">
        <v>7.3039582889901698E-8</v>
      </c>
      <c r="F179" s="1">
        <v>3.5643345914091801E-6</v>
      </c>
      <c r="G179" s="1" t="s">
        <v>3342</v>
      </c>
      <c r="H179" s="1" t="s">
        <v>2494</v>
      </c>
      <c r="I179" s="1" t="s">
        <v>2481</v>
      </c>
      <c r="J179" s="1" t="s">
        <v>2482</v>
      </c>
      <c r="K179" s="3"/>
    </row>
    <row r="180" spans="1:11" x14ac:dyDescent="0.25">
      <c r="A180" s="2" t="s">
        <v>2925</v>
      </c>
      <c r="B180" s="1" t="s">
        <v>14158</v>
      </c>
      <c r="C180" s="1" t="s">
        <v>14280</v>
      </c>
      <c r="D180" s="1" t="s">
        <v>954</v>
      </c>
      <c r="E180" s="1">
        <v>4.2075982747622198E-5</v>
      </c>
      <c r="F180" s="1">
        <v>6.4685397990399797E-4</v>
      </c>
      <c r="G180" s="1" t="s">
        <v>2926</v>
      </c>
      <c r="H180" s="1" t="s">
        <v>2927</v>
      </c>
      <c r="I180" s="1" t="s">
        <v>2481</v>
      </c>
      <c r="J180" s="1" t="s">
        <v>2482</v>
      </c>
      <c r="K180" s="3" t="s">
        <v>2905</v>
      </c>
    </row>
    <row r="181" spans="1:11" x14ac:dyDescent="0.25">
      <c r="A181" s="2" t="s">
        <v>3177</v>
      </c>
      <c r="B181" s="1" t="s">
        <v>14152</v>
      </c>
      <c r="C181" s="1" t="s">
        <v>14284</v>
      </c>
      <c r="D181" s="1" t="s">
        <v>954</v>
      </c>
      <c r="E181" s="1">
        <v>3.9114119848950697E-6</v>
      </c>
      <c r="F181" s="1">
        <v>9.78303303238185E-5</v>
      </c>
      <c r="G181" s="1" t="s">
        <v>3178</v>
      </c>
      <c r="H181" s="1" t="s">
        <v>2927</v>
      </c>
      <c r="I181" s="1" t="s">
        <v>2481</v>
      </c>
      <c r="J181" s="1" t="s">
        <v>2482</v>
      </c>
      <c r="K181" s="3"/>
    </row>
    <row r="182" spans="1:11" x14ac:dyDescent="0.25">
      <c r="A182" s="2" t="s">
        <v>3201</v>
      </c>
      <c r="B182" s="1" t="s">
        <v>14161</v>
      </c>
      <c r="C182" s="1" t="s">
        <v>14287</v>
      </c>
      <c r="D182" s="1" t="s">
        <v>954</v>
      </c>
      <c r="E182" s="1">
        <v>1.76782494740587E-3</v>
      </c>
      <c r="F182" s="1">
        <v>1.18910124524092E-2</v>
      </c>
      <c r="G182" s="1" t="s">
        <v>3202</v>
      </c>
      <c r="H182" s="1" t="s">
        <v>2927</v>
      </c>
      <c r="I182" s="1" t="s">
        <v>2481</v>
      </c>
      <c r="J182" s="1" t="s">
        <v>2482</v>
      </c>
      <c r="K182" s="3"/>
    </row>
    <row r="183" spans="1:11" x14ac:dyDescent="0.25">
      <c r="A183" s="2" t="s">
        <v>1432</v>
      </c>
      <c r="B183" s="1" t="s">
        <v>14165</v>
      </c>
      <c r="C183" s="1" t="s">
        <v>14268</v>
      </c>
      <c r="D183" s="1" t="s">
        <v>953</v>
      </c>
      <c r="E183" s="1">
        <v>9.8159258967183798E-3</v>
      </c>
      <c r="F183" s="1">
        <v>4.1098991515130301E-2</v>
      </c>
      <c r="G183" s="1" t="s">
        <v>3210</v>
      </c>
      <c r="H183" s="1" t="s">
        <v>2927</v>
      </c>
      <c r="I183" s="1" t="s">
        <v>2481</v>
      </c>
      <c r="J183" s="1" t="s">
        <v>2482</v>
      </c>
      <c r="K183" s="3"/>
    </row>
    <row r="184" spans="1:11" x14ac:dyDescent="0.25">
      <c r="A184" s="2" t="s">
        <v>3616</v>
      </c>
      <c r="B184" s="1" t="s">
        <v>14133</v>
      </c>
      <c r="C184" s="1" t="s">
        <v>14266</v>
      </c>
      <c r="D184" s="1" t="s">
        <v>953</v>
      </c>
      <c r="E184" s="1">
        <v>2.0188475576263299E-3</v>
      </c>
      <c r="F184" s="1">
        <v>1.3045414962125799E-2</v>
      </c>
      <c r="G184" s="1" t="s">
        <v>3617</v>
      </c>
      <c r="H184" s="1" t="s">
        <v>2927</v>
      </c>
      <c r="I184" s="1" t="s">
        <v>2481</v>
      </c>
      <c r="J184" s="1" t="s">
        <v>2482</v>
      </c>
      <c r="K184" s="3"/>
    </row>
    <row r="185" spans="1:11" x14ac:dyDescent="0.25">
      <c r="A185" s="2" t="s">
        <v>3841</v>
      </c>
      <c r="B185" s="1" t="s">
        <v>14223</v>
      </c>
      <c r="C185" s="1" t="s">
        <v>14312</v>
      </c>
      <c r="D185" s="1" t="s">
        <v>954</v>
      </c>
      <c r="E185" s="1">
        <v>2.15086726350338E-3</v>
      </c>
      <c r="F185" s="1">
        <v>1.36168497037086E-2</v>
      </c>
      <c r="G185" s="1" t="s">
        <v>3842</v>
      </c>
      <c r="H185" s="1" t="s">
        <v>2927</v>
      </c>
      <c r="I185" s="1" t="s">
        <v>2481</v>
      </c>
      <c r="J185" s="1" t="s">
        <v>2482</v>
      </c>
      <c r="K185" s="3"/>
    </row>
    <row r="186" spans="1:11" x14ac:dyDescent="0.25">
      <c r="A186" s="2" t="s">
        <v>3496</v>
      </c>
      <c r="B186" s="1" t="s">
        <v>14156</v>
      </c>
      <c r="C186" s="1" t="s">
        <v>14300</v>
      </c>
      <c r="D186" s="1" t="s">
        <v>953</v>
      </c>
      <c r="E186" s="1">
        <v>1.04213335361231E-2</v>
      </c>
      <c r="F186" s="1">
        <v>4.2868030812754102E-2</v>
      </c>
      <c r="G186" s="1" t="s">
        <v>3497</v>
      </c>
      <c r="H186" s="1" t="s">
        <v>3272</v>
      </c>
      <c r="I186" s="1" t="s">
        <v>2481</v>
      </c>
      <c r="J186" s="1" t="s">
        <v>2482</v>
      </c>
      <c r="K186" s="3"/>
    </row>
    <row r="187" spans="1:11" x14ac:dyDescent="0.25">
      <c r="A187" s="2" t="s">
        <v>3270</v>
      </c>
      <c r="B187" s="1" t="s">
        <v>14169</v>
      </c>
      <c r="C187" s="1" t="s">
        <v>14290</v>
      </c>
      <c r="D187" s="1" t="s">
        <v>953</v>
      </c>
      <c r="E187" s="1">
        <v>7.2529873382694499E-6</v>
      </c>
      <c r="F187" s="1">
        <v>1.4618377966683799E-4</v>
      </c>
      <c r="G187" s="1" t="s">
        <v>3271</v>
      </c>
      <c r="H187" s="1" t="s">
        <v>3272</v>
      </c>
      <c r="I187" s="1" t="s">
        <v>2481</v>
      </c>
      <c r="J187" s="1" t="s">
        <v>2482</v>
      </c>
      <c r="K187" s="3"/>
    </row>
    <row r="188" spans="1:11" x14ac:dyDescent="0.25">
      <c r="A188" s="2" t="s">
        <v>3494</v>
      </c>
      <c r="B188" s="1" t="s">
        <v>14180</v>
      </c>
      <c r="C188" s="1" t="s">
        <v>14300</v>
      </c>
      <c r="D188" s="1" t="s">
        <v>953</v>
      </c>
      <c r="E188" s="1">
        <v>3.7658544725638998E-3</v>
      </c>
      <c r="F188" s="1">
        <v>2.0437787650442199E-2</v>
      </c>
      <c r="G188" s="1" t="s">
        <v>3495</v>
      </c>
      <c r="H188" s="1" t="s">
        <v>3272</v>
      </c>
      <c r="I188" s="1" t="s">
        <v>2481</v>
      </c>
      <c r="J188" s="1" t="s">
        <v>2482</v>
      </c>
      <c r="K188" s="3"/>
    </row>
    <row r="189" spans="1:11" x14ac:dyDescent="0.25">
      <c r="A189" s="2" t="s">
        <v>1446</v>
      </c>
      <c r="B189" s="1" t="s">
        <v>14133</v>
      </c>
      <c r="C189" s="1" t="s">
        <v>14271</v>
      </c>
      <c r="D189" s="1" t="s">
        <v>953</v>
      </c>
      <c r="E189" s="1">
        <v>7.7060905522277601E-4</v>
      </c>
      <c r="F189" s="1">
        <v>6.2545102351158803E-3</v>
      </c>
      <c r="G189" s="1" t="s">
        <v>3803</v>
      </c>
      <c r="H189" s="1" t="s">
        <v>3281</v>
      </c>
      <c r="I189" s="1" t="s">
        <v>2481</v>
      </c>
      <c r="J189" s="1" t="s">
        <v>2482</v>
      </c>
      <c r="K189" s="3"/>
    </row>
    <row r="190" spans="1:11" x14ac:dyDescent="0.25">
      <c r="A190" s="2" t="s">
        <v>1447</v>
      </c>
      <c r="B190" s="1" t="s">
        <v>14154</v>
      </c>
      <c r="C190" s="1" t="s">
        <v>14268</v>
      </c>
      <c r="D190" s="1" t="s">
        <v>953</v>
      </c>
      <c r="E190" s="1">
        <v>1.13110287526943E-3</v>
      </c>
      <c r="F190" s="1">
        <v>8.5276010712876191E-3</v>
      </c>
      <c r="G190" s="1" t="s">
        <v>3280</v>
      </c>
      <c r="H190" s="1" t="s">
        <v>3281</v>
      </c>
      <c r="I190" s="1" t="s">
        <v>2481</v>
      </c>
      <c r="J190" s="1" t="s">
        <v>2482</v>
      </c>
      <c r="K190" s="3"/>
    </row>
    <row r="191" spans="1:11" x14ac:dyDescent="0.25">
      <c r="A191" s="2" t="s">
        <v>3321</v>
      </c>
      <c r="B191" s="1" t="s">
        <v>14159</v>
      </c>
      <c r="C191" s="1" t="s">
        <v>14268</v>
      </c>
      <c r="D191" s="1" t="s">
        <v>953</v>
      </c>
      <c r="E191" s="1">
        <v>5.7696516603652796E-3</v>
      </c>
      <c r="F191" s="1">
        <v>2.7964910178872E-2</v>
      </c>
      <c r="G191" s="1" t="s">
        <v>3322</v>
      </c>
      <c r="H191" s="1" t="s">
        <v>3281</v>
      </c>
      <c r="I191" s="1" t="s">
        <v>2481</v>
      </c>
      <c r="J191" s="1" t="s">
        <v>2482</v>
      </c>
      <c r="K191" s="3"/>
    </row>
    <row r="192" spans="1:11" x14ac:dyDescent="0.25">
      <c r="A192" s="2" t="s">
        <v>3630</v>
      </c>
      <c r="B192" s="1" t="e">
        <v>#N/A</v>
      </c>
      <c r="C192" s="1" t="e">
        <v>#N/A</v>
      </c>
      <c r="D192" s="1" t="s">
        <v>954</v>
      </c>
      <c r="E192" s="1" t="e">
        <v>#N/A</v>
      </c>
      <c r="F192" s="1" t="e">
        <v>#N/A</v>
      </c>
      <c r="G192" s="1" t="s">
        <v>3631</v>
      </c>
      <c r="H192" s="1" t="s">
        <v>3281</v>
      </c>
      <c r="I192" s="1" t="s">
        <v>2481</v>
      </c>
      <c r="J192" s="1" t="s">
        <v>2482</v>
      </c>
      <c r="K192" s="3"/>
    </row>
    <row r="193" spans="1:11" x14ac:dyDescent="0.25">
      <c r="A193" s="2" t="s">
        <v>1454</v>
      </c>
      <c r="B193" s="1" t="s">
        <v>14189</v>
      </c>
      <c r="C193" s="1" t="s">
        <v>14266</v>
      </c>
      <c r="D193" s="1" t="s">
        <v>953</v>
      </c>
      <c r="E193" s="1">
        <v>7.3085478700733297E-4</v>
      </c>
      <c r="F193" s="1">
        <v>6.0460171282861004E-3</v>
      </c>
      <c r="G193" s="1" t="s">
        <v>2606</v>
      </c>
      <c r="H193" s="1" t="s">
        <v>2607</v>
      </c>
      <c r="I193" s="1" t="s">
        <v>2481</v>
      </c>
      <c r="J193" s="1" t="s">
        <v>2482</v>
      </c>
      <c r="K193" s="3" t="s">
        <v>2602</v>
      </c>
    </row>
    <row r="194" spans="1:11" x14ac:dyDescent="0.25">
      <c r="A194" s="2" t="s">
        <v>3646</v>
      </c>
      <c r="B194" s="1" t="s">
        <v>14198</v>
      </c>
      <c r="C194" s="1" t="s">
        <v>14285</v>
      </c>
      <c r="D194" s="1" t="s">
        <v>954</v>
      </c>
      <c r="E194" s="1">
        <v>2.5448373058712198E-5</v>
      </c>
      <c r="F194" s="1">
        <v>4.2139799883437697E-4</v>
      </c>
      <c r="G194" s="1" t="s">
        <v>3647</v>
      </c>
      <c r="H194" s="1" t="s">
        <v>2607</v>
      </c>
      <c r="I194" s="1" t="s">
        <v>2481</v>
      </c>
      <c r="J194" s="1" t="s">
        <v>2482</v>
      </c>
      <c r="K194" s="3"/>
    </row>
    <row r="195" spans="1:11" x14ac:dyDescent="0.25">
      <c r="A195" s="2" t="s">
        <v>1456</v>
      </c>
      <c r="B195" s="1" t="s">
        <v>14167</v>
      </c>
      <c r="C195" s="1" t="s">
        <v>14268</v>
      </c>
      <c r="D195" s="1" t="s">
        <v>953</v>
      </c>
      <c r="E195" s="1">
        <v>3.44835641987425E-3</v>
      </c>
      <c r="F195" s="1">
        <v>1.92274231878121E-2</v>
      </c>
      <c r="G195" s="1" t="s">
        <v>3628</v>
      </c>
      <c r="H195" s="1" t="s">
        <v>2607</v>
      </c>
      <c r="I195" s="1" t="s">
        <v>2481</v>
      </c>
      <c r="J195" s="1" t="s">
        <v>2482</v>
      </c>
      <c r="K195" s="3"/>
    </row>
    <row r="196" spans="1:11" x14ac:dyDescent="0.25">
      <c r="A196" s="2" t="s">
        <v>3195</v>
      </c>
      <c r="B196" s="1" t="s">
        <v>14157</v>
      </c>
      <c r="C196" s="1" t="s">
        <v>14287</v>
      </c>
      <c r="D196" s="1" t="s">
        <v>953</v>
      </c>
      <c r="E196" s="1">
        <v>8.90436293604855E-8</v>
      </c>
      <c r="F196" s="1">
        <v>4.1828981510061096E-6</v>
      </c>
      <c r="G196" s="1" t="s">
        <v>3196</v>
      </c>
      <c r="H196" s="1" t="s">
        <v>2607</v>
      </c>
      <c r="I196" s="1" t="s">
        <v>2481</v>
      </c>
      <c r="J196" s="1" t="s">
        <v>2482</v>
      </c>
      <c r="K196" s="3"/>
    </row>
    <row r="197" spans="1:11" x14ac:dyDescent="0.25">
      <c r="A197" s="2" t="s">
        <v>3659</v>
      </c>
      <c r="B197" s="1" t="s">
        <v>14223</v>
      </c>
      <c r="C197" s="1" t="s">
        <v>14272</v>
      </c>
      <c r="D197" s="1" t="s">
        <v>954</v>
      </c>
      <c r="E197" s="1">
        <v>1.04482005872534E-3</v>
      </c>
      <c r="F197" s="1">
        <v>8.0107641835142403E-3</v>
      </c>
      <c r="G197" s="1" t="s">
        <v>3660</v>
      </c>
      <c r="H197" s="1" t="s">
        <v>2607</v>
      </c>
      <c r="I197" s="1" t="s">
        <v>2481</v>
      </c>
      <c r="J197" s="1" t="s">
        <v>2482</v>
      </c>
      <c r="K197" s="3"/>
    </row>
    <row r="198" spans="1:11" x14ac:dyDescent="0.25">
      <c r="A198" s="2" t="s">
        <v>1451</v>
      </c>
      <c r="B198" s="1" t="s">
        <v>14192</v>
      </c>
      <c r="C198" s="1" t="s">
        <v>14271</v>
      </c>
      <c r="D198" s="1" t="s">
        <v>953</v>
      </c>
      <c r="E198" s="1">
        <v>3.3362656162184002E-6</v>
      </c>
      <c r="F198" s="1">
        <v>8.7418808184860407E-5</v>
      </c>
      <c r="G198" s="1" t="s">
        <v>3279</v>
      </c>
      <c r="H198" s="1" t="s">
        <v>2607</v>
      </c>
      <c r="I198" s="1" t="s">
        <v>2481</v>
      </c>
      <c r="J198" s="1" t="s">
        <v>2482</v>
      </c>
      <c r="K198" s="3"/>
    </row>
    <row r="199" spans="1:11" x14ac:dyDescent="0.25">
      <c r="A199" s="2" t="s">
        <v>3254</v>
      </c>
      <c r="B199" s="1" t="s">
        <v>14163</v>
      </c>
      <c r="C199" s="1" t="s">
        <v>14300</v>
      </c>
      <c r="D199" s="1" t="s">
        <v>953</v>
      </c>
      <c r="E199" s="1">
        <v>7.6377339376281205E-5</v>
      </c>
      <c r="F199" s="1">
        <v>1.03940236783041E-3</v>
      </c>
      <c r="G199" s="1" t="s">
        <v>3255</v>
      </c>
      <c r="H199" s="1" t="s">
        <v>2607</v>
      </c>
      <c r="I199" s="1" t="s">
        <v>2481</v>
      </c>
      <c r="J199" s="1" t="s">
        <v>2482</v>
      </c>
      <c r="K199" s="3"/>
    </row>
    <row r="200" spans="1:11" x14ac:dyDescent="0.25">
      <c r="A200" s="2" t="s">
        <v>3833</v>
      </c>
      <c r="B200" s="1" t="e">
        <v>#N/A</v>
      </c>
      <c r="C200" s="1" t="e">
        <v>#N/A</v>
      </c>
      <c r="D200" s="1" t="s">
        <v>953</v>
      </c>
      <c r="E200" s="1" t="e">
        <v>#N/A</v>
      </c>
      <c r="F200" s="1" t="e">
        <v>#N/A</v>
      </c>
      <c r="G200" s="1" t="s">
        <v>3834</v>
      </c>
      <c r="H200" s="1" t="s">
        <v>2607</v>
      </c>
      <c r="I200" s="1" t="s">
        <v>2481</v>
      </c>
      <c r="J200" s="1" t="s">
        <v>2482</v>
      </c>
      <c r="K200" s="3"/>
    </row>
    <row r="201" spans="1:11" x14ac:dyDescent="0.25">
      <c r="A201" s="2" t="s">
        <v>1459</v>
      </c>
      <c r="B201" s="1" t="s">
        <v>14189</v>
      </c>
      <c r="C201" s="1" t="s">
        <v>14267</v>
      </c>
      <c r="D201" s="1" t="s">
        <v>953</v>
      </c>
      <c r="E201" s="1">
        <v>2.78320880781189E-3</v>
      </c>
      <c r="F201" s="1">
        <v>1.64636460748518E-2</v>
      </c>
      <c r="G201" s="1" t="s">
        <v>3282</v>
      </c>
      <c r="H201" s="1" t="s">
        <v>3283</v>
      </c>
      <c r="I201" s="1" t="s">
        <v>2481</v>
      </c>
      <c r="J201" s="1" t="s">
        <v>2482</v>
      </c>
      <c r="K201" s="3"/>
    </row>
    <row r="202" spans="1:11" x14ac:dyDescent="0.25">
      <c r="A202" s="2" t="s">
        <v>2618</v>
      </c>
      <c r="B202" s="1" t="s">
        <v>14227</v>
      </c>
      <c r="C202" s="1" t="s">
        <v>14271</v>
      </c>
      <c r="D202" s="1" t="s">
        <v>953</v>
      </c>
      <c r="E202" s="1">
        <v>3.7174202554018801E-3</v>
      </c>
      <c r="F202" s="1">
        <v>2.02573367176156E-2</v>
      </c>
      <c r="G202" s="1" t="s">
        <v>2619</v>
      </c>
      <c r="H202" s="1" t="s">
        <v>2620</v>
      </c>
      <c r="I202" s="1" t="s">
        <v>2481</v>
      </c>
      <c r="J202" s="1" t="s">
        <v>2482</v>
      </c>
      <c r="K202" s="3" t="s">
        <v>2602</v>
      </c>
    </row>
    <row r="203" spans="1:11" x14ac:dyDescent="0.25">
      <c r="A203" s="2" t="s">
        <v>2504</v>
      </c>
      <c r="B203" s="1" t="s">
        <v>14132</v>
      </c>
      <c r="C203" s="1" t="s">
        <v>14270</v>
      </c>
      <c r="D203" s="1" t="s">
        <v>954</v>
      </c>
      <c r="E203" s="1">
        <v>3.48162118757777E-4</v>
      </c>
      <c r="F203" s="1">
        <v>3.5545886036867399E-3</v>
      </c>
      <c r="G203" s="1" t="s">
        <v>2505</v>
      </c>
      <c r="H203" s="1" t="s">
        <v>2506</v>
      </c>
      <c r="I203" s="1" t="s">
        <v>2481</v>
      </c>
      <c r="J203" s="1" t="s">
        <v>2482</v>
      </c>
      <c r="K203" s="3" t="s">
        <v>2483</v>
      </c>
    </row>
    <row r="204" spans="1:11" x14ac:dyDescent="0.25">
      <c r="A204" s="2" t="s">
        <v>2507</v>
      </c>
      <c r="B204" s="1" t="s">
        <v>14183</v>
      </c>
      <c r="C204" s="1" t="s">
        <v>14307</v>
      </c>
      <c r="D204" s="1" t="s">
        <v>954</v>
      </c>
      <c r="E204" s="1">
        <v>5.6963377073872704E-3</v>
      </c>
      <c r="F204" s="1">
        <v>2.77179894745113E-2</v>
      </c>
      <c r="G204" s="1" t="s">
        <v>2508</v>
      </c>
      <c r="H204" s="1" t="s">
        <v>2506</v>
      </c>
      <c r="I204" s="1" t="s">
        <v>2481</v>
      </c>
      <c r="J204" s="1" t="s">
        <v>2482</v>
      </c>
      <c r="K204" s="3" t="s">
        <v>2483</v>
      </c>
    </row>
    <row r="205" spans="1:11" x14ac:dyDescent="0.25">
      <c r="A205" s="2" t="s">
        <v>2625</v>
      </c>
      <c r="B205" s="1" t="s">
        <v>14230</v>
      </c>
      <c r="C205" s="1" t="s">
        <v>14266</v>
      </c>
      <c r="D205" s="1" t="s">
        <v>953</v>
      </c>
      <c r="E205" s="1">
        <v>1.3727700574951501E-4</v>
      </c>
      <c r="F205" s="1">
        <v>1.6826694500544799E-3</v>
      </c>
      <c r="G205" s="1" t="s">
        <v>2626</v>
      </c>
      <c r="H205" s="1" t="s">
        <v>2506</v>
      </c>
      <c r="I205" s="1" t="s">
        <v>2481</v>
      </c>
      <c r="J205" s="1" t="s">
        <v>2482</v>
      </c>
      <c r="K205" s="3" t="s">
        <v>2602</v>
      </c>
    </row>
    <row r="206" spans="1:11" x14ac:dyDescent="0.25">
      <c r="A206" s="2" t="s">
        <v>2616</v>
      </c>
      <c r="B206" s="1" t="s">
        <v>14207</v>
      </c>
      <c r="C206" s="1" t="s">
        <v>14301</v>
      </c>
      <c r="D206" s="1" t="s">
        <v>953</v>
      </c>
      <c r="E206" s="1">
        <v>1.4370685443948701E-5</v>
      </c>
      <c r="F206" s="1">
        <v>2.5957801752207499E-4</v>
      </c>
      <c r="G206" s="1" t="s">
        <v>2617</v>
      </c>
      <c r="H206" s="1" t="s">
        <v>2506</v>
      </c>
      <c r="I206" s="1" t="s">
        <v>2481</v>
      </c>
      <c r="J206" s="1" t="s">
        <v>2482</v>
      </c>
      <c r="K206" s="3" t="s">
        <v>2602</v>
      </c>
    </row>
    <row r="207" spans="1:11" x14ac:dyDescent="0.25">
      <c r="A207" s="2" t="s">
        <v>2621</v>
      </c>
      <c r="B207" s="1" t="s">
        <v>14224</v>
      </c>
      <c r="C207" s="1" t="s">
        <v>14289</v>
      </c>
      <c r="D207" s="1" t="s">
        <v>953</v>
      </c>
      <c r="E207" s="1">
        <v>3.9412331044284101E-3</v>
      </c>
      <c r="F207" s="1">
        <v>2.1167802541809298E-2</v>
      </c>
      <c r="G207" s="1" t="s">
        <v>2622</v>
      </c>
      <c r="H207" s="1" t="s">
        <v>2623</v>
      </c>
      <c r="I207" s="1" t="s">
        <v>2481</v>
      </c>
      <c r="J207" s="1" t="s">
        <v>2482</v>
      </c>
      <c r="K207" s="3" t="s">
        <v>2602</v>
      </c>
    </row>
    <row r="208" spans="1:11" x14ac:dyDescent="0.25">
      <c r="A208" s="2" t="s">
        <v>2498</v>
      </c>
      <c r="B208" s="1" t="s">
        <v>14239</v>
      </c>
      <c r="C208" s="1" t="s">
        <v>14306</v>
      </c>
      <c r="D208" s="1" t="s">
        <v>953</v>
      </c>
      <c r="E208" s="1">
        <v>6.3794430120181001E-5</v>
      </c>
      <c r="F208" s="1">
        <v>9.0632821293405101E-4</v>
      </c>
      <c r="G208" s="1" t="s">
        <v>2487</v>
      </c>
      <c r="H208" s="1" t="s">
        <v>2480</v>
      </c>
      <c r="I208" s="1" t="s">
        <v>2481</v>
      </c>
      <c r="J208" s="1" t="s">
        <v>2482</v>
      </c>
      <c r="K208" s="3" t="s">
        <v>2483</v>
      </c>
    </row>
    <row r="209" spans="1:11" x14ac:dyDescent="0.25">
      <c r="A209" s="2" t="s">
        <v>2486</v>
      </c>
      <c r="B209" s="1" t="s">
        <v>14148</v>
      </c>
      <c r="C209" s="1" t="s">
        <v>14293</v>
      </c>
      <c r="D209" s="1" t="s">
        <v>954</v>
      </c>
      <c r="E209" s="1">
        <v>1.23599193887932E-5</v>
      </c>
      <c r="F209" s="1">
        <v>2.2994058745052099E-4</v>
      </c>
      <c r="G209" s="1" t="s">
        <v>2487</v>
      </c>
      <c r="H209" s="1" t="s">
        <v>2480</v>
      </c>
      <c r="I209" s="1" t="s">
        <v>2481</v>
      </c>
      <c r="J209" s="1" t="s">
        <v>2482</v>
      </c>
      <c r="K209" s="3" t="s">
        <v>2483</v>
      </c>
    </row>
    <row r="210" spans="1:11" x14ac:dyDescent="0.25">
      <c r="A210" s="2" t="s">
        <v>2478</v>
      </c>
      <c r="B210" s="1" t="s">
        <v>14153</v>
      </c>
      <c r="C210" s="1" t="s">
        <v>14269</v>
      </c>
      <c r="D210" s="1" t="s">
        <v>954</v>
      </c>
      <c r="E210" s="1">
        <v>8.4858792262832092E-3</v>
      </c>
      <c r="F210" s="1">
        <v>3.6981489859176701E-2</v>
      </c>
      <c r="G210" s="1" t="s">
        <v>2479</v>
      </c>
      <c r="H210" s="1" t="s">
        <v>2480</v>
      </c>
      <c r="I210" s="1" t="s">
        <v>2481</v>
      </c>
      <c r="J210" s="1" t="s">
        <v>2482</v>
      </c>
      <c r="K210" s="3" t="s">
        <v>2483</v>
      </c>
    </row>
    <row r="211" spans="1:11" x14ac:dyDescent="0.25">
      <c r="A211" s="2" t="s">
        <v>2488</v>
      </c>
      <c r="B211" s="1" t="s">
        <v>14160</v>
      </c>
      <c r="C211" s="1" t="s">
        <v>14305</v>
      </c>
      <c r="D211" s="1" t="s">
        <v>954</v>
      </c>
      <c r="E211" s="1">
        <v>3.8840791613611799E-4</v>
      </c>
      <c r="F211" s="1">
        <v>3.8580738366226401E-3</v>
      </c>
      <c r="G211" s="1" t="s">
        <v>2489</v>
      </c>
      <c r="H211" s="1" t="s">
        <v>2480</v>
      </c>
      <c r="I211" s="1" t="s">
        <v>2481</v>
      </c>
      <c r="J211" s="1" t="s">
        <v>2482</v>
      </c>
      <c r="K211" s="3" t="s">
        <v>2483</v>
      </c>
    </row>
    <row r="212" spans="1:11" x14ac:dyDescent="0.25">
      <c r="A212" s="2" t="s">
        <v>2490</v>
      </c>
      <c r="B212" s="1" t="s">
        <v>14203</v>
      </c>
      <c r="C212" s="1" t="s">
        <v>14291</v>
      </c>
      <c r="D212" s="1" t="s">
        <v>954</v>
      </c>
      <c r="E212" s="1">
        <v>1.8034039083447801E-4</v>
      </c>
      <c r="F212" s="1">
        <v>2.1152192810148002E-3</v>
      </c>
      <c r="G212" s="1" t="s">
        <v>2491</v>
      </c>
      <c r="H212" s="1" t="s">
        <v>2480</v>
      </c>
      <c r="I212" s="1" t="s">
        <v>2481</v>
      </c>
      <c r="J212" s="1" t="s">
        <v>2482</v>
      </c>
      <c r="K212" s="3" t="s">
        <v>2483</v>
      </c>
    </row>
    <row r="213" spans="1:11" x14ac:dyDescent="0.25">
      <c r="A213" s="2" t="s">
        <v>1478</v>
      </c>
      <c r="B213" s="1" t="s">
        <v>14144</v>
      </c>
      <c r="C213" s="1" t="s">
        <v>14274</v>
      </c>
      <c r="D213" s="1" t="s">
        <v>954</v>
      </c>
      <c r="E213" s="1">
        <v>4.0651726451024298E-4</v>
      </c>
      <c r="F213" s="1">
        <v>3.9893341521404398E-3</v>
      </c>
      <c r="G213" s="1" t="s">
        <v>2497</v>
      </c>
      <c r="H213" s="1" t="s">
        <v>2480</v>
      </c>
      <c r="I213" s="1" t="s">
        <v>2481</v>
      </c>
      <c r="J213" s="1" t="s">
        <v>2482</v>
      </c>
      <c r="K213" s="3" t="s">
        <v>2483</v>
      </c>
    </row>
    <row r="214" spans="1:11" x14ac:dyDescent="0.25">
      <c r="A214" s="2" t="s">
        <v>2484</v>
      </c>
      <c r="B214" s="1" t="s">
        <v>14200</v>
      </c>
      <c r="C214" s="1" t="s">
        <v>14305</v>
      </c>
      <c r="D214" s="1" t="s">
        <v>954</v>
      </c>
      <c r="E214" s="1">
        <v>3.3008120373160402E-3</v>
      </c>
      <c r="F214" s="1">
        <v>1.86420925024815E-2</v>
      </c>
      <c r="G214" s="1" t="s">
        <v>2485</v>
      </c>
      <c r="H214" s="1" t="s">
        <v>2480</v>
      </c>
      <c r="I214" s="1" t="s">
        <v>2481</v>
      </c>
      <c r="J214" s="1" t="s">
        <v>2482</v>
      </c>
      <c r="K214" s="3" t="s">
        <v>2483</v>
      </c>
    </row>
    <row r="215" spans="1:11" x14ac:dyDescent="0.25">
      <c r="A215" s="2" t="s">
        <v>3296</v>
      </c>
      <c r="B215" s="1" t="s">
        <v>14198</v>
      </c>
      <c r="C215" s="1" t="s">
        <v>14294</v>
      </c>
      <c r="D215" s="1" t="s">
        <v>954</v>
      </c>
      <c r="E215" s="1">
        <v>2.1372597370314301E-8</v>
      </c>
      <c r="F215" s="1">
        <v>1.27267083093966E-6</v>
      </c>
      <c r="G215" s="1" t="s">
        <v>3297</v>
      </c>
      <c r="H215" s="1" t="s">
        <v>3298</v>
      </c>
      <c r="I215" s="1" t="s">
        <v>3167</v>
      </c>
      <c r="J215" s="1" t="s">
        <v>2482</v>
      </c>
      <c r="K215" s="3"/>
    </row>
    <row r="216" spans="1:11" x14ac:dyDescent="0.25">
      <c r="A216" s="2" t="s">
        <v>3329</v>
      </c>
      <c r="B216" s="1" t="s">
        <v>14209</v>
      </c>
      <c r="C216" s="1" t="s">
        <v>14304</v>
      </c>
      <c r="D216" s="1" t="s">
        <v>954</v>
      </c>
      <c r="E216" s="1">
        <v>1.11334005442724E-9</v>
      </c>
      <c r="F216" s="1">
        <v>9.6675887104576499E-8</v>
      </c>
      <c r="G216" s="1" t="s">
        <v>3330</v>
      </c>
      <c r="H216" s="1" t="s">
        <v>3298</v>
      </c>
      <c r="I216" s="1" t="s">
        <v>3167</v>
      </c>
      <c r="J216" s="1" t="s">
        <v>2482</v>
      </c>
      <c r="K216" s="3"/>
    </row>
    <row r="217" spans="1:11" x14ac:dyDescent="0.25">
      <c r="A217" s="2" t="s">
        <v>3682</v>
      </c>
      <c r="B217" s="1" t="s">
        <v>14186</v>
      </c>
      <c r="C217" s="1" t="s">
        <v>14265</v>
      </c>
      <c r="D217" s="1" t="s">
        <v>953</v>
      </c>
      <c r="E217" s="1">
        <v>1.02579844300939E-7</v>
      </c>
      <c r="F217" s="1">
        <v>4.7410508998379003E-6</v>
      </c>
      <c r="G217" s="1" t="s">
        <v>3683</v>
      </c>
      <c r="H217" s="1" t="s">
        <v>3684</v>
      </c>
      <c r="I217" s="1" t="s">
        <v>3167</v>
      </c>
      <c r="J217" s="1" t="s">
        <v>2482</v>
      </c>
      <c r="K217" s="3"/>
    </row>
    <row r="218" spans="1:11" x14ac:dyDescent="0.25">
      <c r="A218" s="2" t="s">
        <v>3791</v>
      </c>
      <c r="B218" s="1" t="s">
        <v>14146</v>
      </c>
      <c r="C218" s="1" t="s">
        <v>14295</v>
      </c>
      <c r="D218" s="1" t="s">
        <v>954</v>
      </c>
      <c r="E218" s="1">
        <v>2.2889812915618001E-3</v>
      </c>
      <c r="F218" s="1">
        <v>1.41903892459136E-2</v>
      </c>
      <c r="G218" s="1" t="s">
        <v>3792</v>
      </c>
      <c r="H218" s="1" t="s">
        <v>3215</v>
      </c>
      <c r="I218" s="1" t="s">
        <v>3167</v>
      </c>
      <c r="J218" s="1" t="s">
        <v>2482</v>
      </c>
      <c r="K218" s="3"/>
    </row>
    <row r="219" spans="1:11" x14ac:dyDescent="0.25">
      <c r="A219" s="2" t="s">
        <v>3401</v>
      </c>
      <c r="B219" s="1" t="s">
        <v>14192</v>
      </c>
      <c r="C219" s="1" t="s">
        <v>14300</v>
      </c>
      <c r="D219" s="1" t="s">
        <v>953</v>
      </c>
      <c r="E219" s="1">
        <v>4.32908744133457E-7</v>
      </c>
      <c r="F219" s="1">
        <v>1.59809431203186E-5</v>
      </c>
      <c r="G219" s="1" t="s">
        <v>3402</v>
      </c>
      <c r="H219" s="1" t="s">
        <v>3215</v>
      </c>
      <c r="I219" s="1" t="s">
        <v>3167</v>
      </c>
      <c r="J219" s="1" t="s">
        <v>2482</v>
      </c>
      <c r="K219" s="3"/>
    </row>
    <row r="220" spans="1:11" x14ac:dyDescent="0.25">
      <c r="A220" s="2" t="s">
        <v>3213</v>
      </c>
      <c r="B220" s="1" t="s">
        <v>14171</v>
      </c>
      <c r="C220" s="1" t="s">
        <v>14282</v>
      </c>
      <c r="D220" s="1" t="s">
        <v>954</v>
      </c>
      <c r="E220" s="1">
        <v>8.4034141141043801E-3</v>
      </c>
      <c r="F220" s="1">
        <v>3.6715094809456499E-2</v>
      </c>
      <c r="G220" s="1" t="s">
        <v>3214</v>
      </c>
      <c r="H220" s="1" t="s">
        <v>3215</v>
      </c>
      <c r="I220" s="1" t="s">
        <v>3167</v>
      </c>
      <c r="J220" s="1" t="s">
        <v>2482</v>
      </c>
      <c r="K220" s="3"/>
    </row>
    <row r="221" spans="1:11" x14ac:dyDescent="0.25">
      <c r="A221" s="2" t="s">
        <v>3483</v>
      </c>
      <c r="B221" s="1" t="s">
        <v>14192</v>
      </c>
      <c r="C221" s="1" t="s">
        <v>14268</v>
      </c>
      <c r="D221" s="1" t="s">
        <v>953</v>
      </c>
      <c r="E221" s="1">
        <v>3.9929757436032298E-8</v>
      </c>
      <c r="F221" s="1">
        <v>2.13006193767651E-6</v>
      </c>
      <c r="G221" s="1" t="s">
        <v>3484</v>
      </c>
      <c r="H221" s="1" t="s">
        <v>3215</v>
      </c>
      <c r="I221" s="1" t="s">
        <v>3167</v>
      </c>
      <c r="J221" s="1" t="s">
        <v>2482</v>
      </c>
      <c r="K221" s="3"/>
    </row>
    <row r="222" spans="1:11" x14ac:dyDescent="0.25">
      <c r="A222" s="2" t="s">
        <v>3504</v>
      </c>
      <c r="B222" s="1" t="s">
        <v>14156</v>
      </c>
      <c r="C222" s="1" t="s">
        <v>14289</v>
      </c>
      <c r="D222" s="1" t="s">
        <v>953</v>
      </c>
      <c r="E222" s="1">
        <v>2.10805922285911E-4</v>
      </c>
      <c r="F222" s="1">
        <v>2.4021876042762198E-3</v>
      </c>
      <c r="G222" s="1" t="s">
        <v>3505</v>
      </c>
      <c r="H222" s="1" t="s">
        <v>3215</v>
      </c>
      <c r="I222" s="1" t="s">
        <v>3167</v>
      </c>
      <c r="J222" s="1" t="s">
        <v>2482</v>
      </c>
      <c r="K222" s="3"/>
    </row>
    <row r="223" spans="1:11" x14ac:dyDescent="0.25">
      <c r="A223" s="2" t="s">
        <v>3164</v>
      </c>
      <c r="B223" s="1" t="s">
        <v>14145</v>
      </c>
      <c r="C223" s="1" t="s">
        <v>14279</v>
      </c>
      <c r="D223" s="1" t="s">
        <v>953</v>
      </c>
      <c r="E223" s="1">
        <v>5.7802101280362197E-3</v>
      </c>
      <c r="F223" s="1">
        <v>2.80003119517294E-2</v>
      </c>
      <c r="G223" s="1" t="s">
        <v>3165</v>
      </c>
      <c r="H223" s="1" t="s">
        <v>3166</v>
      </c>
      <c r="I223" s="1" t="s">
        <v>3167</v>
      </c>
      <c r="J223" s="1" t="s">
        <v>2482</v>
      </c>
      <c r="K223" s="3"/>
    </row>
    <row r="224" spans="1:11" x14ac:dyDescent="0.25">
      <c r="A224" s="2" t="s">
        <v>3168</v>
      </c>
      <c r="B224" s="1" t="s">
        <v>14147</v>
      </c>
      <c r="C224" s="1" t="s">
        <v>14281</v>
      </c>
      <c r="D224" s="1" t="s">
        <v>954</v>
      </c>
      <c r="E224" s="1">
        <v>1.8028799796251499E-3</v>
      </c>
      <c r="F224" s="1">
        <v>1.2057869355343E-2</v>
      </c>
      <c r="G224" s="1" t="s">
        <v>3169</v>
      </c>
      <c r="H224" s="1" t="s">
        <v>3170</v>
      </c>
      <c r="I224" s="1" t="s">
        <v>3167</v>
      </c>
      <c r="J224" s="1" t="s">
        <v>2482</v>
      </c>
      <c r="K224" s="3"/>
    </row>
    <row r="225" spans="1:11" x14ac:dyDescent="0.25">
      <c r="A225" s="2" t="s">
        <v>1495</v>
      </c>
      <c r="B225" s="1" t="s">
        <v>14179</v>
      </c>
      <c r="C225" s="1" t="s">
        <v>14274</v>
      </c>
      <c r="D225" s="1" t="s">
        <v>953</v>
      </c>
      <c r="E225" s="1">
        <v>5.91915190924386E-3</v>
      </c>
      <c r="F225" s="1">
        <v>2.84624870086259E-2</v>
      </c>
      <c r="G225" s="1" t="s">
        <v>3239</v>
      </c>
      <c r="H225" s="1" t="s">
        <v>3240</v>
      </c>
      <c r="I225" s="1" t="s">
        <v>2533</v>
      </c>
      <c r="J225" s="1" t="s">
        <v>2482</v>
      </c>
      <c r="K225" s="3"/>
    </row>
    <row r="226" spans="1:11" x14ac:dyDescent="0.25">
      <c r="A226" s="2" t="s">
        <v>3241</v>
      </c>
      <c r="B226" s="1" t="s">
        <v>14176</v>
      </c>
      <c r="C226" s="1" t="s">
        <v>14267</v>
      </c>
      <c r="D226" s="1" t="s">
        <v>953</v>
      </c>
      <c r="E226" s="1">
        <v>1.16581497548679E-2</v>
      </c>
      <c r="F226" s="1">
        <v>4.6668445936273499E-2</v>
      </c>
      <c r="G226" s="1" t="s">
        <v>3242</v>
      </c>
      <c r="H226" s="1" t="s">
        <v>3240</v>
      </c>
      <c r="I226" s="1" t="s">
        <v>2533</v>
      </c>
      <c r="J226" s="1" t="s">
        <v>2482</v>
      </c>
      <c r="K226" s="3"/>
    </row>
    <row r="227" spans="1:11" x14ac:dyDescent="0.25">
      <c r="A227" s="2" t="s">
        <v>3661</v>
      </c>
      <c r="B227" s="1" t="s">
        <v>14139</v>
      </c>
      <c r="C227" s="1" t="s">
        <v>14287</v>
      </c>
      <c r="D227" s="1" t="s">
        <v>953</v>
      </c>
      <c r="E227" s="1">
        <v>9.9237098631372298E-4</v>
      </c>
      <c r="F227" s="1">
        <v>7.6879313698151102E-3</v>
      </c>
      <c r="G227" s="1" t="s">
        <v>3662</v>
      </c>
      <c r="H227" s="1" t="s">
        <v>3240</v>
      </c>
      <c r="I227" s="1" t="s">
        <v>2533</v>
      </c>
      <c r="J227" s="1" t="s">
        <v>2482</v>
      </c>
      <c r="K227" s="3"/>
    </row>
    <row r="228" spans="1:11" x14ac:dyDescent="0.25">
      <c r="A228" s="2" t="s">
        <v>1496</v>
      </c>
      <c r="B228" s="1" t="s">
        <v>14187</v>
      </c>
      <c r="C228" s="1" t="s">
        <v>14268</v>
      </c>
      <c r="D228" s="1" t="s">
        <v>953</v>
      </c>
      <c r="E228" s="1">
        <v>1.0141556065987401E-2</v>
      </c>
      <c r="F228" s="1">
        <v>4.2058283754319102E-2</v>
      </c>
      <c r="G228" s="1" t="s">
        <v>3276</v>
      </c>
      <c r="H228" s="1" t="s">
        <v>3240</v>
      </c>
      <c r="I228" s="1" t="s">
        <v>2533</v>
      </c>
      <c r="J228" s="1" t="s">
        <v>2482</v>
      </c>
      <c r="K228" s="3"/>
    </row>
    <row r="229" spans="1:11" x14ac:dyDescent="0.25">
      <c r="A229" s="2" t="s">
        <v>2746</v>
      </c>
      <c r="B229" s="1" t="s">
        <v>14202</v>
      </c>
      <c r="C229" s="1" t="s">
        <v>14287</v>
      </c>
      <c r="D229" s="1" t="s">
        <v>954</v>
      </c>
      <c r="E229" s="1">
        <v>7.0165146075010297E-4</v>
      </c>
      <c r="F229" s="1">
        <v>5.8876725233569698E-3</v>
      </c>
      <c r="G229" s="1" t="s">
        <v>2747</v>
      </c>
      <c r="H229" s="1" t="s">
        <v>2737</v>
      </c>
      <c r="I229" s="1" t="s">
        <v>2533</v>
      </c>
      <c r="J229" s="1" t="s">
        <v>2482</v>
      </c>
      <c r="K229" s="3" t="s">
        <v>2738</v>
      </c>
    </row>
    <row r="230" spans="1:11" x14ac:dyDescent="0.25">
      <c r="A230" s="2" t="s">
        <v>2750</v>
      </c>
      <c r="B230" s="1" t="s">
        <v>14144</v>
      </c>
      <c r="C230" s="1" t="s">
        <v>14287</v>
      </c>
      <c r="D230" s="1" t="s">
        <v>954</v>
      </c>
      <c r="E230" s="1">
        <v>6.8304734733345703E-6</v>
      </c>
      <c r="F230" s="1">
        <v>1.3881486283115E-4</v>
      </c>
      <c r="G230" s="1" t="s">
        <v>2751</v>
      </c>
      <c r="H230" s="1" t="s">
        <v>2737</v>
      </c>
      <c r="I230" s="1" t="s">
        <v>2533</v>
      </c>
      <c r="J230" s="1" t="s">
        <v>2482</v>
      </c>
      <c r="K230" s="3" t="s">
        <v>2738</v>
      </c>
    </row>
    <row r="231" spans="1:11" x14ac:dyDescent="0.25">
      <c r="A231" s="2" t="s">
        <v>2762</v>
      </c>
      <c r="B231" s="1" t="s">
        <v>14222</v>
      </c>
      <c r="C231" s="1" t="s">
        <v>14287</v>
      </c>
      <c r="D231" s="1" t="s">
        <v>954</v>
      </c>
      <c r="E231" s="1">
        <v>3.8363097524811598E-3</v>
      </c>
      <c r="F231" s="1">
        <v>2.0732888926632699E-2</v>
      </c>
      <c r="G231" s="1" t="s">
        <v>2763</v>
      </c>
      <c r="H231" s="1" t="s">
        <v>2737</v>
      </c>
      <c r="I231" s="1" t="s">
        <v>2533</v>
      </c>
      <c r="J231" s="1" t="s">
        <v>2482</v>
      </c>
      <c r="K231" s="3" t="s">
        <v>2738</v>
      </c>
    </row>
    <row r="232" spans="1:11" x14ac:dyDescent="0.25">
      <c r="A232" s="2" t="s">
        <v>2757</v>
      </c>
      <c r="B232" s="1" t="s">
        <v>14170</v>
      </c>
      <c r="C232" s="1" t="s">
        <v>14274</v>
      </c>
      <c r="D232" s="1" t="s">
        <v>954</v>
      </c>
      <c r="E232" s="1">
        <v>2.2119321745410299E-3</v>
      </c>
      <c r="F232" s="1">
        <v>1.3873402298430801E-2</v>
      </c>
      <c r="G232" s="1" t="s">
        <v>2758</v>
      </c>
      <c r="H232" s="1" t="s">
        <v>2737</v>
      </c>
      <c r="I232" s="1" t="s">
        <v>2533</v>
      </c>
      <c r="J232" s="1" t="s">
        <v>2482</v>
      </c>
      <c r="K232" s="3" t="s">
        <v>2738</v>
      </c>
    </row>
    <row r="233" spans="1:11" x14ac:dyDescent="0.25">
      <c r="A233" s="2" t="s">
        <v>1509</v>
      </c>
      <c r="B233" s="1" t="s">
        <v>14170</v>
      </c>
      <c r="C233" s="1" t="s">
        <v>14287</v>
      </c>
      <c r="D233" s="1" t="s">
        <v>954</v>
      </c>
      <c r="E233" s="1">
        <v>5.3012629942297998E-5</v>
      </c>
      <c r="F233" s="1">
        <v>7.8263037617719105E-4</v>
      </c>
      <c r="G233" s="1" t="s">
        <v>2784</v>
      </c>
      <c r="H233" s="1" t="s">
        <v>2737</v>
      </c>
      <c r="I233" s="1" t="s">
        <v>2533</v>
      </c>
      <c r="J233" s="1" t="s">
        <v>2482</v>
      </c>
      <c r="K233" s="3" t="s">
        <v>2738</v>
      </c>
    </row>
    <row r="234" spans="1:11" x14ac:dyDescent="0.25">
      <c r="A234" s="2" t="s">
        <v>2755</v>
      </c>
      <c r="B234" s="1" t="s">
        <v>14146</v>
      </c>
      <c r="C234" s="1" t="s">
        <v>14282</v>
      </c>
      <c r="D234" s="1" t="s">
        <v>954</v>
      </c>
      <c r="E234" s="1">
        <v>6.7710468684514403E-5</v>
      </c>
      <c r="F234" s="1">
        <v>9.4898045690368805E-4</v>
      </c>
      <c r="G234" s="1" t="s">
        <v>2756</v>
      </c>
      <c r="H234" s="1" t="s">
        <v>2737</v>
      </c>
      <c r="I234" s="1" t="s">
        <v>2533</v>
      </c>
      <c r="J234" s="1" t="s">
        <v>2482</v>
      </c>
      <c r="K234" s="3" t="s">
        <v>2738</v>
      </c>
    </row>
    <row r="235" spans="1:11" x14ac:dyDescent="0.25">
      <c r="A235" s="2" t="s">
        <v>2748</v>
      </c>
      <c r="B235" s="1" t="s">
        <v>14144</v>
      </c>
      <c r="C235" s="1" t="s">
        <v>14287</v>
      </c>
      <c r="D235" s="1" t="s">
        <v>954</v>
      </c>
      <c r="E235" s="1">
        <v>6.8304734733345703E-6</v>
      </c>
      <c r="F235" s="1">
        <v>1.3881486283115E-4</v>
      </c>
      <c r="G235" s="1" t="s">
        <v>2749</v>
      </c>
      <c r="H235" s="1" t="s">
        <v>2737</v>
      </c>
      <c r="I235" s="1" t="s">
        <v>2533</v>
      </c>
      <c r="J235" s="1" t="s">
        <v>2482</v>
      </c>
      <c r="K235" s="3" t="s">
        <v>2738</v>
      </c>
    </row>
    <row r="236" spans="1:11" x14ac:dyDescent="0.25">
      <c r="A236" s="2" t="s">
        <v>2739</v>
      </c>
      <c r="B236" s="1" t="s">
        <v>14144</v>
      </c>
      <c r="C236" s="1" t="s">
        <v>14287</v>
      </c>
      <c r="D236" s="1" t="s">
        <v>954</v>
      </c>
      <c r="E236" s="1">
        <v>6.8304734733345703E-6</v>
      </c>
      <c r="F236" s="1">
        <v>1.3881486283115E-4</v>
      </c>
      <c r="G236" s="1" t="s">
        <v>2740</v>
      </c>
      <c r="H236" s="1" t="s">
        <v>2737</v>
      </c>
      <c r="I236" s="1" t="s">
        <v>2533</v>
      </c>
      <c r="J236" s="1" t="s">
        <v>2482</v>
      </c>
      <c r="K236" s="3" t="s">
        <v>2738</v>
      </c>
    </row>
    <row r="237" spans="1:11" x14ac:dyDescent="0.25">
      <c r="A237" s="2" t="s">
        <v>2741</v>
      </c>
      <c r="B237" s="1" t="s">
        <v>14144</v>
      </c>
      <c r="C237" s="1" t="s">
        <v>14295</v>
      </c>
      <c r="D237" s="1" t="s">
        <v>954</v>
      </c>
      <c r="E237" s="1">
        <v>1.05614779505112E-4</v>
      </c>
      <c r="F237" s="1">
        <v>1.35670097393872E-3</v>
      </c>
      <c r="G237" s="1" t="s">
        <v>2742</v>
      </c>
      <c r="H237" s="1" t="s">
        <v>2737</v>
      </c>
      <c r="I237" s="1" t="s">
        <v>2533</v>
      </c>
      <c r="J237" s="1" t="s">
        <v>2482</v>
      </c>
      <c r="K237" s="3" t="s">
        <v>2738</v>
      </c>
    </row>
    <row r="238" spans="1:11" x14ac:dyDescent="0.25">
      <c r="A238" s="2" t="s">
        <v>2754</v>
      </c>
      <c r="B238" s="1" t="s">
        <v>14202</v>
      </c>
      <c r="C238" s="1" t="s">
        <v>14286</v>
      </c>
      <c r="D238" s="1" t="s">
        <v>954</v>
      </c>
      <c r="E238" s="1">
        <v>7.1448519963165905E-5</v>
      </c>
      <c r="F238" s="1">
        <v>9.8863378592376708E-4</v>
      </c>
      <c r="G238" s="1" t="s">
        <v>2753</v>
      </c>
      <c r="H238" s="1" t="s">
        <v>2737</v>
      </c>
      <c r="I238" s="1" t="s">
        <v>2533</v>
      </c>
      <c r="J238" s="1" t="s">
        <v>2482</v>
      </c>
      <c r="K238" s="3" t="s">
        <v>2738</v>
      </c>
    </row>
    <row r="239" spans="1:11" x14ac:dyDescent="0.25">
      <c r="A239" s="2" t="s">
        <v>2752</v>
      </c>
      <c r="B239" s="1" t="s">
        <v>14144</v>
      </c>
      <c r="C239" s="1" t="s">
        <v>14287</v>
      </c>
      <c r="D239" s="1" t="s">
        <v>954</v>
      </c>
      <c r="E239" s="1">
        <v>6.8304734733345703E-6</v>
      </c>
      <c r="F239" s="1">
        <v>1.3881486283115E-4</v>
      </c>
      <c r="G239" s="1" t="s">
        <v>2753</v>
      </c>
      <c r="H239" s="1" t="s">
        <v>2737</v>
      </c>
      <c r="I239" s="1" t="s">
        <v>2533</v>
      </c>
      <c r="J239" s="1" t="s">
        <v>2482</v>
      </c>
      <c r="K239" s="3" t="s">
        <v>2738</v>
      </c>
    </row>
    <row r="240" spans="1:11" x14ac:dyDescent="0.25">
      <c r="A240" s="2" t="s">
        <v>1508</v>
      </c>
      <c r="B240" s="1" t="s">
        <v>14222</v>
      </c>
      <c r="C240" s="1" t="s">
        <v>14317</v>
      </c>
      <c r="D240" s="1" t="s">
        <v>954</v>
      </c>
      <c r="E240" s="1">
        <v>9.7578544885790607E-3</v>
      </c>
      <c r="F240" s="1">
        <v>4.0925975460527897E-2</v>
      </c>
      <c r="G240" s="1" t="s">
        <v>2759</v>
      </c>
      <c r="H240" s="1" t="s">
        <v>2737</v>
      </c>
      <c r="I240" s="1" t="s">
        <v>2533</v>
      </c>
      <c r="J240" s="1" t="s">
        <v>2482</v>
      </c>
      <c r="K240" s="3" t="s">
        <v>2738</v>
      </c>
    </row>
    <row r="241" spans="1:11" x14ac:dyDescent="0.25">
      <c r="A241" s="2" t="s">
        <v>2735</v>
      </c>
      <c r="B241" s="1" t="s">
        <v>14144</v>
      </c>
      <c r="C241" s="1" t="s">
        <v>14287</v>
      </c>
      <c r="D241" s="1" t="s">
        <v>954</v>
      </c>
      <c r="E241" s="1">
        <v>6.8304734733345703E-6</v>
      </c>
      <c r="F241" s="1">
        <v>1.3881486283115E-4</v>
      </c>
      <c r="G241" s="1" t="s">
        <v>2736</v>
      </c>
      <c r="H241" s="1" t="s">
        <v>2737</v>
      </c>
      <c r="I241" s="1" t="s">
        <v>2533</v>
      </c>
      <c r="J241" s="1" t="s">
        <v>2482</v>
      </c>
      <c r="K241" s="3" t="s">
        <v>2738</v>
      </c>
    </row>
    <row r="242" spans="1:11" x14ac:dyDescent="0.25">
      <c r="A242" s="2" t="s">
        <v>2530</v>
      </c>
      <c r="B242" s="1" t="s">
        <v>14218</v>
      </c>
      <c r="C242" s="1" t="s">
        <v>14315</v>
      </c>
      <c r="D242" s="1" t="s">
        <v>954</v>
      </c>
      <c r="E242" s="1">
        <v>2.0557013083673099E-4</v>
      </c>
      <c r="F242" s="1">
        <v>2.3540373605225999E-3</v>
      </c>
      <c r="G242" s="1" t="s">
        <v>2531</v>
      </c>
      <c r="H242" s="1" t="s">
        <v>2532</v>
      </c>
      <c r="I242" s="1" t="s">
        <v>2533</v>
      </c>
      <c r="J242" s="1" t="s">
        <v>2482</v>
      </c>
      <c r="K242" s="3" t="s">
        <v>2513</v>
      </c>
    </row>
    <row r="243" spans="1:11" x14ac:dyDescent="0.25">
      <c r="A243" s="2" t="s">
        <v>1517</v>
      </c>
      <c r="B243" s="1" t="s">
        <v>14165</v>
      </c>
      <c r="C243" s="1" t="s">
        <v>14289</v>
      </c>
      <c r="D243" s="1" t="s">
        <v>953</v>
      </c>
      <c r="E243" s="1">
        <v>1.2594047295191801E-3</v>
      </c>
      <c r="F243" s="1">
        <v>9.2650134260277104E-3</v>
      </c>
      <c r="G243" s="1" t="s">
        <v>2538</v>
      </c>
      <c r="H243" s="1" t="s">
        <v>2532</v>
      </c>
      <c r="I243" s="1" t="s">
        <v>2533</v>
      </c>
      <c r="J243" s="1" t="s">
        <v>2482</v>
      </c>
      <c r="K243" s="3" t="s">
        <v>2513</v>
      </c>
    </row>
    <row r="244" spans="1:11" x14ac:dyDescent="0.25">
      <c r="A244" s="2" t="s">
        <v>2555</v>
      </c>
      <c r="B244" s="1" t="s">
        <v>14205</v>
      </c>
      <c r="C244" s="1" t="s">
        <v>14307</v>
      </c>
      <c r="D244" s="1" t="s">
        <v>954</v>
      </c>
      <c r="E244" s="1">
        <v>2.19432326871864E-3</v>
      </c>
      <c r="F244" s="1">
        <v>1.37999120477015E-2</v>
      </c>
      <c r="G244" s="1" t="s">
        <v>2556</v>
      </c>
      <c r="H244" s="1" t="s">
        <v>2532</v>
      </c>
      <c r="I244" s="1" t="s">
        <v>2533</v>
      </c>
      <c r="J244" s="1" t="s">
        <v>2482</v>
      </c>
      <c r="K244" s="3" t="s">
        <v>2513</v>
      </c>
    </row>
    <row r="245" spans="1:11" x14ac:dyDescent="0.25">
      <c r="A245" s="2" t="s">
        <v>1519</v>
      </c>
      <c r="B245" s="1" t="s">
        <v>14158</v>
      </c>
      <c r="C245" s="1" t="s">
        <v>14289</v>
      </c>
      <c r="D245" s="1" t="s">
        <v>953</v>
      </c>
      <c r="E245" s="1">
        <v>2.22901798131808E-3</v>
      </c>
      <c r="F245" s="1">
        <v>1.39443341584853E-2</v>
      </c>
      <c r="G245" s="1" t="s">
        <v>2581</v>
      </c>
      <c r="H245" s="1" t="s">
        <v>2532</v>
      </c>
      <c r="I245" s="1" t="s">
        <v>2533</v>
      </c>
      <c r="J245" s="1" t="s">
        <v>2482</v>
      </c>
      <c r="K245" s="3" t="s">
        <v>2513</v>
      </c>
    </row>
    <row r="246" spans="1:11" x14ac:dyDescent="0.25">
      <c r="A246" s="2" t="s">
        <v>1516</v>
      </c>
      <c r="B246" s="1" t="s">
        <v>14152</v>
      </c>
      <c r="C246" s="1" t="s">
        <v>14289</v>
      </c>
      <c r="D246" s="1" t="s">
        <v>953</v>
      </c>
      <c r="E246" s="1">
        <v>1.81325174290479E-5</v>
      </c>
      <c r="F246" s="1">
        <v>3.1654358903525001E-4</v>
      </c>
      <c r="G246" s="1" t="s">
        <v>2559</v>
      </c>
      <c r="H246" s="1" t="s">
        <v>2532</v>
      </c>
      <c r="I246" s="1" t="s">
        <v>2533</v>
      </c>
      <c r="J246" s="1" t="s">
        <v>2482</v>
      </c>
      <c r="K246" s="3" t="s">
        <v>2513</v>
      </c>
    </row>
    <row r="247" spans="1:11" x14ac:dyDescent="0.25">
      <c r="A247" s="2" t="s">
        <v>1521</v>
      </c>
      <c r="B247" s="1" t="s">
        <v>14221</v>
      </c>
      <c r="C247" s="1" t="s">
        <v>14319</v>
      </c>
      <c r="D247" s="1" t="s">
        <v>953</v>
      </c>
      <c r="E247" s="1">
        <v>7.7455400807291703E-3</v>
      </c>
      <c r="F247" s="1">
        <v>3.4540454535148798E-2</v>
      </c>
      <c r="G247" s="1" t="s">
        <v>3545</v>
      </c>
      <c r="H247" s="1" t="s">
        <v>2532</v>
      </c>
      <c r="I247" s="1" t="s">
        <v>2533</v>
      </c>
      <c r="J247" s="1" t="s">
        <v>2482</v>
      </c>
      <c r="K247" s="3"/>
    </row>
    <row r="248" spans="1:11" x14ac:dyDescent="0.25">
      <c r="A248" s="2" t="s">
        <v>1522</v>
      </c>
      <c r="B248" s="1" t="s">
        <v>14221</v>
      </c>
      <c r="C248" s="1" t="s">
        <v>14319</v>
      </c>
      <c r="D248" s="1" t="s">
        <v>953</v>
      </c>
      <c r="E248" s="1">
        <v>7.7455400807291703E-3</v>
      </c>
      <c r="F248" s="1">
        <v>3.4540454535148798E-2</v>
      </c>
      <c r="G248" s="1" t="s">
        <v>3545</v>
      </c>
      <c r="H248" s="1" t="s">
        <v>2532</v>
      </c>
      <c r="I248" s="1" t="s">
        <v>2533</v>
      </c>
      <c r="J248" s="1" t="s">
        <v>2482</v>
      </c>
      <c r="K248" s="3"/>
    </row>
    <row r="249" spans="1:11" x14ac:dyDescent="0.25">
      <c r="A249" s="2" t="s">
        <v>3795</v>
      </c>
      <c r="B249" s="1" t="s">
        <v>14159</v>
      </c>
      <c r="C249" s="1" t="s">
        <v>14268</v>
      </c>
      <c r="D249" s="1" t="s">
        <v>953</v>
      </c>
      <c r="E249" s="1">
        <v>5.7696516603652796E-3</v>
      </c>
      <c r="F249" s="1">
        <v>2.7964910178872E-2</v>
      </c>
      <c r="G249" s="1" t="s">
        <v>3796</v>
      </c>
      <c r="H249" s="1" t="s">
        <v>2532</v>
      </c>
      <c r="I249" s="1" t="s">
        <v>2533</v>
      </c>
      <c r="J249" s="1" t="s">
        <v>2482</v>
      </c>
      <c r="K249" s="3"/>
    </row>
    <row r="250" spans="1:11" x14ac:dyDescent="0.25">
      <c r="A250" s="2" t="s">
        <v>3208</v>
      </c>
      <c r="B250" s="1" t="s">
        <v>14168</v>
      </c>
      <c r="C250" s="1" t="s">
        <v>14271</v>
      </c>
      <c r="D250" s="1" t="s">
        <v>953</v>
      </c>
      <c r="E250" s="1">
        <v>3.7081844615230899E-3</v>
      </c>
      <c r="F250" s="1">
        <v>2.0222759518008601E-2</v>
      </c>
      <c r="G250" s="1" t="s">
        <v>3209</v>
      </c>
      <c r="H250" s="1" t="s">
        <v>2532</v>
      </c>
      <c r="I250" s="1" t="s">
        <v>2533</v>
      </c>
      <c r="J250" s="1" t="s">
        <v>2482</v>
      </c>
      <c r="K250" s="3"/>
    </row>
    <row r="251" spans="1:11" x14ac:dyDescent="0.25">
      <c r="A251" s="2" t="s">
        <v>3771</v>
      </c>
      <c r="B251" s="1" t="s">
        <v>14257</v>
      </c>
      <c r="C251" s="1" t="s">
        <v>14273</v>
      </c>
      <c r="D251" s="1" t="s">
        <v>954</v>
      </c>
      <c r="E251" s="1">
        <v>1.666223295146E-3</v>
      </c>
      <c r="F251" s="1">
        <v>1.13964433789792E-2</v>
      </c>
      <c r="G251" s="1" t="s">
        <v>3772</v>
      </c>
      <c r="H251" s="1" t="s">
        <v>2532</v>
      </c>
      <c r="I251" s="1" t="s">
        <v>2533</v>
      </c>
      <c r="J251" s="1" t="s">
        <v>2482</v>
      </c>
      <c r="K251" s="3"/>
    </row>
    <row r="252" spans="1:11" x14ac:dyDescent="0.25">
      <c r="A252" s="2" t="s">
        <v>1528</v>
      </c>
      <c r="B252" s="1" t="e">
        <v>#N/A</v>
      </c>
      <c r="C252" s="1" t="e">
        <v>#N/A</v>
      </c>
      <c r="D252" s="1" t="s">
        <v>953</v>
      </c>
      <c r="E252" s="1" t="e">
        <v>#N/A</v>
      </c>
      <c r="F252" s="1" t="e">
        <v>#N/A</v>
      </c>
      <c r="G252" s="1" t="s">
        <v>2840</v>
      </c>
      <c r="H252" s="1" t="s">
        <v>2841</v>
      </c>
      <c r="I252" s="1" t="s">
        <v>2788</v>
      </c>
      <c r="J252" s="1" t="s">
        <v>2482</v>
      </c>
      <c r="K252" s="3" t="s">
        <v>1090</v>
      </c>
    </row>
    <row r="253" spans="1:11" x14ac:dyDescent="0.25">
      <c r="A253" s="2" t="s">
        <v>1526</v>
      </c>
      <c r="B253" s="1" t="s">
        <v>14142</v>
      </c>
      <c r="C253" s="1" t="s">
        <v>14266</v>
      </c>
      <c r="D253" s="1" t="s">
        <v>953</v>
      </c>
      <c r="E253" s="1">
        <v>3.4418229354143699E-3</v>
      </c>
      <c r="F253" s="1">
        <v>1.9201819444270501E-2</v>
      </c>
      <c r="G253" s="1" t="s">
        <v>2852</v>
      </c>
      <c r="H253" s="1" t="s">
        <v>2841</v>
      </c>
      <c r="I253" s="1" t="s">
        <v>2788</v>
      </c>
      <c r="J253" s="1" t="s">
        <v>2482</v>
      </c>
      <c r="K253" s="3" t="s">
        <v>1090</v>
      </c>
    </row>
    <row r="254" spans="1:11" x14ac:dyDescent="0.25">
      <c r="A254" s="2" t="s">
        <v>2827</v>
      </c>
      <c r="B254" s="1" t="s">
        <v>14128</v>
      </c>
      <c r="C254" s="1" t="s">
        <v>14293</v>
      </c>
      <c r="D254" s="1" t="s">
        <v>954</v>
      </c>
      <c r="E254" s="1">
        <v>1.0440302044856299E-2</v>
      </c>
      <c r="F254" s="1">
        <v>4.2922455303257098E-2</v>
      </c>
      <c r="G254" s="1" t="s">
        <v>2828</v>
      </c>
      <c r="H254" s="1" t="s">
        <v>2826</v>
      </c>
      <c r="I254" s="1" t="s">
        <v>2829</v>
      </c>
      <c r="J254" s="1" t="s">
        <v>2482</v>
      </c>
      <c r="K254" s="3" t="s">
        <v>1090</v>
      </c>
    </row>
    <row r="255" spans="1:11" x14ac:dyDescent="0.25">
      <c r="A255" s="2" t="s">
        <v>2803</v>
      </c>
      <c r="B255" s="1" t="s">
        <v>14166</v>
      </c>
      <c r="C255" s="1" t="s">
        <v>14277</v>
      </c>
      <c r="D255" s="1" t="s">
        <v>954</v>
      </c>
      <c r="E255" s="1">
        <v>4.4722968074277199E-4</v>
      </c>
      <c r="F255" s="1">
        <v>4.2885900174824201E-3</v>
      </c>
      <c r="G255" s="1" t="s">
        <v>2804</v>
      </c>
      <c r="H255" s="1" t="s">
        <v>2797</v>
      </c>
      <c r="I255" s="1" t="s">
        <v>2788</v>
      </c>
      <c r="J255" s="1" t="s">
        <v>2482</v>
      </c>
      <c r="K255" s="3" t="s">
        <v>1090</v>
      </c>
    </row>
    <row r="256" spans="1:11" x14ac:dyDescent="0.25">
      <c r="A256" s="2" t="s">
        <v>2805</v>
      </c>
      <c r="B256" s="1" t="s">
        <v>14169</v>
      </c>
      <c r="C256" s="1" t="s">
        <v>14279</v>
      </c>
      <c r="D256" s="1" t="s">
        <v>954</v>
      </c>
      <c r="E256" s="1">
        <v>3.4418229354143699E-3</v>
      </c>
      <c r="F256" s="1">
        <v>1.9201819444270501E-2</v>
      </c>
      <c r="G256" s="1" t="s">
        <v>2806</v>
      </c>
      <c r="H256" s="1" t="s">
        <v>2797</v>
      </c>
      <c r="I256" s="1" t="s">
        <v>2788</v>
      </c>
      <c r="J256" s="1" t="s">
        <v>2482</v>
      </c>
      <c r="K256" s="3" t="s">
        <v>1090</v>
      </c>
    </row>
    <row r="257" spans="1:11" x14ac:dyDescent="0.25">
      <c r="A257" s="2" t="s">
        <v>2822</v>
      </c>
      <c r="B257" s="1" t="s">
        <v>14196</v>
      </c>
      <c r="C257" s="1" t="s">
        <v>14308</v>
      </c>
      <c r="D257" s="1" t="s">
        <v>954</v>
      </c>
      <c r="E257" s="1">
        <v>1.9492181976521899E-3</v>
      </c>
      <c r="F257" s="1">
        <v>1.2734404196824501E-2</v>
      </c>
      <c r="G257" s="1" t="s">
        <v>2823</v>
      </c>
      <c r="H257" s="1" t="s">
        <v>2797</v>
      </c>
      <c r="I257" s="1" t="s">
        <v>2788</v>
      </c>
      <c r="J257" s="1" t="s">
        <v>2482</v>
      </c>
      <c r="K257" s="3" t="s">
        <v>1090</v>
      </c>
    </row>
    <row r="258" spans="1:11" x14ac:dyDescent="0.25">
      <c r="A258" s="2" t="s">
        <v>2807</v>
      </c>
      <c r="B258" s="1" t="s">
        <v>14144</v>
      </c>
      <c r="C258" s="1" t="s">
        <v>14295</v>
      </c>
      <c r="D258" s="1" t="s">
        <v>954</v>
      </c>
      <c r="E258" s="1">
        <v>1.05614779505112E-4</v>
      </c>
      <c r="F258" s="1">
        <v>1.35670097393872E-3</v>
      </c>
      <c r="G258" s="1" t="s">
        <v>2808</v>
      </c>
      <c r="H258" s="1" t="s">
        <v>2797</v>
      </c>
      <c r="I258" s="1" t="s">
        <v>2788</v>
      </c>
      <c r="J258" s="1" t="s">
        <v>2482</v>
      </c>
      <c r="K258" s="3" t="s">
        <v>1090</v>
      </c>
    </row>
    <row r="259" spans="1:11" x14ac:dyDescent="0.25">
      <c r="A259" s="2" t="s">
        <v>2795</v>
      </c>
      <c r="B259" s="1" t="s">
        <v>14162</v>
      </c>
      <c r="C259" s="1" t="s">
        <v>14292</v>
      </c>
      <c r="D259" s="1" t="s">
        <v>954</v>
      </c>
      <c r="E259" s="1">
        <v>4.35886305212909E-4</v>
      </c>
      <c r="F259" s="1">
        <v>4.2065937598132703E-3</v>
      </c>
      <c r="G259" s="1" t="s">
        <v>2796</v>
      </c>
      <c r="H259" s="1" t="s">
        <v>2797</v>
      </c>
      <c r="I259" s="1" t="s">
        <v>2788</v>
      </c>
      <c r="J259" s="1" t="s">
        <v>2482</v>
      </c>
      <c r="K259" s="3" t="s">
        <v>1090</v>
      </c>
    </row>
    <row r="260" spans="1:11" x14ac:dyDescent="0.25">
      <c r="A260" s="2" t="s">
        <v>2824</v>
      </c>
      <c r="B260" s="1" t="s">
        <v>14129</v>
      </c>
      <c r="C260" s="1" t="s">
        <v>14269</v>
      </c>
      <c r="D260" s="1" t="s">
        <v>954</v>
      </c>
      <c r="E260" s="1">
        <v>1.35108540715668E-5</v>
      </c>
      <c r="F260" s="1">
        <v>2.4711813082603301E-4</v>
      </c>
      <c r="G260" s="1" t="s">
        <v>2825</v>
      </c>
      <c r="H260" s="1" t="s">
        <v>2826</v>
      </c>
      <c r="I260" s="1" t="s">
        <v>2788</v>
      </c>
      <c r="J260" s="1" t="s">
        <v>2482</v>
      </c>
      <c r="K260" s="3" t="s">
        <v>1090</v>
      </c>
    </row>
    <row r="261" spans="1:11" x14ac:dyDescent="0.25">
      <c r="A261" s="2" t="s">
        <v>2933</v>
      </c>
      <c r="B261" s="1" t="s">
        <v>14135</v>
      </c>
      <c r="C261" s="1" t="s">
        <v>14302</v>
      </c>
      <c r="D261" s="1" t="s">
        <v>953</v>
      </c>
      <c r="E261" s="1">
        <v>1.45274995514952E-5</v>
      </c>
      <c r="F261" s="1">
        <v>2.6181710611422902E-4</v>
      </c>
      <c r="G261" s="1" t="s">
        <v>2934</v>
      </c>
      <c r="H261" s="1" t="s">
        <v>2797</v>
      </c>
      <c r="I261" s="1" t="s">
        <v>2788</v>
      </c>
      <c r="J261" s="1" t="s">
        <v>2482</v>
      </c>
      <c r="K261" s="3" t="s">
        <v>2905</v>
      </c>
    </row>
    <row r="262" spans="1:11" x14ac:dyDescent="0.25">
      <c r="A262" s="2" t="s">
        <v>2857</v>
      </c>
      <c r="B262" s="1" t="s">
        <v>14189</v>
      </c>
      <c r="C262" s="1" t="s">
        <v>14293</v>
      </c>
      <c r="D262" s="1" t="s">
        <v>954</v>
      </c>
      <c r="E262" s="1">
        <v>2.79738578876877E-11</v>
      </c>
      <c r="F262" s="1">
        <v>4.1644009605018004E-9</v>
      </c>
      <c r="G262" s="1" t="s">
        <v>2858</v>
      </c>
      <c r="H262" s="1" t="s">
        <v>2800</v>
      </c>
      <c r="I262" s="1" t="s">
        <v>2788</v>
      </c>
      <c r="J262" s="1" t="s">
        <v>2482</v>
      </c>
      <c r="K262" s="3" t="s">
        <v>1090</v>
      </c>
    </row>
    <row r="263" spans="1:11" x14ac:dyDescent="0.25">
      <c r="A263" s="2" t="s">
        <v>2801</v>
      </c>
      <c r="B263" s="1" t="s">
        <v>14133</v>
      </c>
      <c r="C263" s="1" t="s">
        <v>14293</v>
      </c>
      <c r="D263" s="1" t="s">
        <v>954</v>
      </c>
      <c r="E263" s="1">
        <v>2.5843656517073902E-12</v>
      </c>
      <c r="F263" s="1">
        <v>5.2225181260831402E-10</v>
      </c>
      <c r="G263" s="1" t="s">
        <v>2802</v>
      </c>
      <c r="H263" s="1" t="s">
        <v>2800</v>
      </c>
      <c r="I263" s="1" t="s">
        <v>2788</v>
      </c>
      <c r="J263" s="1" t="s">
        <v>2482</v>
      </c>
      <c r="K263" s="3" t="s">
        <v>1090</v>
      </c>
    </row>
    <row r="264" spans="1:11" x14ac:dyDescent="0.25">
      <c r="A264" s="2" t="s">
        <v>2855</v>
      </c>
      <c r="B264" s="1" t="s">
        <v>14172</v>
      </c>
      <c r="C264" s="1" t="s">
        <v>14318</v>
      </c>
      <c r="D264" s="1" t="s">
        <v>954</v>
      </c>
      <c r="E264" s="1">
        <v>7.4916132231279494E-11</v>
      </c>
      <c r="F264" s="1">
        <v>8.1362281640515007E-9</v>
      </c>
      <c r="G264" s="1" t="s">
        <v>2856</v>
      </c>
      <c r="H264" s="1" t="s">
        <v>2800</v>
      </c>
      <c r="I264" s="1" t="s">
        <v>2788</v>
      </c>
      <c r="J264" s="1" t="s">
        <v>2482</v>
      </c>
      <c r="K264" s="3" t="s">
        <v>1090</v>
      </c>
    </row>
    <row r="265" spans="1:11" x14ac:dyDescent="0.25">
      <c r="A265" s="2" t="s">
        <v>2861</v>
      </c>
      <c r="B265" s="1" t="s">
        <v>14252</v>
      </c>
      <c r="C265" s="1" t="s">
        <v>14267</v>
      </c>
      <c r="D265" s="1" t="s">
        <v>953</v>
      </c>
      <c r="E265" s="1">
        <v>1.09286080458827E-4</v>
      </c>
      <c r="F265" s="1">
        <v>1.39418304137801E-3</v>
      </c>
      <c r="G265" s="1" t="s">
        <v>2862</v>
      </c>
      <c r="H265" s="1" t="s">
        <v>2800</v>
      </c>
      <c r="I265" s="1" t="s">
        <v>2788</v>
      </c>
      <c r="J265" s="1" t="s">
        <v>2482</v>
      </c>
      <c r="K265" s="3" t="s">
        <v>1090</v>
      </c>
    </row>
    <row r="266" spans="1:11" x14ac:dyDescent="0.25">
      <c r="A266" s="2" t="s">
        <v>2798</v>
      </c>
      <c r="B266" s="1" t="s">
        <v>14163</v>
      </c>
      <c r="C266" s="1" t="s">
        <v>14293</v>
      </c>
      <c r="D266" s="1" t="s">
        <v>954</v>
      </c>
      <c r="E266" s="1">
        <v>6.6027971283502698E-12</v>
      </c>
      <c r="F266" s="1">
        <v>1.1825302059635399E-9</v>
      </c>
      <c r="G266" s="1" t="s">
        <v>2799</v>
      </c>
      <c r="H266" s="1" t="s">
        <v>2800</v>
      </c>
      <c r="I266" s="1" t="s">
        <v>2788</v>
      </c>
      <c r="J266" s="1" t="s">
        <v>2482</v>
      </c>
      <c r="K266" s="3" t="s">
        <v>1090</v>
      </c>
    </row>
    <row r="267" spans="1:11" x14ac:dyDescent="0.25">
      <c r="A267" s="2" t="s">
        <v>1548</v>
      </c>
      <c r="B267" s="1" t="s">
        <v>14154</v>
      </c>
      <c r="C267" s="1" t="s">
        <v>14306</v>
      </c>
      <c r="D267" s="1" t="s">
        <v>954</v>
      </c>
      <c r="E267" s="1">
        <v>3.9502052946249702E-5</v>
      </c>
      <c r="F267" s="1">
        <v>6.1325098317631095E-4</v>
      </c>
      <c r="G267" s="1" t="s">
        <v>2845</v>
      </c>
      <c r="H267" s="1" t="s">
        <v>2787</v>
      </c>
      <c r="I267" s="1" t="s">
        <v>2788</v>
      </c>
      <c r="J267" s="1" t="s">
        <v>2482</v>
      </c>
      <c r="K267" s="3" t="s">
        <v>1090</v>
      </c>
    </row>
    <row r="268" spans="1:11" x14ac:dyDescent="0.25">
      <c r="A268" s="2" t="s">
        <v>1547</v>
      </c>
      <c r="B268" s="1" t="s">
        <v>14205</v>
      </c>
      <c r="C268" s="1" t="s">
        <v>14316</v>
      </c>
      <c r="D268" s="1" t="s">
        <v>954</v>
      </c>
      <c r="E268" s="1">
        <v>8.8296612178223908E-6</v>
      </c>
      <c r="F268" s="1">
        <v>1.7337645659038799E-4</v>
      </c>
      <c r="G268" s="1" t="s">
        <v>2849</v>
      </c>
      <c r="H268" s="1" t="s">
        <v>2787</v>
      </c>
      <c r="I268" s="1" t="s">
        <v>2788</v>
      </c>
      <c r="J268" s="1" t="s">
        <v>2482</v>
      </c>
      <c r="K268" s="3" t="s">
        <v>1090</v>
      </c>
    </row>
    <row r="269" spans="1:11" x14ac:dyDescent="0.25">
      <c r="A269" s="2" t="s">
        <v>2785</v>
      </c>
      <c r="B269" s="1" t="s">
        <v>14141</v>
      </c>
      <c r="C269" s="1" t="s">
        <v>14271</v>
      </c>
      <c r="D269" s="1" t="s">
        <v>953</v>
      </c>
      <c r="E269" s="1">
        <v>4.4403675468495198E-5</v>
      </c>
      <c r="F269" s="1">
        <v>6.7668413045211004E-4</v>
      </c>
      <c r="G269" s="1" t="s">
        <v>2786</v>
      </c>
      <c r="H269" s="1" t="s">
        <v>2787</v>
      </c>
      <c r="I269" s="1" t="s">
        <v>2788</v>
      </c>
      <c r="J269" s="1" t="s">
        <v>2482</v>
      </c>
      <c r="K269" s="3" t="s">
        <v>1090</v>
      </c>
    </row>
    <row r="270" spans="1:11" x14ac:dyDescent="0.25">
      <c r="A270" s="2" t="s">
        <v>2836</v>
      </c>
      <c r="B270" s="1" t="s">
        <v>14180</v>
      </c>
      <c r="C270" s="1" t="s">
        <v>14294</v>
      </c>
      <c r="D270" s="1" t="s">
        <v>954</v>
      </c>
      <c r="E270" s="1">
        <v>3.5107244523770398E-4</v>
      </c>
      <c r="F270" s="1">
        <v>3.5771004266604602E-3</v>
      </c>
      <c r="G270" s="1" t="s">
        <v>2835</v>
      </c>
      <c r="H270" s="1" t="s">
        <v>2794</v>
      </c>
      <c r="I270" s="1" t="s">
        <v>2788</v>
      </c>
      <c r="J270" s="1" t="s">
        <v>2482</v>
      </c>
      <c r="K270" s="3" t="s">
        <v>1090</v>
      </c>
    </row>
    <row r="271" spans="1:11" x14ac:dyDescent="0.25">
      <c r="A271" s="2" t="s">
        <v>2834</v>
      </c>
      <c r="B271" s="1" t="s">
        <v>14218</v>
      </c>
      <c r="C271" s="1" t="s">
        <v>14316</v>
      </c>
      <c r="D271" s="1" t="s">
        <v>953</v>
      </c>
      <c r="E271" s="1">
        <v>3.9114119848950697E-6</v>
      </c>
      <c r="F271" s="1">
        <v>9.78303303238185E-5</v>
      </c>
      <c r="G271" s="1" t="s">
        <v>2835</v>
      </c>
      <c r="H271" s="1" t="s">
        <v>2794</v>
      </c>
      <c r="I271" s="1" t="s">
        <v>2788</v>
      </c>
      <c r="J271" s="1" t="s">
        <v>2482</v>
      </c>
      <c r="K271" s="3" t="s">
        <v>1090</v>
      </c>
    </row>
    <row r="272" spans="1:11" x14ac:dyDescent="0.25">
      <c r="A272" s="2" t="s">
        <v>2792</v>
      </c>
      <c r="B272" s="1" t="s">
        <v>14160</v>
      </c>
      <c r="C272" s="1" t="s">
        <v>14291</v>
      </c>
      <c r="D272" s="1" t="s">
        <v>954</v>
      </c>
      <c r="E272" s="1">
        <v>5.4667738814509299E-3</v>
      </c>
      <c r="F272" s="1">
        <v>2.6932120879524801E-2</v>
      </c>
      <c r="G272" s="1" t="s">
        <v>2793</v>
      </c>
      <c r="H272" s="1" t="s">
        <v>2794</v>
      </c>
      <c r="I272" s="1" t="s">
        <v>2788</v>
      </c>
      <c r="J272" s="1" t="s">
        <v>2482</v>
      </c>
      <c r="K272" s="3" t="s">
        <v>1090</v>
      </c>
    </row>
    <row r="273" spans="1:11" x14ac:dyDescent="0.25">
      <c r="A273" s="2" t="s">
        <v>2789</v>
      </c>
      <c r="B273" s="1" t="s">
        <v>14156</v>
      </c>
      <c r="C273" s="1" t="s">
        <v>14285</v>
      </c>
      <c r="D273" s="1" t="s">
        <v>954</v>
      </c>
      <c r="E273" s="1">
        <v>8.5334191429839498E-3</v>
      </c>
      <c r="F273" s="1">
        <v>3.71344503776459E-2</v>
      </c>
      <c r="G273" s="1" t="s">
        <v>2790</v>
      </c>
      <c r="H273" s="1" t="s">
        <v>2791</v>
      </c>
      <c r="I273" s="1" t="s">
        <v>2788</v>
      </c>
      <c r="J273" s="1" t="s">
        <v>2482</v>
      </c>
      <c r="K273" s="3" t="s">
        <v>1090</v>
      </c>
    </row>
    <row r="274" spans="1:11" x14ac:dyDescent="0.25">
      <c r="A274" s="2" t="s">
        <v>2837</v>
      </c>
      <c r="B274" s="1" t="s">
        <v>14150</v>
      </c>
      <c r="C274" s="1" t="s">
        <v>14274</v>
      </c>
      <c r="D274" s="1" t="s">
        <v>953</v>
      </c>
      <c r="E274" s="1">
        <v>6.6954171767471804E-6</v>
      </c>
      <c r="F274" s="1">
        <v>1.3726061624018E-4</v>
      </c>
      <c r="G274" s="1" t="s">
        <v>2838</v>
      </c>
      <c r="H274" s="1" t="s">
        <v>2839</v>
      </c>
      <c r="I274" s="1" t="s">
        <v>2788</v>
      </c>
      <c r="J274" s="1" t="s">
        <v>2482</v>
      </c>
      <c r="K274" s="3" t="s">
        <v>1090</v>
      </c>
    </row>
    <row r="275" spans="1:11" x14ac:dyDescent="0.25">
      <c r="A275" s="2" t="s">
        <v>2814</v>
      </c>
      <c r="B275" s="1" t="s">
        <v>14167</v>
      </c>
      <c r="C275" s="1" t="s">
        <v>14288</v>
      </c>
      <c r="D275" s="1" t="s">
        <v>954</v>
      </c>
      <c r="E275" s="1">
        <v>1.8835631385772501E-7</v>
      </c>
      <c r="F275" s="1">
        <v>8.0386620132701306E-6</v>
      </c>
      <c r="G275" s="1" t="s">
        <v>2815</v>
      </c>
      <c r="H275" s="1" t="s">
        <v>2811</v>
      </c>
      <c r="I275" s="1" t="s">
        <v>2788</v>
      </c>
      <c r="J275" s="1" t="s">
        <v>2482</v>
      </c>
      <c r="K275" s="3" t="s">
        <v>1090</v>
      </c>
    </row>
    <row r="276" spans="1:11" x14ac:dyDescent="0.25">
      <c r="A276" s="2" t="s">
        <v>1558</v>
      </c>
      <c r="B276" s="1" t="s">
        <v>14220</v>
      </c>
      <c r="C276" s="1" t="s">
        <v>14282</v>
      </c>
      <c r="D276" s="1" t="s">
        <v>953</v>
      </c>
      <c r="E276" s="1">
        <v>1.2365011960202999E-4</v>
      </c>
      <c r="F276" s="1">
        <v>1.5416256228089501E-3</v>
      </c>
      <c r="G276" s="1" t="s">
        <v>2846</v>
      </c>
      <c r="H276" s="1" t="s">
        <v>2811</v>
      </c>
      <c r="I276" s="1" t="s">
        <v>2788</v>
      </c>
      <c r="J276" s="1" t="s">
        <v>2482</v>
      </c>
      <c r="K276" s="3" t="s">
        <v>1090</v>
      </c>
    </row>
    <row r="277" spans="1:11" x14ac:dyDescent="0.25">
      <c r="A277" s="2" t="s">
        <v>2853</v>
      </c>
      <c r="B277" s="1" t="s">
        <v>14184</v>
      </c>
      <c r="C277" s="1" t="s">
        <v>14306</v>
      </c>
      <c r="D277" s="1" t="s">
        <v>954</v>
      </c>
      <c r="E277" s="1">
        <v>7.89619030906478E-11</v>
      </c>
      <c r="F277" s="1">
        <v>8.3802719955028195E-9</v>
      </c>
      <c r="G277" s="1" t="s">
        <v>2854</v>
      </c>
      <c r="H277" s="1" t="s">
        <v>2811</v>
      </c>
      <c r="I277" s="1" t="s">
        <v>2788</v>
      </c>
      <c r="J277" s="1" t="s">
        <v>2482</v>
      </c>
      <c r="K277" s="3" t="s">
        <v>1090</v>
      </c>
    </row>
    <row r="278" spans="1:11" x14ac:dyDescent="0.25">
      <c r="A278" s="2" t="s">
        <v>2850</v>
      </c>
      <c r="B278" s="1" t="s">
        <v>14209</v>
      </c>
      <c r="C278" s="1" t="s">
        <v>14304</v>
      </c>
      <c r="D278" s="1" t="s">
        <v>954</v>
      </c>
      <c r="E278" s="1">
        <v>1.11334005442724E-9</v>
      </c>
      <c r="F278" s="1">
        <v>9.6675887104576499E-8</v>
      </c>
      <c r="G278" s="1" t="s">
        <v>2851</v>
      </c>
      <c r="H278" s="1" t="s">
        <v>2811</v>
      </c>
      <c r="I278" s="1" t="s">
        <v>2788</v>
      </c>
      <c r="J278" s="1" t="s">
        <v>2482</v>
      </c>
      <c r="K278" s="3" t="s">
        <v>1090</v>
      </c>
    </row>
    <row r="279" spans="1:11" x14ac:dyDescent="0.25">
      <c r="A279" s="2" t="s">
        <v>2847</v>
      </c>
      <c r="B279" s="1" t="s">
        <v>14173</v>
      </c>
      <c r="C279" s="1" t="s">
        <v>14294</v>
      </c>
      <c r="D279" s="1" t="s">
        <v>954</v>
      </c>
      <c r="E279" s="1">
        <v>8.7243286940646199E-9</v>
      </c>
      <c r="F279" s="1">
        <v>5.8435397075476E-7</v>
      </c>
      <c r="G279" s="1" t="s">
        <v>2848</v>
      </c>
      <c r="H279" s="1" t="s">
        <v>2811</v>
      </c>
      <c r="I279" s="1" t="s">
        <v>2788</v>
      </c>
      <c r="J279" s="1" t="s">
        <v>2482</v>
      </c>
      <c r="K279" s="3" t="s">
        <v>1090</v>
      </c>
    </row>
    <row r="280" spans="1:11" x14ac:dyDescent="0.25">
      <c r="A280" s="2" t="s">
        <v>2863</v>
      </c>
      <c r="B280" s="1" t="s">
        <v>14259</v>
      </c>
      <c r="C280" s="1" t="s">
        <v>14310</v>
      </c>
      <c r="D280" s="1" t="s">
        <v>953</v>
      </c>
      <c r="E280" s="1">
        <v>1.60491393922749E-9</v>
      </c>
      <c r="F280" s="1">
        <v>1.3122396610123599E-7</v>
      </c>
      <c r="G280" s="1" t="s">
        <v>2864</v>
      </c>
      <c r="H280" s="1" t="s">
        <v>2811</v>
      </c>
      <c r="I280" s="1" t="s">
        <v>2788</v>
      </c>
      <c r="J280" s="1" t="s">
        <v>2482</v>
      </c>
      <c r="K280" s="3" t="s">
        <v>1090</v>
      </c>
    </row>
    <row r="281" spans="1:11" x14ac:dyDescent="0.25">
      <c r="A281" s="2" t="s">
        <v>2809</v>
      </c>
      <c r="B281" s="1" t="s">
        <v>14190</v>
      </c>
      <c r="C281" s="1" t="s">
        <v>14278</v>
      </c>
      <c r="D281" s="1" t="s">
        <v>954</v>
      </c>
      <c r="E281" s="1">
        <v>4.0472498736285399E-5</v>
      </c>
      <c r="F281" s="1">
        <v>6.2599754981254704E-4</v>
      </c>
      <c r="G281" s="1" t="s">
        <v>2810</v>
      </c>
      <c r="H281" s="1" t="s">
        <v>2811</v>
      </c>
      <c r="I281" s="1" t="s">
        <v>2788</v>
      </c>
      <c r="J281" s="1" t="s">
        <v>2482</v>
      </c>
      <c r="K281" s="3" t="s">
        <v>1090</v>
      </c>
    </row>
    <row r="282" spans="1:11" x14ac:dyDescent="0.25">
      <c r="A282" s="2" t="s">
        <v>2832</v>
      </c>
      <c r="B282" s="1" t="s">
        <v>14236</v>
      </c>
      <c r="C282" s="1" t="s">
        <v>14271</v>
      </c>
      <c r="D282" s="1" t="s">
        <v>953</v>
      </c>
      <c r="E282" s="1">
        <v>7.6995419863842103E-5</v>
      </c>
      <c r="F282" s="1">
        <v>1.04565088208751E-3</v>
      </c>
      <c r="G282" s="1" t="s">
        <v>2833</v>
      </c>
      <c r="H282" s="1" t="s">
        <v>2813</v>
      </c>
      <c r="I282" s="1" t="s">
        <v>2788</v>
      </c>
      <c r="J282" s="1" t="s">
        <v>2482</v>
      </c>
      <c r="K282" s="3" t="s">
        <v>1090</v>
      </c>
    </row>
    <row r="283" spans="1:11" x14ac:dyDescent="0.25">
      <c r="A283" s="2" t="s">
        <v>2818</v>
      </c>
      <c r="B283" s="1" t="e">
        <v>#N/A</v>
      </c>
      <c r="C283" s="1" t="e">
        <v>#N/A</v>
      </c>
      <c r="D283" s="1" t="s">
        <v>954</v>
      </c>
      <c r="E283" s="1" t="e">
        <v>#N/A</v>
      </c>
      <c r="F283" s="1" t="e">
        <v>#N/A</v>
      </c>
      <c r="G283" s="1" t="s">
        <v>2819</v>
      </c>
      <c r="H283" s="1" t="s">
        <v>2813</v>
      </c>
      <c r="I283" s="1" t="s">
        <v>2788</v>
      </c>
      <c r="J283" s="1" t="s">
        <v>2482</v>
      </c>
      <c r="K283" s="3" t="s">
        <v>1090</v>
      </c>
    </row>
    <row r="284" spans="1:11" x14ac:dyDescent="0.25">
      <c r="A284" s="2" t="s">
        <v>2816</v>
      </c>
      <c r="B284" s="1" t="s">
        <v>14157</v>
      </c>
      <c r="C284" s="1" t="s">
        <v>14275</v>
      </c>
      <c r="D284" s="1" t="s">
        <v>954</v>
      </c>
      <c r="E284" s="1">
        <v>1.1665669084470301E-2</v>
      </c>
      <c r="F284" s="1">
        <v>4.66909626240921E-2</v>
      </c>
      <c r="G284" s="1" t="s">
        <v>2817</v>
      </c>
      <c r="H284" s="1" t="s">
        <v>2813</v>
      </c>
      <c r="I284" s="1" t="s">
        <v>2788</v>
      </c>
      <c r="J284" s="1" t="s">
        <v>2482</v>
      </c>
      <c r="K284" s="3" t="s">
        <v>1090</v>
      </c>
    </row>
    <row r="285" spans="1:11" x14ac:dyDescent="0.25">
      <c r="A285" s="2" t="s">
        <v>2830</v>
      </c>
      <c r="B285" s="1" t="s">
        <v>14170</v>
      </c>
      <c r="C285" s="1" t="s">
        <v>14274</v>
      </c>
      <c r="D285" s="1" t="s">
        <v>954</v>
      </c>
      <c r="E285" s="1">
        <v>2.2119321745410299E-3</v>
      </c>
      <c r="F285" s="1">
        <v>1.3873402298430801E-2</v>
      </c>
      <c r="G285" s="1" t="s">
        <v>2831</v>
      </c>
      <c r="H285" s="1" t="s">
        <v>2813</v>
      </c>
      <c r="I285" s="1" t="s">
        <v>2788</v>
      </c>
      <c r="J285" s="1" t="s">
        <v>2482</v>
      </c>
      <c r="K285" s="3" t="s">
        <v>1090</v>
      </c>
    </row>
    <row r="286" spans="1:11" x14ac:dyDescent="0.25">
      <c r="A286" s="2" t="s">
        <v>1561</v>
      </c>
      <c r="B286" s="1" t="s">
        <v>14187</v>
      </c>
      <c r="C286" s="1" t="s">
        <v>14268</v>
      </c>
      <c r="D286" s="1" t="s">
        <v>953</v>
      </c>
      <c r="E286" s="1">
        <v>1.0141556065987401E-2</v>
      </c>
      <c r="F286" s="1">
        <v>4.2058283754319102E-2</v>
      </c>
      <c r="G286" s="1" t="s">
        <v>2842</v>
      </c>
      <c r="H286" s="1" t="s">
        <v>2813</v>
      </c>
      <c r="I286" s="1" t="s">
        <v>2788</v>
      </c>
      <c r="J286" s="1" t="s">
        <v>2482</v>
      </c>
      <c r="K286" s="3" t="s">
        <v>1090</v>
      </c>
    </row>
    <row r="287" spans="1:11" x14ac:dyDescent="0.25">
      <c r="A287" s="2" t="s">
        <v>2859</v>
      </c>
      <c r="B287" s="1" t="s">
        <v>14170</v>
      </c>
      <c r="C287" s="1" t="s">
        <v>14282</v>
      </c>
      <c r="D287" s="1" t="s">
        <v>954</v>
      </c>
      <c r="E287" s="1">
        <v>1.45274995514952E-5</v>
      </c>
      <c r="F287" s="1">
        <v>2.6181710611422902E-4</v>
      </c>
      <c r="G287" s="1" t="s">
        <v>2860</v>
      </c>
      <c r="H287" s="1" t="s">
        <v>2813</v>
      </c>
      <c r="I287" s="1" t="s">
        <v>2788</v>
      </c>
      <c r="J287" s="1" t="s">
        <v>2482</v>
      </c>
      <c r="K287" s="3" t="s">
        <v>1090</v>
      </c>
    </row>
    <row r="288" spans="1:11" x14ac:dyDescent="0.25">
      <c r="A288" s="2" t="s">
        <v>2820</v>
      </c>
      <c r="B288" s="1" t="s">
        <v>14220</v>
      </c>
      <c r="C288" s="1" t="s">
        <v>14299</v>
      </c>
      <c r="D288" s="1" t="s">
        <v>954</v>
      </c>
      <c r="E288" s="1">
        <v>3.49551189241113E-3</v>
      </c>
      <c r="F288" s="1">
        <v>1.9411365718725499E-2</v>
      </c>
      <c r="G288" s="1" t="s">
        <v>2821</v>
      </c>
      <c r="H288" s="1" t="s">
        <v>2813</v>
      </c>
      <c r="I288" s="1" t="s">
        <v>2788</v>
      </c>
      <c r="J288" s="1" t="s">
        <v>2482</v>
      </c>
      <c r="K288" s="3" t="s">
        <v>1090</v>
      </c>
    </row>
    <row r="289" spans="1:11" x14ac:dyDescent="0.25">
      <c r="A289" s="2" t="s">
        <v>2843</v>
      </c>
      <c r="B289" s="1" t="s">
        <v>14166</v>
      </c>
      <c r="C289" s="1" t="s">
        <v>14302</v>
      </c>
      <c r="D289" s="1" t="s">
        <v>954</v>
      </c>
      <c r="E289" s="1">
        <v>2.98833208930132E-3</v>
      </c>
      <c r="F289" s="1">
        <v>1.7351193337336399E-2</v>
      </c>
      <c r="G289" s="1" t="s">
        <v>2844</v>
      </c>
      <c r="H289" s="1" t="s">
        <v>2813</v>
      </c>
      <c r="I289" s="1" t="s">
        <v>2788</v>
      </c>
      <c r="J289" s="1" t="s">
        <v>2482</v>
      </c>
      <c r="K289" s="3" t="s">
        <v>1090</v>
      </c>
    </row>
    <row r="290" spans="1:11" x14ac:dyDescent="0.25">
      <c r="A290" s="2" t="s">
        <v>1562</v>
      </c>
      <c r="B290" s="1" t="s">
        <v>14185</v>
      </c>
      <c r="C290" s="1" t="s">
        <v>14282</v>
      </c>
      <c r="D290" s="1" t="s">
        <v>953</v>
      </c>
      <c r="E290" s="1">
        <v>3.7580848470183698E-4</v>
      </c>
      <c r="F290" s="1">
        <v>3.7648470104726102E-3</v>
      </c>
      <c r="G290" s="1" t="s">
        <v>2812</v>
      </c>
      <c r="H290" s="1" t="s">
        <v>2813</v>
      </c>
      <c r="I290" s="1" t="s">
        <v>2788</v>
      </c>
      <c r="J290" s="1" t="s">
        <v>2482</v>
      </c>
      <c r="K290" s="3" t="s">
        <v>1090</v>
      </c>
    </row>
    <row r="291" spans="1:11" x14ac:dyDescent="0.25">
      <c r="A291" s="2" t="s">
        <v>2585</v>
      </c>
      <c r="B291" s="1" t="s">
        <v>14133</v>
      </c>
      <c r="C291" s="1" t="s">
        <v>14306</v>
      </c>
      <c r="D291" s="1" t="s">
        <v>954</v>
      </c>
      <c r="E291" s="1">
        <v>2.7331594550303799E-3</v>
      </c>
      <c r="F291" s="1">
        <v>1.6242005538203E-2</v>
      </c>
      <c r="G291" s="1" t="s">
        <v>2586</v>
      </c>
      <c r="H291" s="1" t="s">
        <v>2587</v>
      </c>
      <c r="I291" s="1" t="s">
        <v>2517</v>
      </c>
      <c r="J291" s="1" t="s">
        <v>2482</v>
      </c>
      <c r="K291" s="3" t="s">
        <v>2518</v>
      </c>
    </row>
    <row r="292" spans="1:11" x14ac:dyDescent="0.25">
      <c r="A292" s="2" t="s">
        <v>2519</v>
      </c>
      <c r="B292" s="1" t="s">
        <v>14128</v>
      </c>
      <c r="C292" s="1" t="s">
        <v>14309</v>
      </c>
      <c r="D292" s="1" t="s">
        <v>954</v>
      </c>
      <c r="E292" s="1">
        <v>2.1401396881364598E-3</v>
      </c>
      <c r="F292" s="1">
        <v>1.35712823458166E-2</v>
      </c>
      <c r="G292" s="1" t="s">
        <v>2520</v>
      </c>
      <c r="H292" s="1" t="s">
        <v>2516</v>
      </c>
      <c r="I292" s="1" t="s">
        <v>2517</v>
      </c>
      <c r="J292" s="1" t="s">
        <v>2482</v>
      </c>
      <c r="K292" s="3" t="s">
        <v>2518</v>
      </c>
    </row>
    <row r="293" spans="1:11" x14ac:dyDescent="0.25">
      <c r="A293" s="2" t="s">
        <v>2514</v>
      </c>
      <c r="B293" s="1" t="s">
        <v>14153</v>
      </c>
      <c r="C293" s="1" t="s">
        <v>14286</v>
      </c>
      <c r="D293" s="1" t="s">
        <v>953</v>
      </c>
      <c r="E293" s="1">
        <v>3.5343476505008799E-3</v>
      </c>
      <c r="F293" s="1">
        <v>1.9561739148006001E-2</v>
      </c>
      <c r="G293" s="1" t="s">
        <v>2515</v>
      </c>
      <c r="H293" s="1" t="s">
        <v>2516</v>
      </c>
      <c r="I293" s="1" t="s">
        <v>2517</v>
      </c>
      <c r="J293" s="1" t="s">
        <v>2482</v>
      </c>
      <c r="K293" s="3" t="s">
        <v>2518</v>
      </c>
    </row>
    <row r="294" spans="1:11" x14ac:dyDescent="0.25">
      <c r="A294" s="2" t="s">
        <v>3697</v>
      </c>
      <c r="B294" s="1" t="s">
        <v>14144</v>
      </c>
      <c r="C294" s="1" t="s">
        <v>14317</v>
      </c>
      <c r="D294" s="1" t="s">
        <v>954</v>
      </c>
      <c r="E294" s="1">
        <v>2.7054032188501598E-5</v>
      </c>
      <c r="F294" s="1">
        <v>4.4305926721683301E-4</v>
      </c>
      <c r="G294" s="1" t="s">
        <v>3698</v>
      </c>
      <c r="H294" s="1" t="s">
        <v>3699</v>
      </c>
      <c r="I294" s="1" t="s">
        <v>2517</v>
      </c>
      <c r="J294" s="1" t="s">
        <v>2482</v>
      </c>
      <c r="K294" s="3"/>
    </row>
    <row r="295" spans="1:11" x14ac:dyDescent="0.25">
      <c r="A295" s="2" t="s">
        <v>2608</v>
      </c>
      <c r="B295" s="1" t="s">
        <v>14197</v>
      </c>
      <c r="C295" s="1" t="s">
        <v>14301</v>
      </c>
      <c r="D295" s="1" t="s">
        <v>953</v>
      </c>
      <c r="E295" s="1">
        <v>3.8840791613611799E-4</v>
      </c>
      <c r="F295" s="1">
        <v>3.8580738366226401E-3</v>
      </c>
      <c r="G295" s="1" t="s">
        <v>2609</v>
      </c>
      <c r="H295" s="1" t="s">
        <v>2610</v>
      </c>
      <c r="I295" s="1" t="s">
        <v>2595</v>
      </c>
      <c r="J295" s="1" t="s">
        <v>2482</v>
      </c>
      <c r="K295" s="3" t="s">
        <v>2602</v>
      </c>
    </row>
    <row r="296" spans="1:11" x14ac:dyDescent="0.25">
      <c r="A296" s="2" t="s">
        <v>2599</v>
      </c>
      <c r="B296" s="1" t="s">
        <v>14136</v>
      </c>
      <c r="C296" s="1" t="s">
        <v>14266</v>
      </c>
      <c r="D296" s="1" t="s">
        <v>953</v>
      </c>
      <c r="E296" s="1">
        <v>1.2698719590831199E-4</v>
      </c>
      <c r="F296" s="1">
        <v>1.5766110527675901E-3</v>
      </c>
      <c r="G296" s="1" t="s">
        <v>2600</v>
      </c>
      <c r="H296" s="1" t="s">
        <v>2601</v>
      </c>
      <c r="I296" s="1" t="s">
        <v>2595</v>
      </c>
      <c r="J296" s="1" t="s">
        <v>2482</v>
      </c>
      <c r="K296" s="3" t="s">
        <v>2602</v>
      </c>
    </row>
    <row r="297" spans="1:11" x14ac:dyDescent="0.25">
      <c r="A297" s="2" t="s">
        <v>2611</v>
      </c>
      <c r="B297" s="1" t="s">
        <v>14199</v>
      </c>
      <c r="C297" s="1" t="s">
        <v>14304</v>
      </c>
      <c r="D297" s="1" t="s">
        <v>953</v>
      </c>
      <c r="E297" s="1">
        <v>2.0993773542876898E-3</v>
      </c>
      <c r="F297" s="1">
        <v>1.33967574184392E-2</v>
      </c>
      <c r="G297" s="1" t="s">
        <v>2612</v>
      </c>
      <c r="H297" s="1" t="s">
        <v>2601</v>
      </c>
      <c r="I297" s="1" t="s">
        <v>2613</v>
      </c>
      <c r="J297" s="1" t="s">
        <v>2482</v>
      </c>
      <c r="K297" s="3" t="s">
        <v>2602</v>
      </c>
    </row>
    <row r="298" spans="1:11" x14ac:dyDescent="0.25">
      <c r="A298" s="2" t="s">
        <v>1606</v>
      </c>
      <c r="B298" s="1" t="s">
        <v>14252</v>
      </c>
      <c r="C298" s="1" t="s">
        <v>14295</v>
      </c>
      <c r="D298" s="1" t="s">
        <v>953</v>
      </c>
      <c r="E298" s="1">
        <v>1.08762744250464E-3</v>
      </c>
      <c r="F298" s="1">
        <v>8.26935591484349E-3</v>
      </c>
      <c r="G298" s="1" t="s">
        <v>2624</v>
      </c>
      <c r="H298" s="1" t="s">
        <v>2601</v>
      </c>
      <c r="I298" s="1" t="s">
        <v>2595</v>
      </c>
      <c r="J298" s="1" t="s">
        <v>2482</v>
      </c>
      <c r="K298" s="3" t="s">
        <v>2602</v>
      </c>
    </row>
    <row r="299" spans="1:11" x14ac:dyDescent="0.25">
      <c r="A299" s="2" t="s">
        <v>2614</v>
      </c>
      <c r="B299" s="1" t="e">
        <v>#N/A</v>
      </c>
      <c r="C299" s="1" t="e">
        <v>#N/A</v>
      </c>
      <c r="D299" s="1" t="s">
        <v>953</v>
      </c>
      <c r="E299" s="1" t="e">
        <v>#N/A</v>
      </c>
      <c r="F299" s="1" t="e">
        <v>#N/A</v>
      </c>
      <c r="G299" s="1" t="s">
        <v>2615</v>
      </c>
      <c r="H299" s="1" t="s">
        <v>2601</v>
      </c>
      <c r="I299" s="1" t="s">
        <v>2595</v>
      </c>
      <c r="J299" s="1" t="s">
        <v>2482</v>
      </c>
      <c r="K299" s="3" t="s">
        <v>2602</v>
      </c>
    </row>
    <row r="300" spans="1:11" x14ac:dyDescent="0.25">
      <c r="A300" s="2" t="s">
        <v>2630</v>
      </c>
      <c r="B300" s="1" t="s">
        <v>14250</v>
      </c>
      <c r="C300" s="1" t="s">
        <v>14278</v>
      </c>
      <c r="D300" s="1" t="s">
        <v>954</v>
      </c>
      <c r="E300" s="1">
        <v>3.32263496848029E-3</v>
      </c>
      <c r="F300" s="1">
        <v>1.8729616878003601E-2</v>
      </c>
      <c r="G300" s="1" t="s">
        <v>2631</v>
      </c>
      <c r="H300" s="1" t="s">
        <v>2601</v>
      </c>
      <c r="I300" s="1" t="s">
        <v>2595</v>
      </c>
      <c r="J300" s="1" t="s">
        <v>2482</v>
      </c>
      <c r="K300" s="3" t="s">
        <v>2602</v>
      </c>
    </row>
    <row r="301" spans="1:11" x14ac:dyDescent="0.25">
      <c r="A301" s="2" t="s">
        <v>2628</v>
      </c>
      <c r="B301" s="1" t="s">
        <v>14215</v>
      </c>
      <c r="C301" s="1" t="s">
        <v>14323</v>
      </c>
      <c r="D301" s="1" t="s">
        <v>954</v>
      </c>
      <c r="E301" s="1">
        <v>6.2644289919156697E-4</v>
      </c>
      <c r="F301" s="1">
        <v>5.4581701805207997E-3</v>
      </c>
      <c r="G301" s="1" t="s">
        <v>2629</v>
      </c>
      <c r="H301" s="1" t="s">
        <v>2601</v>
      </c>
      <c r="I301" s="1" t="s">
        <v>2595</v>
      </c>
      <c r="J301" s="1" t="s">
        <v>2482</v>
      </c>
      <c r="K301" s="3" t="s">
        <v>2602</v>
      </c>
    </row>
    <row r="302" spans="1:11" x14ac:dyDescent="0.25">
      <c r="A302" s="2" t="s">
        <v>2603</v>
      </c>
      <c r="B302" s="1" t="s">
        <v>14140</v>
      </c>
      <c r="C302" s="1" t="s">
        <v>14267</v>
      </c>
      <c r="D302" s="1" t="s">
        <v>953</v>
      </c>
      <c r="E302" s="1">
        <v>6.0128645177170697E-8</v>
      </c>
      <c r="F302" s="1">
        <v>3.0320906053391798E-6</v>
      </c>
      <c r="G302" s="1" t="s">
        <v>2604</v>
      </c>
      <c r="H302" s="1" t="s">
        <v>2605</v>
      </c>
      <c r="I302" s="1" t="s">
        <v>2595</v>
      </c>
      <c r="J302" s="1" t="s">
        <v>2482</v>
      </c>
      <c r="K302" s="3" t="s">
        <v>2602</v>
      </c>
    </row>
    <row r="303" spans="1:11" x14ac:dyDescent="0.25">
      <c r="A303" s="2" t="s">
        <v>1617</v>
      </c>
      <c r="B303" s="1" t="s">
        <v>14137</v>
      </c>
      <c r="C303" s="1" t="s">
        <v>14266</v>
      </c>
      <c r="D303" s="1" t="s">
        <v>953</v>
      </c>
      <c r="E303" s="1">
        <v>8.6832281092871309E-3</v>
      </c>
      <c r="F303" s="1">
        <v>3.7613559460842098E-2</v>
      </c>
      <c r="G303" s="1" t="s">
        <v>2596</v>
      </c>
      <c r="H303" s="1" t="s">
        <v>2594</v>
      </c>
      <c r="I303" s="1" t="s">
        <v>2595</v>
      </c>
      <c r="J303" s="1" t="s">
        <v>2482</v>
      </c>
      <c r="K303" s="3" t="s">
        <v>2592</v>
      </c>
    </row>
    <row r="304" spans="1:11" x14ac:dyDescent="0.25">
      <c r="A304" s="2" t="s">
        <v>1616</v>
      </c>
      <c r="B304" s="1" t="s">
        <v>14136</v>
      </c>
      <c r="C304" s="1" t="s">
        <v>14274</v>
      </c>
      <c r="D304" s="1" t="s">
        <v>953</v>
      </c>
      <c r="E304" s="1">
        <v>1.3617350900442401E-3</v>
      </c>
      <c r="F304" s="1">
        <v>9.8280435823804701E-3</v>
      </c>
      <c r="G304" s="1" t="s">
        <v>2593</v>
      </c>
      <c r="H304" s="1" t="s">
        <v>2594</v>
      </c>
      <c r="I304" s="1" t="s">
        <v>2595</v>
      </c>
      <c r="J304" s="1" t="s">
        <v>2482</v>
      </c>
      <c r="K304" s="3" t="s">
        <v>2592</v>
      </c>
    </row>
    <row r="305" spans="1:11" x14ac:dyDescent="0.25">
      <c r="A305" s="2" t="s">
        <v>3092</v>
      </c>
      <c r="B305" s="1" t="s">
        <v>14182</v>
      </c>
      <c r="C305" s="1" t="s">
        <v>14297</v>
      </c>
      <c r="D305" s="1" t="s">
        <v>954</v>
      </c>
      <c r="E305" s="1">
        <v>6.9127611837344695E-5</v>
      </c>
      <c r="F305" s="1">
        <v>9.6413320477882198E-4</v>
      </c>
      <c r="G305" s="1" t="s">
        <v>3093</v>
      </c>
      <c r="H305" s="1" t="s">
        <v>3094</v>
      </c>
      <c r="I305" s="1" t="s">
        <v>3095</v>
      </c>
      <c r="J305" s="1" t="s">
        <v>3096</v>
      </c>
      <c r="K305" s="3"/>
    </row>
    <row r="306" spans="1:11" x14ac:dyDescent="0.25">
      <c r="A306" s="2" t="s">
        <v>3663</v>
      </c>
      <c r="B306" s="1" t="s">
        <v>14144</v>
      </c>
      <c r="C306" s="1" t="s">
        <v>14266</v>
      </c>
      <c r="D306" s="1" t="s">
        <v>954</v>
      </c>
      <c r="E306" s="1">
        <v>5.7802101280362197E-3</v>
      </c>
      <c r="F306" s="1">
        <v>2.80003119517294E-2</v>
      </c>
      <c r="G306" s="1" t="s">
        <v>3664</v>
      </c>
      <c r="H306" s="1" t="s">
        <v>3665</v>
      </c>
      <c r="I306" s="1" t="s">
        <v>3666</v>
      </c>
      <c r="J306" s="1" t="s">
        <v>2939</v>
      </c>
      <c r="K306" s="3"/>
    </row>
    <row r="307" spans="1:11" x14ac:dyDescent="0.25">
      <c r="A307" s="2" t="s">
        <v>3323</v>
      </c>
      <c r="B307" s="1" t="s">
        <v>14206</v>
      </c>
      <c r="C307" s="1" t="s">
        <v>14310</v>
      </c>
      <c r="D307" s="1" t="s">
        <v>953</v>
      </c>
      <c r="E307" s="1">
        <v>3.0614056836552599E-8</v>
      </c>
      <c r="F307" s="1">
        <v>1.7232061119618101E-6</v>
      </c>
      <c r="G307" s="1" t="s">
        <v>3324</v>
      </c>
      <c r="H307" s="1" t="s">
        <v>3325</v>
      </c>
      <c r="I307" s="1" t="s">
        <v>3326</v>
      </c>
      <c r="J307" s="1" t="s">
        <v>2939</v>
      </c>
      <c r="K307" s="3"/>
    </row>
    <row r="308" spans="1:11" x14ac:dyDescent="0.25">
      <c r="A308" s="2" t="s">
        <v>3354</v>
      </c>
      <c r="B308" s="1" t="s">
        <v>14197</v>
      </c>
      <c r="C308" s="1" t="s">
        <v>14318</v>
      </c>
      <c r="D308" s="1" t="s">
        <v>954</v>
      </c>
      <c r="E308" s="1">
        <v>7.4611311108692202E-3</v>
      </c>
      <c r="F308" s="1">
        <v>3.3572233212467599E-2</v>
      </c>
      <c r="G308" s="1" t="s">
        <v>3355</v>
      </c>
      <c r="H308" s="1" t="s">
        <v>3325</v>
      </c>
      <c r="I308" s="1" t="s">
        <v>3326</v>
      </c>
      <c r="J308" s="1" t="s">
        <v>2939</v>
      </c>
      <c r="K308" s="3"/>
    </row>
    <row r="309" spans="1:11" x14ac:dyDescent="0.25">
      <c r="A309" s="2" t="s">
        <v>3356</v>
      </c>
      <c r="B309" s="1" t="s">
        <v>14197</v>
      </c>
      <c r="C309" s="1" t="s">
        <v>14293</v>
      </c>
      <c r="D309" s="1" t="s">
        <v>954</v>
      </c>
      <c r="E309" s="1">
        <v>4.1673504276768499E-3</v>
      </c>
      <c r="F309" s="1">
        <v>2.2086970016339701E-2</v>
      </c>
      <c r="G309" s="1" t="s">
        <v>3357</v>
      </c>
      <c r="H309" s="1" t="s">
        <v>3325</v>
      </c>
      <c r="I309" s="1" t="s">
        <v>3326</v>
      </c>
      <c r="J309" s="1" t="s">
        <v>2939</v>
      </c>
      <c r="K309" s="3"/>
    </row>
    <row r="310" spans="1:11" x14ac:dyDescent="0.25">
      <c r="A310" s="2" t="s">
        <v>3381</v>
      </c>
      <c r="B310" s="1" t="s">
        <v>14169</v>
      </c>
      <c r="C310" s="1" t="s">
        <v>14273</v>
      </c>
      <c r="D310" s="1" t="s">
        <v>954</v>
      </c>
      <c r="E310" s="1">
        <v>1.1535145617121E-2</v>
      </c>
      <c r="F310" s="1">
        <v>4.6299067875712002E-2</v>
      </c>
      <c r="G310" s="1" t="s">
        <v>3382</v>
      </c>
      <c r="H310" s="1" t="s">
        <v>3383</v>
      </c>
      <c r="I310" s="1" t="s">
        <v>3326</v>
      </c>
      <c r="J310" s="1" t="s">
        <v>2939</v>
      </c>
      <c r="K310" s="3"/>
    </row>
    <row r="311" spans="1:11" x14ac:dyDescent="0.25">
      <c r="A311" s="2" t="s">
        <v>3657</v>
      </c>
      <c r="B311" s="1" t="s">
        <v>14172</v>
      </c>
      <c r="C311" s="1" t="s">
        <v>14267</v>
      </c>
      <c r="D311" s="1" t="s">
        <v>953</v>
      </c>
      <c r="E311" s="1">
        <v>4.5161220004811004E-3</v>
      </c>
      <c r="F311" s="1">
        <v>2.3458122728481599E-2</v>
      </c>
      <c r="G311" s="1" t="s">
        <v>3658</v>
      </c>
      <c r="H311" s="1" t="s">
        <v>3218</v>
      </c>
      <c r="I311" s="1" t="s">
        <v>2938</v>
      </c>
      <c r="J311" s="1" t="s">
        <v>2939</v>
      </c>
      <c r="K311" s="3"/>
    </row>
    <row r="312" spans="1:11" x14ac:dyDescent="0.25">
      <c r="A312" s="2" t="s">
        <v>3216</v>
      </c>
      <c r="B312" s="1" t="s">
        <v>14172</v>
      </c>
      <c r="C312" s="1" t="s">
        <v>14267</v>
      </c>
      <c r="D312" s="1" t="s">
        <v>953</v>
      </c>
      <c r="E312" s="1">
        <v>4.5161220004811004E-3</v>
      </c>
      <c r="F312" s="1">
        <v>2.3458122728481599E-2</v>
      </c>
      <c r="G312" s="1" t="s">
        <v>3217</v>
      </c>
      <c r="H312" s="1" t="s">
        <v>3218</v>
      </c>
      <c r="I312" s="1" t="s">
        <v>2938</v>
      </c>
      <c r="J312" s="1" t="s">
        <v>2939</v>
      </c>
      <c r="K312" s="3"/>
    </row>
    <row r="313" spans="1:11" x14ac:dyDescent="0.25">
      <c r="A313" s="2" t="s">
        <v>2950</v>
      </c>
      <c r="B313" s="1" t="s">
        <v>14202</v>
      </c>
      <c r="C313" s="1" t="s">
        <v>14296</v>
      </c>
      <c r="D313" s="1" t="s">
        <v>954</v>
      </c>
      <c r="E313" s="1">
        <v>1.5597064967542899E-12</v>
      </c>
      <c r="F313" s="1">
        <v>3.7244822338102002E-10</v>
      </c>
      <c r="G313" s="1" t="s">
        <v>2951</v>
      </c>
      <c r="H313" s="1" t="s">
        <v>2937</v>
      </c>
      <c r="I313" s="1" t="s">
        <v>2938</v>
      </c>
      <c r="J313" s="1" t="s">
        <v>2939</v>
      </c>
      <c r="K313" s="3" t="s">
        <v>2905</v>
      </c>
    </row>
    <row r="314" spans="1:11" x14ac:dyDescent="0.25">
      <c r="A314" s="2" t="s">
        <v>2948</v>
      </c>
      <c r="B314" s="1" t="s">
        <v>14223</v>
      </c>
      <c r="C314" s="1" t="s">
        <v>14294</v>
      </c>
      <c r="D314" s="1" t="s">
        <v>954</v>
      </c>
      <c r="E314" s="1">
        <v>1.02646942041581E-6</v>
      </c>
      <c r="F314" s="1">
        <v>3.3793805131099499E-5</v>
      </c>
      <c r="G314" s="1" t="s">
        <v>2949</v>
      </c>
      <c r="H314" s="1" t="s">
        <v>2937</v>
      </c>
      <c r="I314" s="1" t="s">
        <v>2938</v>
      </c>
      <c r="J314" s="1" t="s">
        <v>2939</v>
      </c>
      <c r="K314" s="3" t="s">
        <v>2905</v>
      </c>
    </row>
    <row r="315" spans="1:11" x14ac:dyDescent="0.25">
      <c r="A315" s="2" t="s">
        <v>2935</v>
      </c>
      <c r="B315" s="1" t="s">
        <v>14133</v>
      </c>
      <c r="C315" s="1" t="s">
        <v>14310</v>
      </c>
      <c r="D315" s="1" t="s">
        <v>954</v>
      </c>
      <c r="E315" s="1">
        <v>1.8731233000210601E-5</v>
      </c>
      <c r="F315" s="1">
        <v>3.25301970347142E-4</v>
      </c>
      <c r="G315" s="1" t="s">
        <v>2936</v>
      </c>
      <c r="H315" s="1" t="s">
        <v>2937</v>
      </c>
      <c r="I315" s="1" t="s">
        <v>2938</v>
      </c>
      <c r="J315" s="1" t="s">
        <v>2939</v>
      </c>
      <c r="K315" s="3" t="s">
        <v>2905</v>
      </c>
    </row>
    <row r="316" spans="1:11" x14ac:dyDescent="0.25">
      <c r="A316" s="2" t="s">
        <v>1634</v>
      </c>
      <c r="B316" s="1" t="s">
        <v>14172</v>
      </c>
      <c r="C316" s="1" t="s">
        <v>14271</v>
      </c>
      <c r="D316" s="1" t="s">
        <v>953</v>
      </c>
      <c r="E316" s="1">
        <v>2.5990686269002501E-4</v>
      </c>
      <c r="F316" s="1">
        <v>2.8318240795923199E-3</v>
      </c>
      <c r="G316" s="1" t="s">
        <v>2952</v>
      </c>
      <c r="H316" s="1" t="s">
        <v>2937</v>
      </c>
      <c r="I316" s="1" t="s">
        <v>2938</v>
      </c>
      <c r="J316" s="1" t="s">
        <v>2939</v>
      </c>
      <c r="K316" s="3" t="s">
        <v>2905</v>
      </c>
    </row>
    <row r="317" spans="1:11" x14ac:dyDescent="0.25">
      <c r="A317" s="2" t="s">
        <v>2576</v>
      </c>
      <c r="B317" s="1" t="s">
        <v>14196</v>
      </c>
      <c r="C317" s="1" t="s">
        <v>14265</v>
      </c>
      <c r="D317" s="1" t="s">
        <v>953</v>
      </c>
      <c r="E317" s="1">
        <v>1.5421388397608701E-4</v>
      </c>
      <c r="F317" s="1">
        <v>1.8553868091073899E-3</v>
      </c>
      <c r="G317" s="1" t="s">
        <v>2577</v>
      </c>
      <c r="H317" s="1" t="s">
        <v>2578</v>
      </c>
      <c r="I317" s="1" t="s">
        <v>2579</v>
      </c>
      <c r="J317" s="1" t="s">
        <v>2580</v>
      </c>
      <c r="K317" s="3" t="s">
        <v>2518</v>
      </c>
    </row>
    <row r="318" spans="1:11" x14ac:dyDescent="0.25">
      <c r="A318" s="2" t="s">
        <v>2661</v>
      </c>
      <c r="B318" s="1" t="s">
        <v>14159</v>
      </c>
      <c r="C318" s="1" t="s">
        <v>14314</v>
      </c>
      <c r="D318" s="1" t="s">
        <v>954</v>
      </c>
      <c r="E318" s="1">
        <v>5.6113188960756901E-4</v>
      </c>
      <c r="F318" s="1">
        <v>5.0575458532935999E-3</v>
      </c>
      <c r="G318" s="1" t="s">
        <v>2662</v>
      </c>
      <c r="H318" s="1" t="s">
        <v>2578</v>
      </c>
      <c r="I318" s="1" t="s">
        <v>2579</v>
      </c>
      <c r="J318" s="1" t="s">
        <v>2580</v>
      </c>
      <c r="K318" s="3" t="s">
        <v>2635</v>
      </c>
    </row>
    <row r="319" spans="1:11" x14ac:dyDescent="0.25">
      <c r="A319" s="2" t="s">
        <v>2652</v>
      </c>
      <c r="B319" s="1" t="s">
        <v>14182</v>
      </c>
      <c r="C319" s="1" t="s">
        <v>14301</v>
      </c>
      <c r="D319" s="1" t="s">
        <v>954</v>
      </c>
      <c r="E319" s="1">
        <v>2.4243883752990701E-5</v>
      </c>
      <c r="F319" s="1">
        <v>4.0482984986978999E-4</v>
      </c>
      <c r="G319" s="1" t="s">
        <v>2653</v>
      </c>
      <c r="H319" s="1" t="s">
        <v>2578</v>
      </c>
      <c r="I319" s="1" t="s">
        <v>2579</v>
      </c>
      <c r="J319" s="1" t="s">
        <v>2580</v>
      </c>
      <c r="K319" s="3" t="s">
        <v>2635</v>
      </c>
    </row>
    <row r="320" spans="1:11" x14ac:dyDescent="0.25">
      <c r="A320" s="2" t="s">
        <v>2706</v>
      </c>
      <c r="B320" s="1" t="s">
        <v>14205</v>
      </c>
      <c r="C320" s="1" t="s">
        <v>14285</v>
      </c>
      <c r="D320" s="1" t="s">
        <v>954</v>
      </c>
      <c r="E320" s="1">
        <v>4.0611386229661298E-3</v>
      </c>
      <c r="F320" s="1">
        <v>2.16582580005595E-2</v>
      </c>
      <c r="G320" s="1" t="s">
        <v>2707</v>
      </c>
      <c r="H320" s="1" t="s">
        <v>2578</v>
      </c>
      <c r="I320" s="1" t="s">
        <v>2579</v>
      </c>
      <c r="J320" s="1" t="s">
        <v>2580</v>
      </c>
      <c r="K320" s="3" t="s">
        <v>2708</v>
      </c>
    </row>
    <row r="321" spans="1:11" x14ac:dyDescent="0.25">
      <c r="A321" s="2" t="s">
        <v>2659</v>
      </c>
      <c r="B321" s="1" t="s">
        <v>14224</v>
      </c>
      <c r="C321" s="1" t="s">
        <v>14307</v>
      </c>
      <c r="D321" s="1" t="s">
        <v>954</v>
      </c>
      <c r="E321" s="1">
        <v>1.00515144346178E-4</v>
      </c>
      <c r="F321" s="1">
        <v>1.30376445867445E-3</v>
      </c>
      <c r="G321" s="1" t="s">
        <v>2660</v>
      </c>
      <c r="H321" s="1" t="s">
        <v>2578</v>
      </c>
      <c r="I321" s="1" t="s">
        <v>2579</v>
      </c>
      <c r="J321" s="1" t="s">
        <v>2580</v>
      </c>
      <c r="K321" s="3" t="s">
        <v>2635</v>
      </c>
    </row>
    <row r="322" spans="1:11" x14ac:dyDescent="0.25">
      <c r="A322" s="2" t="s">
        <v>2718</v>
      </c>
      <c r="B322" s="1" t="s">
        <v>14182</v>
      </c>
      <c r="C322" s="1" t="s">
        <v>14272</v>
      </c>
      <c r="D322" s="1" t="s">
        <v>954</v>
      </c>
      <c r="E322" s="1">
        <v>2.6789564131450699E-6</v>
      </c>
      <c r="F322" s="1">
        <v>7.4235830322886995E-5</v>
      </c>
      <c r="G322" s="1" t="s">
        <v>2719</v>
      </c>
      <c r="H322" s="1" t="s">
        <v>2578</v>
      </c>
      <c r="I322" s="1" t="s">
        <v>2579</v>
      </c>
      <c r="J322" s="1" t="s">
        <v>2580</v>
      </c>
      <c r="K322" s="3" t="s">
        <v>2635</v>
      </c>
    </row>
    <row r="323" spans="1:11" x14ac:dyDescent="0.25">
      <c r="A323" s="2" t="s">
        <v>2716</v>
      </c>
      <c r="B323" s="1" t="s">
        <v>14180</v>
      </c>
      <c r="C323" s="1" t="s">
        <v>14280</v>
      </c>
      <c r="D323" s="1" t="s">
        <v>954</v>
      </c>
      <c r="E323" s="1">
        <v>3.7560545445243401E-3</v>
      </c>
      <c r="F323" s="1">
        <v>2.04013947209827E-2</v>
      </c>
      <c r="G323" s="1" t="s">
        <v>2717</v>
      </c>
      <c r="H323" s="1" t="s">
        <v>2578</v>
      </c>
      <c r="I323" s="1" t="s">
        <v>2579</v>
      </c>
      <c r="J323" s="1" t="s">
        <v>2580</v>
      </c>
      <c r="K323" s="3" t="s">
        <v>2708</v>
      </c>
    </row>
    <row r="324" spans="1:11" x14ac:dyDescent="0.25">
      <c r="A324" s="2" t="s">
        <v>2714</v>
      </c>
      <c r="B324" s="1" t="s">
        <v>14165</v>
      </c>
      <c r="C324" s="1" t="s">
        <v>14285</v>
      </c>
      <c r="D324" s="1" t="s">
        <v>954</v>
      </c>
      <c r="E324" s="1">
        <v>1.42265927344272E-3</v>
      </c>
      <c r="F324" s="1">
        <v>1.01532354640881E-2</v>
      </c>
      <c r="G324" s="1" t="s">
        <v>2715</v>
      </c>
      <c r="H324" s="1" t="s">
        <v>2578</v>
      </c>
      <c r="I324" s="1" t="s">
        <v>2579</v>
      </c>
      <c r="J324" s="1" t="s">
        <v>2580</v>
      </c>
      <c r="K324" s="3" t="s">
        <v>2708</v>
      </c>
    </row>
    <row r="325" spans="1:11" x14ac:dyDescent="0.25">
      <c r="A325" s="2" t="s">
        <v>3418</v>
      </c>
      <c r="B325" s="1" t="s">
        <v>14235</v>
      </c>
      <c r="C325" s="1" t="s">
        <v>14314</v>
      </c>
      <c r="D325" s="1" t="s">
        <v>954</v>
      </c>
      <c r="E325" s="1">
        <v>1.0552616525710601E-5</v>
      </c>
      <c r="F325" s="1">
        <v>2.0174608328193901E-4</v>
      </c>
      <c r="G325" s="1" t="s">
        <v>3419</v>
      </c>
      <c r="H325" s="1" t="s">
        <v>2578</v>
      </c>
      <c r="I325" s="1" t="s">
        <v>2579</v>
      </c>
      <c r="J325" s="1" t="s">
        <v>2580</v>
      </c>
      <c r="K325" s="3"/>
    </row>
    <row r="326" spans="1:11" x14ac:dyDescent="0.25">
      <c r="A326" s="2" t="s">
        <v>3784</v>
      </c>
      <c r="B326" s="1" t="s">
        <v>14230</v>
      </c>
      <c r="C326" s="1" t="s">
        <v>14288</v>
      </c>
      <c r="D326" s="1" t="s">
        <v>954</v>
      </c>
      <c r="E326" s="1">
        <v>3.9906027479286003E-3</v>
      </c>
      <c r="F326" s="1">
        <v>2.13705813294317E-2</v>
      </c>
      <c r="G326" s="1" t="s">
        <v>3785</v>
      </c>
      <c r="H326" s="1" t="s">
        <v>2578</v>
      </c>
      <c r="I326" s="1" t="s">
        <v>2579</v>
      </c>
      <c r="J326" s="1" t="s">
        <v>2580</v>
      </c>
      <c r="K326" s="3"/>
    </row>
    <row r="327" spans="1:11" x14ac:dyDescent="0.25">
      <c r="A327" s="2" t="s">
        <v>3481</v>
      </c>
      <c r="B327" s="1" t="s">
        <v>14227</v>
      </c>
      <c r="C327" s="1" t="s">
        <v>14270</v>
      </c>
      <c r="D327" s="1" t="s">
        <v>954</v>
      </c>
      <c r="E327" s="1">
        <v>2.5078458859514099E-8</v>
      </c>
      <c r="F327" s="1">
        <v>1.45946036784981E-6</v>
      </c>
      <c r="G327" s="1" t="s">
        <v>3482</v>
      </c>
      <c r="H327" s="1" t="s">
        <v>2578</v>
      </c>
      <c r="I327" s="1" t="s">
        <v>2579</v>
      </c>
      <c r="J327" s="1" t="s">
        <v>2580</v>
      </c>
      <c r="K327" s="3"/>
    </row>
    <row r="328" spans="1:11" x14ac:dyDescent="0.25">
      <c r="A328" s="2" t="s">
        <v>3292</v>
      </c>
      <c r="B328" s="1" t="s">
        <v>14195</v>
      </c>
      <c r="C328" s="1" t="s">
        <v>14268</v>
      </c>
      <c r="D328" s="1" t="s">
        <v>953</v>
      </c>
      <c r="E328" s="1">
        <v>4.7319031021871201E-13</v>
      </c>
      <c r="F328" s="1">
        <v>1.6949236032114501E-10</v>
      </c>
      <c r="G328" s="1" t="s">
        <v>3293</v>
      </c>
      <c r="H328" s="1" t="s">
        <v>2578</v>
      </c>
      <c r="I328" s="1" t="s">
        <v>2579</v>
      </c>
      <c r="J328" s="1" t="s">
        <v>2580</v>
      </c>
      <c r="K328" s="3"/>
    </row>
    <row r="329" spans="1:11" x14ac:dyDescent="0.25">
      <c r="A329" s="2" t="s">
        <v>3294</v>
      </c>
      <c r="B329" s="1" t="s">
        <v>14196</v>
      </c>
      <c r="C329" s="1" t="s">
        <v>14268</v>
      </c>
      <c r="D329" s="1" t="s">
        <v>953</v>
      </c>
      <c r="E329" s="1">
        <v>1.1112259313127601E-12</v>
      </c>
      <c r="F329" s="1">
        <v>2.8947692734868099E-10</v>
      </c>
      <c r="G329" s="1" t="s">
        <v>3295</v>
      </c>
      <c r="H329" s="1" t="s">
        <v>2578</v>
      </c>
      <c r="I329" s="1" t="s">
        <v>2579</v>
      </c>
      <c r="J329" s="1" t="s">
        <v>2580</v>
      </c>
      <c r="K329" s="3"/>
    </row>
    <row r="330" spans="1:11" x14ac:dyDescent="0.25">
      <c r="A330" s="2" t="s">
        <v>3290</v>
      </c>
      <c r="B330" s="1" t="s">
        <v>14194</v>
      </c>
      <c r="C330" s="1" t="s">
        <v>14268</v>
      </c>
      <c r="D330" s="1" t="s">
        <v>953</v>
      </c>
      <c r="E330" s="1">
        <v>3.9921646551670701E-13</v>
      </c>
      <c r="F330" s="1">
        <v>1.5077977072416499E-10</v>
      </c>
      <c r="G330" s="1" t="s">
        <v>3291</v>
      </c>
      <c r="H330" s="1" t="s">
        <v>2578</v>
      </c>
      <c r="I330" s="1" t="s">
        <v>2579</v>
      </c>
      <c r="J330" s="1" t="s">
        <v>2580</v>
      </c>
      <c r="K330" s="3"/>
    </row>
    <row r="331" spans="1:11" x14ac:dyDescent="0.25">
      <c r="A331" s="2" t="s">
        <v>3592</v>
      </c>
      <c r="B331" s="1" t="s">
        <v>14144</v>
      </c>
      <c r="C331" s="1" t="s">
        <v>14266</v>
      </c>
      <c r="D331" s="1" t="s">
        <v>954</v>
      </c>
      <c r="E331" s="1">
        <v>5.7802101280362197E-3</v>
      </c>
      <c r="F331" s="1">
        <v>2.80003119517294E-2</v>
      </c>
      <c r="G331" s="1" t="s">
        <v>3593</v>
      </c>
      <c r="H331" s="1" t="s">
        <v>2578</v>
      </c>
      <c r="I331" s="1" t="s">
        <v>2579</v>
      </c>
      <c r="J331" s="1" t="s">
        <v>2580</v>
      </c>
      <c r="K331" s="3"/>
    </row>
    <row r="332" spans="1:11" x14ac:dyDescent="0.25">
      <c r="A332" s="2" t="s">
        <v>3368</v>
      </c>
      <c r="B332" s="1" t="s">
        <v>14132</v>
      </c>
      <c r="C332" s="1" t="s">
        <v>14310</v>
      </c>
      <c r="D332" s="1" t="s">
        <v>954</v>
      </c>
      <c r="E332" s="1">
        <v>4.7760448047599298E-3</v>
      </c>
      <c r="F332" s="1">
        <v>2.4444932546443501E-2</v>
      </c>
      <c r="G332" s="1" t="s">
        <v>3369</v>
      </c>
      <c r="H332" s="1" t="s">
        <v>2578</v>
      </c>
      <c r="I332" s="1" t="s">
        <v>2579</v>
      </c>
      <c r="J332" s="1" t="s">
        <v>2580</v>
      </c>
      <c r="K332" s="3"/>
    </row>
    <row r="333" spans="1:11" x14ac:dyDescent="0.25">
      <c r="A333" s="2" t="s">
        <v>3583</v>
      </c>
      <c r="B333" s="1" t="s">
        <v>14187</v>
      </c>
      <c r="C333" s="1" t="s">
        <v>14268</v>
      </c>
      <c r="D333" s="1" t="s">
        <v>953</v>
      </c>
      <c r="E333" s="1">
        <v>1.0141556065987401E-2</v>
      </c>
      <c r="F333" s="1">
        <v>4.2058283754319102E-2</v>
      </c>
      <c r="G333" s="1" t="s">
        <v>3584</v>
      </c>
      <c r="H333" s="1" t="s">
        <v>2578</v>
      </c>
      <c r="I333" s="1" t="s">
        <v>2579</v>
      </c>
      <c r="J333" s="1" t="s">
        <v>2580</v>
      </c>
      <c r="K333" s="3"/>
    </row>
    <row r="334" spans="1:11" x14ac:dyDescent="0.25">
      <c r="A334" s="2" t="s">
        <v>3754</v>
      </c>
      <c r="B334" s="1" t="s">
        <v>14212</v>
      </c>
      <c r="C334" s="1" t="s">
        <v>14294</v>
      </c>
      <c r="D334" s="1" t="s">
        <v>953</v>
      </c>
      <c r="E334" s="1">
        <v>4.60207116961916E-3</v>
      </c>
      <c r="F334" s="1">
        <v>2.3787663200891901E-2</v>
      </c>
      <c r="G334" s="1" t="s">
        <v>3755</v>
      </c>
      <c r="H334" s="1" t="s">
        <v>2578</v>
      </c>
      <c r="I334" s="1" t="s">
        <v>2579</v>
      </c>
      <c r="J334" s="1" t="s">
        <v>2580</v>
      </c>
      <c r="K334" s="3"/>
    </row>
    <row r="335" spans="1:11" x14ac:dyDescent="0.25">
      <c r="A335" s="2" t="s">
        <v>1642</v>
      </c>
      <c r="B335" s="1" t="s">
        <v>14158</v>
      </c>
      <c r="C335" s="1" t="s">
        <v>14289</v>
      </c>
      <c r="D335" s="1" t="s">
        <v>953</v>
      </c>
      <c r="E335" s="1">
        <v>2.22901798131808E-3</v>
      </c>
      <c r="F335" s="1">
        <v>1.39443341584853E-2</v>
      </c>
      <c r="G335" s="1" t="s">
        <v>3585</v>
      </c>
      <c r="H335" s="1" t="s">
        <v>2578</v>
      </c>
      <c r="I335" s="1" t="s">
        <v>2579</v>
      </c>
      <c r="J335" s="1" t="s">
        <v>2580</v>
      </c>
      <c r="K335" s="3"/>
    </row>
    <row r="336" spans="1:11" x14ac:dyDescent="0.25">
      <c r="A336" s="2" t="s">
        <v>3760</v>
      </c>
      <c r="B336" s="1" t="s">
        <v>14246</v>
      </c>
      <c r="C336" s="1" t="s">
        <v>14290</v>
      </c>
      <c r="D336" s="1" t="s">
        <v>953</v>
      </c>
      <c r="E336" s="1">
        <v>9.8691125935874697E-4</v>
      </c>
      <c r="F336" s="1">
        <v>7.6539387048546502E-3</v>
      </c>
      <c r="G336" s="1" t="s">
        <v>3761</v>
      </c>
      <c r="H336" s="1" t="s">
        <v>2578</v>
      </c>
      <c r="I336" s="1" t="s">
        <v>2579</v>
      </c>
      <c r="J336" s="1" t="s">
        <v>2580</v>
      </c>
      <c r="K336" s="3"/>
    </row>
    <row r="337" spans="1:11" x14ac:dyDescent="0.25">
      <c r="A337" s="2" t="s">
        <v>1659</v>
      </c>
      <c r="B337" s="1" t="s">
        <v>14161</v>
      </c>
      <c r="C337" s="1" t="s">
        <v>14295</v>
      </c>
      <c r="D337" s="1" t="s">
        <v>954</v>
      </c>
      <c r="E337" s="1">
        <v>1.2641829648410799E-2</v>
      </c>
      <c r="F337" s="1">
        <v>4.9553263347160301E-2</v>
      </c>
      <c r="G337" s="1" t="s">
        <v>3676</v>
      </c>
      <c r="H337" s="1" t="s">
        <v>2578</v>
      </c>
      <c r="I337" s="1" t="s">
        <v>2579</v>
      </c>
      <c r="J337" s="1" t="s">
        <v>2580</v>
      </c>
      <c r="K337" s="3"/>
    </row>
    <row r="338" spans="1:11" x14ac:dyDescent="0.25">
      <c r="A338" s="2" t="s">
        <v>2710</v>
      </c>
      <c r="B338" s="1" t="e">
        <v>#N/A</v>
      </c>
      <c r="C338" s="1" t="e">
        <v>#N/A</v>
      </c>
      <c r="D338" s="1" t="s">
        <v>954</v>
      </c>
      <c r="E338" s="1" t="e">
        <v>#N/A</v>
      </c>
      <c r="F338" s="1" t="e">
        <v>#N/A</v>
      </c>
      <c r="G338" s="1" t="s">
        <v>2711</v>
      </c>
      <c r="H338" s="1" t="s">
        <v>2671</v>
      </c>
      <c r="I338" s="1" t="s">
        <v>2672</v>
      </c>
      <c r="J338" s="1" t="s">
        <v>2673</v>
      </c>
      <c r="K338" s="3" t="s">
        <v>2635</v>
      </c>
    </row>
    <row r="339" spans="1:11" x14ac:dyDescent="0.25">
      <c r="A339" s="2" t="s">
        <v>2712</v>
      </c>
      <c r="B339" s="1" t="e">
        <v>#N/A</v>
      </c>
      <c r="C339" s="1" t="e">
        <v>#N/A</v>
      </c>
      <c r="D339" s="1" t="s">
        <v>954</v>
      </c>
      <c r="E339" s="1" t="e">
        <v>#N/A</v>
      </c>
      <c r="F339" s="1" t="e">
        <v>#N/A</v>
      </c>
      <c r="G339" s="1" t="s">
        <v>2713</v>
      </c>
      <c r="H339" s="1" t="s">
        <v>2671</v>
      </c>
      <c r="I339" s="1" t="s">
        <v>2672</v>
      </c>
      <c r="J339" s="1" t="s">
        <v>2673</v>
      </c>
      <c r="K339" s="3" t="s">
        <v>2635</v>
      </c>
    </row>
    <row r="340" spans="1:11" x14ac:dyDescent="0.25">
      <c r="A340" s="2" t="s">
        <v>1663</v>
      </c>
      <c r="B340" s="1" t="s">
        <v>14144</v>
      </c>
      <c r="C340" s="1" t="s">
        <v>14282</v>
      </c>
      <c r="D340" s="1" t="s">
        <v>954</v>
      </c>
      <c r="E340" s="1">
        <v>1.6991227545608399E-6</v>
      </c>
      <c r="F340" s="1">
        <v>5.1557051092052499E-5</v>
      </c>
      <c r="G340" s="1" t="s">
        <v>2709</v>
      </c>
      <c r="H340" s="1" t="s">
        <v>2671</v>
      </c>
      <c r="I340" s="1" t="s">
        <v>2672</v>
      </c>
      <c r="J340" s="1" t="s">
        <v>2673</v>
      </c>
      <c r="K340" s="3" t="s">
        <v>2635</v>
      </c>
    </row>
    <row r="341" spans="1:11" x14ac:dyDescent="0.25">
      <c r="A341" s="2" t="s">
        <v>2669</v>
      </c>
      <c r="B341" s="1" t="s">
        <v>14165</v>
      </c>
      <c r="C341" s="1" t="s">
        <v>14285</v>
      </c>
      <c r="D341" s="1" t="s">
        <v>954</v>
      </c>
      <c r="E341" s="1">
        <v>1.42265927344272E-3</v>
      </c>
      <c r="F341" s="1">
        <v>1.01532354640881E-2</v>
      </c>
      <c r="G341" s="1" t="s">
        <v>2670</v>
      </c>
      <c r="H341" s="1" t="s">
        <v>2671</v>
      </c>
      <c r="I341" s="1" t="s">
        <v>2672</v>
      </c>
      <c r="J341" s="1" t="s">
        <v>2673</v>
      </c>
      <c r="K341" s="3" t="s">
        <v>2635</v>
      </c>
    </row>
    <row r="342" spans="1:11" x14ac:dyDescent="0.25">
      <c r="A342" s="2" t="s">
        <v>2682</v>
      </c>
      <c r="B342" s="1" t="s">
        <v>14224</v>
      </c>
      <c r="C342" s="1" t="s">
        <v>14285</v>
      </c>
      <c r="D342" s="1" t="s">
        <v>954</v>
      </c>
      <c r="E342" s="1">
        <v>2.3457556247650699E-4</v>
      </c>
      <c r="F342" s="1">
        <v>2.61498795838956E-3</v>
      </c>
      <c r="G342" s="1" t="s">
        <v>2683</v>
      </c>
      <c r="H342" s="1" t="s">
        <v>2671</v>
      </c>
      <c r="I342" s="1" t="s">
        <v>2672</v>
      </c>
      <c r="J342" s="1" t="s">
        <v>2673</v>
      </c>
      <c r="K342" s="3" t="s">
        <v>2635</v>
      </c>
    </row>
    <row r="343" spans="1:11" x14ac:dyDescent="0.25">
      <c r="A343" s="2" t="s">
        <v>2684</v>
      </c>
      <c r="B343" s="1" t="s">
        <v>14158</v>
      </c>
      <c r="C343" s="1" t="s">
        <v>14307</v>
      </c>
      <c r="D343" s="1" t="s">
        <v>954</v>
      </c>
      <c r="E343" s="1">
        <v>3.1984414772499002E-4</v>
      </c>
      <c r="F343" s="1">
        <v>3.3307184427461998E-3</v>
      </c>
      <c r="G343" s="1" t="s">
        <v>2685</v>
      </c>
      <c r="H343" s="1" t="s">
        <v>2671</v>
      </c>
      <c r="I343" s="1" t="s">
        <v>2672</v>
      </c>
      <c r="J343" s="1" t="s">
        <v>2673</v>
      </c>
      <c r="K343" s="3" t="s">
        <v>2635</v>
      </c>
    </row>
    <row r="344" spans="1:11" x14ac:dyDescent="0.25">
      <c r="A344" s="2" t="s">
        <v>1671</v>
      </c>
      <c r="B344" s="1" t="s">
        <v>14167</v>
      </c>
      <c r="C344" s="1" t="s">
        <v>14289</v>
      </c>
      <c r="D344" s="1" t="s">
        <v>953</v>
      </c>
      <c r="E344" s="1">
        <v>3.9740301183195502E-4</v>
      </c>
      <c r="F344" s="1">
        <v>3.9236696726387002E-3</v>
      </c>
      <c r="G344" s="1" t="s">
        <v>3608</v>
      </c>
      <c r="H344" s="1" t="s">
        <v>3609</v>
      </c>
      <c r="I344" s="1" t="s">
        <v>3610</v>
      </c>
      <c r="J344" s="1" t="s">
        <v>2673</v>
      </c>
      <c r="K344" s="3"/>
    </row>
    <row r="345" spans="1:11" x14ac:dyDescent="0.25">
      <c r="A345" s="2" t="s">
        <v>3786</v>
      </c>
      <c r="B345" s="1" t="s">
        <v>14209</v>
      </c>
      <c r="C345" s="1" t="s">
        <v>14319</v>
      </c>
      <c r="D345" s="1" t="s">
        <v>954</v>
      </c>
      <c r="E345" s="1">
        <v>3.7036134447495099E-3</v>
      </c>
      <c r="F345" s="1">
        <v>2.0205626479838101E-2</v>
      </c>
      <c r="G345" s="1" t="s">
        <v>3787</v>
      </c>
      <c r="H345" s="1" t="s">
        <v>3788</v>
      </c>
      <c r="I345" s="1" t="s">
        <v>3610</v>
      </c>
      <c r="J345" s="1" t="s">
        <v>2673</v>
      </c>
      <c r="K345" s="3"/>
    </row>
    <row r="346" spans="1:11" x14ac:dyDescent="0.25">
      <c r="A346" s="2" t="s">
        <v>2521</v>
      </c>
      <c r="B346" s="1" t="s">
        <v>14219</v>
      </c>
      <c r="C346" s="1" t="s">
        <v>14314</v>
      </c>
      <c r="D346" s="1" t="s">
        <v>953</v>
      </c>
      <c r="E346" s="1">
        <v>8.6022432429699302E-7</v>
      </c>
      <c r="F346" s="1">
        <v>2.8928301731852701E-5</v>
      </c>
      <c r="G346" s="1" t="s">
        <v>2522</v>
      </c>
      <c r="H346" s="1" t="s">
        <v>2523</v>
      </c>
      <c r="I346" s="1" t="s">
        <v>2524</v>
      </c>
      <c r="J346" s="1" t="s">
        <v>2525</v>
      </c>
      <c r="K346" s="3" t="s">
        <v>2513</v>
      </c>
    </row>
    <row r="347" spans="1:11" x14ac:dyDescent="0.25">
      <c r="A347" s="2" t="s">
        <v>2545</v>
      </c>
      <c r="B347" s="1" t="s">
        <v>14144</v>
      </c>
      <c r="C347" s="1" t="s">
        <v>14295</v>
      </c>
      <c r="D347" s="1" t="s">
        <v>954</v>
      </c>
      <c r="E347" s="1">
        <v>1.05614779505112E-4</v>
      </c>
      <c r="F347" s="1">
        <v>1.35670097393872E-3</v>
      </c>
      <c r="G347" s="1" t="s">
        <v>2544</v>
      </c>
      <c r="H347" s="1" t="s">
        <v>2523</v>
      </c>
      <c r="I347" s="1" t="s">
        <v>2524</v>
      </c>
      <c r="J347" s="1" t="s">
        <v>2525</v>
      </c>
      <c r="K347" s="3" t="s">
        <v>2513</v>
      </c>
    </row>
    <row r="348" spans="1:11" x14ac:dyDescent="0.25">
      <c r="A348" s="2" t="s">
        <v>2546</v>
      </c>
      <c r="B348" s="1" t="s">
        <v>14170</v>
      </c>
      <c r="C348" s="1" t="s">
        <v>14287</v>
      </c>
      <c r="D348" s="1" t="s">
        <v>954</v>
      </c>
      <c r="E348" s="1">
        <v>5.3012629942297998E-5</v>
      </c>
      <c r="F348" s="1">
        <v>7.8263037617719105E-4</v>
      </c>
      <c r="G348" s="1" t="s">
        <v>2547</v>
      </c>
      <c r="H348" s="1" t="s">
        <v>2523</v>
      </c>
      <c r="I348" s="1" t="s">
        <v>2524</v>
      </c>
      <c r="J348" s="1" t="s">
        <v>2525</v>
      </c>
      <c r="K348" s="3" t="s">
        <v>2513</v>
      </c>
    </row>
    <row r="349" spans="1:11" x14ac:dyDescent="0.25">
      <c r="A349" s="2" t="s">
        <v>1705</v>
      </c>
      <c r="B349" s="1" t="s">
        <v>14179</v>
      </c>
      <c r="C349" s="1" t="s">
        <v>14289</v>
      </c>
      <c r="D349" s="1" t="s">
        <v>953</v>
      </c>
      <c r="E349" s="1">
        <v>1.6589291460694299E-7</v>
      </c>
      <c r="F349" s="1">
        <v>7.22489872940905E-6</v>
      </c>
      <c r="G349" s="1" t="s">
        <v>2558</v>
      </c>
      <c r="H349" s="1" t="s">
        <v>2550</v>
      </c>
      <c r="I349" s="1" t="s">
        <v>2524</v>
      </c>
      <c r="J349" s="1" t="s">
        <v>2525</v>
      </c>
      <c r="K349" s="3" t="s">
        <v>2513</v>
      </c>
    </row>
    <row r="350" spans="1:11" x14ac:dyDescent="0.25">
      <c r="A350" s="2" t="s">
        <v>2548</v>
      </c>
      <c r="B350" s="1" t="s">
        <v>14179</v>
      </c>
      <c r="C350" s="1" t="s">
        <v>14274</v>
      </c>
      <c r="D350" s="1" t="s">
        <v>953</v>
      </c>
      <c r="E350" s="1">
        <v>5.91915190924386E-3</v>
      </c>
      <c r="F350" s="1">
        <v>2.84624870086259E-2</v>
      </c>
      <c r="G350" s="1" t="s">
        <v>2549</v>
      </c>
      <c r="H350" s="1" t="s">
        <v>2550</v>
      </c>
      <c r="I350" s="1" t="s">
        <v>2524</v>
      </c>
      <c r="J350" s="1" t="s">
        <v>2525</v>
      </c>
      <c r="K350" s="3" t="s">
        <v>2513</v>
      </c>
    </row>
    <row r="351" spans="1:11" x14ac:dyDescent="0.25">
      <c r="A351" s="2" t="s">
        <v>2551</v>
      </c>
      <c r="B351" s="1" t="s">
        <v>14256</v>
      </c>
      <c r="C351" s="1" t="s">
        <v>14278</v>
      </c>
      <c r="D351" s="1" t="s">
        <v>953</v>
      </c>
      <c r="E351" s="1">
        <v>7.1222289867552003E-5</v>
      </c>
      <c r="F351" s="1">
        <v>9.8626263075816609E-4</v>
      </c>
      <c r="G351" s="1" t="s">
        <v>2552</v>
      </c>
      <c r="H351" s="1" t="s">
        <v>2550</v>
      </c>
      <c r="I351" s="1" t="s">
        <v>2524</v>
      </c>
      <c r="J351" s="1" t="s">
        <v>2525</v>
      </c>
      <c r="K351" s="3" t="s">
        <v>2513</v>
      </c>
    </row>
    <row r="352" spans="1:11" x14ac:dyDescent="0.25">
      <c r="A352" s="2" t="s">
        <v>3378</v>
      </c>
      <c r="B352" s="1" t="s">
        <v>14209</v>
      </c>
      <c r="C352" s="1" t="s">
        <v>14314</v>
      </c>
      <c r="D352" s="1" t="s">
        <v>954</v>
      </c>
      <c r="E352" s="1">
        <v>6.5440003301954203E-6</v>
      </c>
      <c r="F352" s="1">
        <v>1.3548543208460401E-4</v>
      </c>
      <c r="G352" s="1" t="s">
        <v>3379</v>
      </c>
      <c r="H352" s="1" t="s">
        <v>3380</v>
      </c>
      <c r="I352" s="1" t="s">
        <v>2529</v>
      </c>
      <c r="J352" s="1" t="s">
        <v>2512</v>
      </c>
      <c r="K352" s="3"/>
    </row>
    <row r="353" spans="1:11" x14ac:dyDescent="0.25">
      <c r="A353" s="2" t="s">
        <v>2574</v>
      </c>
      <c r="B353" s="1" t="s">
        <v>14160</v>
      </c>
      <c r="C353" s="1" t="s">
        <v>14283</v>
      </c>
      <c r="D353" s="1" t="s">
        <v>953</v>
      </c>
      <c r="E353" s="1">
        <v>4.1673504276768499E-3</v>
      </c>
      <c r="F353" s="1">
        <v>2.2086970016339701E-2</v>
      </c>
      <c r="G353" s="1" t="s">
        <v>2575</v>
      </c>
      <c r="H353" s="1" t="s">
        <v>2554</v>
      </c>
      <c r="I353" s="1" t="s">
        <v>2529</v>
      </c>
      <c r="J353" s="1" t="s">
        <v>2512</v>
      </c>
      <c r="K353" s="3" t="s">
        <v>2518</v>
      </c>
    </row>
    <row r="354" spans="1:11" x14ac:dyDescent="0.25">
      <c r="A354" s="2" t="s">
        <v>1718</v>
      </c>
      <c r="B354" s="1" t="s">
        <v>14210</v>
      </c>
      <c r="C354" s="1" t="s">
        <v>14316</v>
      </c>
      <c r="D354" s="1" t="s">
        <v>953</v>
      </c>
      <c r="E354" s="1">
        <v>9.1687799754178906E-6</v>
      </c>
      <c r="F354" s="1">
        <v>1.7908104797659201E-4</v>
      </c>
      <c r="G354" s="1" t="s">
        <v>2553</v>
      </c>
      <c r="H354" s="1" t="s">
        <v>2554</v>
      </c>
      <c r="I354" s="1" t="s">
        <v>2529</v>
      </c>
      <c r="J354" s="1" t="s">
        <v>2512</v>
      </c>
      <c r="K354" s="3" t="s">
        <v>2513</v>
      </c>
    </row>
    <row r="355" spans="1:11" x14ac:dyDescent="0.25">
      <c r="A355" s="2" t="s">
        <v>3726</v>
      </c>
      <c r="B355" s="1" t="s">
        <v>14250</v>
      </c>
      <c r="C355" s="1" t="s">
        <v>14317</v>
      </c>
      <c r="D355" s="1" t="s">
        <v>953</v>
      </c>
      <c r="E355" s="1">
        <v>1.4496111612847799E-4</v>
      </c>
      <c r="F355" s="1">
        <v>1.760126141303E-3</v>
      </c>
      <c r="G355" s="1" t="s">
        <v>3727</v>
      </c>
      <c r="H355" s="1" t="s">
        <v>2554</v>
      </c>
      <c r="I355" s="1" t="s">
        <v>2529</v>
      </c>
      <c r="J355" s="1" t="s">
        <v>2512</v>
      </c>
      <c r="K355" s="3"/>
    </row>
    <row r="356" spans="1:11" x14ac:dyDescent="0.25">
      <c r="A356" s="2" t="s">
        <v>1728</v>
      </c>
      <c r="B356" s="1" t="s">
        <v>14144</v>
      </c>
      <c r="C356" s="1" t="s">
        <v>14287</v>
      </c>
      <c r="D356" s="1" t="s">
        <v>954</v>
      </c>
      <c r="E356" s="1">
        <v>6.8304734733345703E-6</v>
      </c>
      <c r="F356" s="1">
        <v>1.3881486283115E-4</v>
      </c>
      <c r="G356" s="1" t="s">
        <v>3591</v>
      </c>
      <c r="H356" s="1" t="s">
        <v>2554</v>
      </c>
      <c r="I356" s="1" t="s">
        <v>2529</v>
      </c>
      <c r="J356" s="1" t="s">
        <v>2512</v>
      </c>
      <c r="K356" s="3"/>
    </row>
    <row r="357" spans="1:11" x14ac:dyDescent="0.25">
      <c r="A357" s="2" t="s">
        <v>1716</v>
      </c>
      <c r="B357" s="1" t="s">
        <v>14226</v>
      </c>
      <c r="C357" s="1" t="s">
        <v>14282</v>
      </c>
      <c r="D357" s="1" t="s">
        <v>953</v>
      </c>
      <c r="E357" s="1">
        <v>4.8401638953494402E-3</v>
      </c>
      <c r="F357" s="1">
        <v>2.4683935450334399E-2</v>
      </c>
      <c r="G357" s="1" t="s">
        <v>3367</v>
      </c>
      <c r="H357" s="1" t="s">
        <v>2554</v>
      </c>
      <c r="I357" s="1" t="s">
        <v>2529</v>
      </c>
      <c r="J357" s="1" t="s">
        <v>2512</v>
      </c>
      <c r="K357" s="3"/>
    </row>
    <row r="358" spans="1:11" x14ac:dyDescent="0.25">
      <c r="A358" s="2" t="s">
        <v>3655</v>
      </c>
      <c r="B358" s="1" t="s">
        <v>14181</v>
      </c>
      <c r="C358" s="1" t="s">
        <v>14300</v>
      </c>
      <c r="D358" s="1" t="s">
        <v>953</v>
      </c>
      <c r="E358" s="1">
        <v>2.2453886328998199E-3</v>
      </c>
      <c r="F358" s="1">
        <v>1.4011953011807601E-2</v>
      </c>
      <c r="G358" s="1" t="s">
        <v>3656</v>
      </c>
      <c r="H358" s="1" t="s">
        <v>2554</v>
      </c>
      <c r="I358" s="1" t="s">
        <v>2529</v>
      </c>
      <c r="J358" s="1" t="s">
        <v>2512</v>
      </c>
      <c r="K358" s="3"/>
    </row>
    <row r="359" spans="1:11" x14ac:dyDescent="0.25">
      <c r="A359" s="2" t="s">
        <v>3758</v>
      </c>
      <c r="B359" s="1" t="s">
        <v>14128</v>
      </c>
      <c r="C359" s="1" t="s">
        <v>14285</v>
      </c>
      <c r="D359" s="1" t="s">
        <v>953</v>
      </c>
      <c r="E359" s="1">
        <v>1.25315176200987E-3</v>
      </c>
      <c r="F359" s="1">
        <v>9.2299033021614497E-3</v>
      </c>
      <c r="G359" s="1" t="s">
        <v>3759</v>
      </c>
      <c r="H359" s="1" t="s">
        <v>2554</v>
      </c>
      <c r="I359" s="1" t="s">
        <v>2529</v>
      </c>
      <c r="J359" s="1" t="s">
        <v>2512</v>
      </c>
      <c r="K359" s="3"/>
    </row>
    <row r="360" spans="1:11" x14ac:dyDescent="0.25">
      <c r="A360" s="2" t="s">
        <v>3581</v>
      </c>
      <c r="B360" s="1" t="s">
        <v>14199</v>
      </c>
      <c r="C360" s="1" t="s">
        <v>14316</v>
      </c>
      <c r="D360" s="1" t="s">
        <v>953</v>
      </c>
      <c r="E360" s="1">
        <v>6.4802114733230904E-4</v>
      </c>
      <c r="F360" s="1">
        <v>5.5847327972598296E-3</v>
      </c>
      <c r="G360" s="1" t="s">
        <v>3582</v>
      </c>
      <c r="H360" s="1" t="s">
        <v>2554</v>
      </c>
      <c r="I360" s="1" t="s">
        <v>2529</v>
      </c>
      <c r="J360" s="1" t="s">
        <v>2512</v>
      </c>
      <c r="K360" s="3"/>
    </row>
    <row r="361" spans="1:11" x14ac:dyDescent="0.25">
      <c r="A361" s="2" t="s">
        <v>3589</v>
      </c>
      <c r="B361" s="1" t="s">
        <v>14160</v>
      </c>
      <c r="C361" s="1" t="s">
        <v>14283</v>
      </c>
      <c r="D361" s="1" t="s">
        <v>953</v>
      </c>
      <c r="E361" s="1">
        <v>4.1673504276768499E-3</v>
      </c>
      <c r="F361" s="1">
        <v>2.2086970016339701E-2</v>
      </c>
      <c r="G361" s="1" t="s">
        <v>3590</v>
      </c>
      <c r="H361" s="1" t="s">
        <v>2554</v>
      </c>
      <c r="I361" s="1" t="s">
        <v>2529</v>
      </c>
      <c r="J361" s="1" t="s">
        <v>2512</v>
      </c>
      <c r="K361" s="3"/>
    </row>
    <row r="362" spans="1:11" x14ac:dyDescent="0.25">
      <c r="A362" s="2" t="s">
        <v>3782</v>
      </c>
      <c r="B362" s="1" t="s">
        <v>14129</v>
      </c>
      <c r="C362" s="1" t="s">
        <v>14311</v>
      </c>
      <c r="D362" s="1" t="s">
        <v>954</v>
      </c>
      <c r="E362" s="1">
        <v>2.0470764021673999E-4</v>
      </c>
      <c r="F362" s="1">
        <v>2.3460601416822502E-3</v>
      </c>
      <c r="G362" s="1" t="s">
        <v>3783</v>
      </c>
      <c r="H362" s="1" t="s">
        <v>2554</v>
      </c>
      <c r="I362" s="1" t="s">
        <v>2529</v>
      </c>
      <c r="J362" s="1" t="s">
        <v>2512</v>
      </c>
      <c r="K362" s="3"/>
    </row>
    <row r="363" spans="1:11" x14ac:dyDescent="0.25">
      <c r="A363" s="2" t="s">
        <v>2526</v>
      </c>
      <c r="B363" s="1" t="s">
        <v>14199</v>
      </c>
      <c r="C363" s="1" t="s">
        <v>14316</v>
      </c>
      <c r="D363" s="1" t="s">
        <v>953</v>
      </c>
      <c r="E363" s="1">
        <v>6.4802114733230904E-4</v>
      </c>
      <c r="F363" s="1">
        <v>5.5847327972598296E-3</v>
      </c>
      <c r="G363" s="1" t="s">
        <v>2527</v>
      </c>
      <c r="H363" s="1" t="s">
        <v>2528</v>
      </c>
      <c r="I363" s="1" t="s">
        <v>2529</v>
      </c>
      <c r="J363" s="1" t="s">
        <v>2512</v>
      </c>
      <c r="K363" s="3" t="s">
        <v>2518</v>
      </c>
    </row>
    <row r="364" spans="1:11" x14ac:dyDescent="0.25">
      <c r="A364" s="2" t="s">
        <v>3594</v>
      </c>
      <c r="B364" s="1" t="s">
        <v>14227</v>
      </c>
      <c r="C364" s="1" t="s">
        <v>14296</v>
      </c>
      <c r="D364" s="1" t="s">
        <v>954</v>
      </c>
      <c r="E364" s="1">
        <v>5.49220383803967E-3</v>
      </c>
      <c r="F364" s="1">
        <v>2.7020137971661501E-2</v>
      </c>
      <c r="G364" s="1" t="s">
        <v>3595</v>
      </c>
      <c r="H364" s="1" t="s">
        <v>2528</v>
      </c>
      <c r="I364" s="1" t="s">
        <v>2529</v>
      </c>
      <c r="J364" s="1" t="s">
        <v>2512</v>
      </c>
      <c r="K364" s="3"/>
    </row>
    <row r="365" spans="1:11" x14ac:dyDescent="0.25">
      <c r="A365" s="2" t="s">
        <v>3256</v>
      </c>
      <c r="B365" s="1" t="s">
        <v>14186</v>
      </c>
      <c r="C365" s="1" t="s">
        <v>14302</v>
      </c>
      <c r="D365" s="1" t="s">
        <v>954</v>
      </c>
      <c r="E365" s="1">
        <v>1.9227503753122899E-3</v>
      </c>
      <c r="F365" s="1">
        <v>1.26143742359157E-2</v>
      </c>
      <c r="G365" s="1" t="s">
        <v>3257</v>
      </c>
      <c r="H365" s="1" t="s">
        <v>2528</v>
      </c>
      <c r="I365" s="1" t="s">
        <v>2529</v>
      </c>
      <c r="J365" s="1" t="s">
        <v>2512</v>
      </c>
      <c r="K365" s="3"/>
    </row>
    <row r="366" spans="1:11" x14ac:dyDescent="0.25">
      <c r="A366" s="2" t="s">
        <v>3266</v>
      </c>
      <c r="B366" s="1" t="s">
        <v>14144</v>
      </c>
      <c r="C366" s="1" t="s">
        <v>14282</v>
      </c>
      <c r="D366" s="1" t="s">
        <v>954</v>
      </c>
      <c r="E366" s="1">
        <v>1.6991227545608399E-6</v>
      </c>
      <c r="F366" s="1">
        <v>5.1557051092052499E-5</v>
      </c>
      <c r="G366" s="1" t="s">
        <v>3267</v>
      </c>
      <c r="H366" s="1" t="s">
        <v>2528</v>
      </c>
      <c r="I366" s="1" t="s">
        <v>2529</v>
      </c>
      <c r="J366" s="1" t="s">
        <v>2512</v>
      </c>
      <c r="K366" s="3"/>
    </row>
    <row r="367" spans="1:11" x14ac:dyDescent="0.25">
      <c r="A367" s="2" t="s">
        <v>3822</v>
      </c>
      <c r="B367" s="1" t="s">
        <v>14146</v>
      </c>
      <c r="C367" s="1" t="s">
        <v>14274</v>
      </c>
      <c r="D367" s="1" t="s">
        <v>954</v>
      </c>
      <c r="E367" s="1">
        <v>6.8811086659999604E-3</v>
      </c>
      <c r="F367" s="1">
        <v>3.1685273518385897E-2</v>
      </c>
      <c r="G367" s="1" t="s">
        <v>3823</v>
      </c>
      <c r="H367" s="1" t="s">
        <v>2528</v>
      </c>
      <c r="I367" s="1" t="s">
        <v>2529</v>
      </c>
      <c r="J367" s="1" t="s">
        <v>2512</v>
      </c>
      <c r="K367" s="3"/>
    </row>
    <row r="368" spans="1:11" x14ac:dyDescent="0.25">
      <c r="A368" s="2" t="s">
        <v>3710</v>
      </c>
      <c r="B368" s="1" t="s">
        <v>14161</v>
      </c>
      <c r="C368" s="1" t="s">
        <v>14287</v>
      </c>
      <c r="D368" s="1" t="s">
        <v>954</v>
      </c>
      <c r="E368" s="1">
        <v>1.76782494740587E-3</v>
      </c>
      <c r="F368" s="1">
        <v>1.18910124524092E-2</v>
      </c>
      <c r="G368" s="1" t="s">
        <v>3711</v>
      </c>
      <c r="H368" s="1" t="s">
        <v>2528</v>
      </c>
      <c r="I368" s="1" t="s">
        <v>2529</v>
      </c>
      <c r="J368" s="1" t="s">
        <v>2512</v>
      </c>
      <c r="K368" s="3"/>
    </row>
    <row r="369" spans="1:11" x14ac:dyDescent="0.25">
      <c r="A369" s="2" t="s">
        <v>3568</v>
      </c>
      <c r="B369" s="1" t="s">
        <v>14144</v>
      </c>
      <c r="C369" s="1" t="s">
        <v>14266</v>
      </c>
      <c r="D369" s="1" t="s">
        <v>954</v>
      </c>
      <c r="E369" s="1">
        <v>5.7802101280362197E-3</v>
      </c>
      <c r="F369" s="1">
        <v>2.80003119517294E-2</v>
      </c>
      <c r="G369" s="1" t="s">
        <v>3569</v>
      </c>
      <c r="H369" s="1" t="s">
        <v>2528</v>
      </c>
      <c r="I369" s="1" t="s">
        <v>2529</v>
      </c>
      <c r="J369" s="1" t="s">
        <v>2512</v>
      </c>
      <c r="K369" s="3"/>
    </row>
    <row r="370" spans="1:11" x14ac:dyDescent="0.25">
      <c r="A370" s="2" t="s">
        <v>3469</v>
      </c>
      <c r="B370" s="1" t="s">
        <v>14231</v>
      </c>
      <c r="C370" s="1" t="s">
        <v>14271</v>
      </c>
      <c r="D370" s="1" t="s">
        <v>953</v>
      </c>
      <c r="E370" s="1">
        <v>9.8322499411111607E-3</v>
      </c>
      <c r="F370" s="1">
        <v>4.1147520126988503E-2</v>
      </c>
      <c r="G370" s="1" t="s">
        <v>3470</v>
      </c>
      <c r="H370" s="1" t="s">
        <v>2528</v>
      </c>
      <c r="I370" s="1" t="s">
        <v>2529</v>
      </c>
      <c r="J370" s="1" t="s">
        <v>2512</v>
      </c>
      <c r="K370" s="3"/>
    </row>
    <row r="371" spans="1:11" x14ac:dyDescent="0.25">
      <c r="A371" s="2" t="s">
        <v>3471</v>
      </c>
      <c r="B371" s="1" t="s">
        <v>14231</v>
      </c>
      <c r="C371" s="1" t="s">
        <v>14271</v>
      </c>
      <c r="D371" s="1" t="s">
        <v>953</v>
      </c>
      <c r="E371" s="1">
        <v>9.8322499411111607E-3</v>
      </c>
      <c r="F371" s="1">
        <v>4.1147520126988503E-2</v>
      </c>
      <c r="G371" s="1" t="s">
        <v>3472</v>
      </c>
      <c r="H371" s="1" t="s">
        <v>2528</v>
      </c>
      <c r="I371" s="1" t="s">
        <v>2529</v>
      </c>
      <c r="J371" s="1" t="s">
        <v>2512</v>
      </c>
      <c r="K371" s="3"/>
    </row>
    <row r="372" spans="1:11" x14ac:dyDescent="0.25">
      <c r="A372" s="2" t="s">
        <v>3538</v>
      </c>
      <c r="B372" s="1" t="s">
        <v>14221</v>
      </c>
      <c r="C372" s="1" t="s">
        <v>14318</v>
      </c>
      <c r="D372" s="1" t="s">
        <v>954</v>
      </c>
      <c r="E372" s="1">
        <v>5.8315638603434998E-5</v>
      </c>
      <c r="F372" s="1">
        <v>8.4465817647907298E-4</v>
      </c>
      <c r="G372" s="1" t="s">
        <v>3539</v>
      </c>
      <c r="H372" s="1" t="s">
        <v>2528</v>
      </c>
      <c r="I372" s="1" t="s">
        <v>2529</v>
      </c>
      <c r="J372" s="1" t="s">
        <v>2512</v>
      </c>
      <c r="K372" s="3"/>
    </row>
    <row r="373" spans="1:11" x14ac:dyDescent="0.25">
      <c r="A373" s="2" t="s">
        <v>3546</v>
      </c>
      <c r="B373" s="1" t="s">
        <v>14246</v>
      </c>
      <c r="C373" s="1" t="s">
        <v>14285</v>
      </c>
      <c r="D373" s="1" t="s">
        <v>953</v>
      </c>
      <c r="E373" s="1">
        <v>1.15377797977289E-5</v>
      </c>
      <c r="F373" s="1">
        <v>2.1730538033637E-4</v>
      </c>
      <c r="G373" s="1" t="s">
        <v>3547</v>
      </c>
      <c r="H373" s="1" t="s">
        <v>2528</v>
      </c>
      <c r="I373" s="1" t="s">
        <v>2529</v>
      </c>
      <c r="J373" s="1" t="s">
        <v>2512</v>
      </c>
      <c r="K373" s="3"/>
    </row>
    <row r="374" spans="1:11" x14ac:dyDescent="0.25">
      <c r="A374" s="2" t="s">
        <v>3529</v>
      </c>
      <c r="B374" s="1" t="s">
        <v>14245</v>
      </c>
      <c r="C374" s="1" t="s">
        <v>14294</v>
      </c>
      <c r="D374" s="1" t="s">
        <v>953</v>
      </c>
      <c r="E374" s="1">
        <v>2.8903490751949301E-3</v>
      </c>
      <c r="F374" s="1">
        <v>1.6931348941662601E-2</v>
      </c>
      <c r="G374" s="1" t="s">
        <v>3530</v>
      </c>
      <c r="H374" s="1" t="s">
        <v>2528</v>
      </c>
      <c r="I374" s="1" t="s">
        <v>2529</v>
      </c>
      <c r="J374" s="1" t="s">
        <v>2512</v>
      </c>
      <c r="K374" s="3"/>
    </row>
    <row r="375" spans="1:11" x14ac:dyDescent="0.25">
      <c r="A375" s="2" t="s">
        <v>3262</v>
      </c>
      <c r="B375" s="1" t="s">
        <v>14187</v>
      </c>
      <c r="C375" s="1" t="s">
        <v>14268</v>
      </c>
      <c r="D375" s="1" t="s">
        <v>953</v>
      </c>
      <c r="E375" s="1">
        <v>1.0141556065987401E-2</v>
      </c>
      <c r="F375" s="1">
        <v>4.2058283754319102E-2</v>
      </c>
      <c r="G375" s="1" t="s">
        <v>3263</v>
      </c>
      <c r="H375" s="1" t="s">
        <v>2528</v>
      </c>
      <c r="I375" s="1" t="s">
        <v>2529</v>
      </c>
      <c r="J375" s="1" t="s">
        <v>2512</v>
      </c>
      <c r="K375" s="3"/>
    </row>
    <row r="376" spans="1:11" x14ac:dyDescent="0.25">
      <c r="A376" s="2" t="s">
        <v>2778</v>
      </c>
      <c r="B376" s="1" t="s">
        <v>14222</v>
      </c>
      <c r="C376" s="1" t="s">
        <v>14286</v>
      </c>
      <c r="D376" s="1" t="s">
        <v>954</v>
      </c>
      <c r="E376" s="1">
        <v>5.1764182345926204E-4</v>
      </c>
      <c r="F376" s="1">
        <v>4.7751041038621702E-3</v>
      </c>
      <c r="G376" s="1" t="s">
        <v>2779</v>
      </c>
      <c r="H376" s="1" t="s">
        <v>2777</v>
      </c>
      <c r="I376" s="1" t="s">
        <v>2529</v>
      </c>
      <c r="J376" s="1" t="s">
        <v>2512</v>
      </c>
      <c r="K376" s="3" t="s">
        <v>2766</v>
      </c>
    </row>
    <row r="377" spans="1:11" x14ac:dyDescent="0.25">
      <c r="A377" s="2" t="s">
        <v>2775</v>
      </c>
      <c r="B377" s="1" t="s">
        <v>14144</v>
      </c>
      <c r="C377" s="1" t="s">
        <v>14287</v>
      </c>
      <c r="D377" s="1" t="s">
        <v>954</v>
      </c>
      <c r="E377" s="1">
        <v>6.8304734733345703E-6</v>
      </c>
      <c r="F377" s="1">
        <v>1.3881486283115E-4</v>
      </c>
      <c r="G377" s="1" t="s">
        <v>2776</v>
      </c>
      <c r="H377" s="1" t="s">
        <v>2777</v>
      </c>
      <c r="I377" s="1" t="s">
        <v>2529</v>
      </c>
      <c r="J377" s="1" t="s">
        <v>2512</v>
      </c>
      <c r="K377" s="3" t="s">
        <v>2738</v>
      </c>
    </row>
    <row r="378" spans="1:11" x14ac:dyDescent="0.25">
      <c r="A378" s="2" t="s">
        <v>2780</v>
      </c>
      <c r="B378" s="1" t="s">
        <v>14222</v>
      </c>
      <c r="C378" s="1" t="s">
        <v>14286</v>
      </c>
      <c r="D378" s="1" t="s">
        <v>954</v>
      </c>
      <c r="E378" s="1">
        <v>5.1764182345926204E-4</v>
      </c>
      <c r="F378" s="1">
        <v>4.7751041038621702E-3</v>
      </c>
      <c r="G378" s="1" t="s">
        <v>2781</v>
      </c>
      <c r="H378" s="1" t="s">
        <v>2777</v>
      </c>
      <c r="I378" s="1" t="s">
        <v>2529</v>
      </c>
      <c r="J378" s="1" t="s">
        <v>2512</v>
      </c>
      <c r="K378" s="3" t="s">
        <v>2766</v>
      </c>
    </row>
    <row r="379" spans="1:11" x14ac:dyDescent="0.25">
      <c r="A379" s="2" t="s">
        <v>2782</v>
      </c>
      <c r="B379" s="1" t="s">
        <v>14144</v>
      </c>
      <c r="C379" s="1" t="s">
        <v>14266</v>
      </c>
      <c r="D379" s="1" t="s">
        <v>954</v>
      </c>
      <c r="E379" s="1">
        <v>5.7802101280362197E-3</v>
      </c>
      <c r="F379" s="1">
        <v>2.80003119517294E-2</v>
      </c>
      <c r="G379" s="1" t="s">
        <v>2783</v>
      </c>
      <c r="H379" s="1" t="s">
        <v>2777</v>
      </c>
      <c r="I379" s="1" t="s">
        <v>2529</v>
      </c>
      <c r="J379" s="1" t="s">
        <v>2512</v>
      </c>
      <c r="K379" s="3" t="s">
        <v>2766</v>
      </c>
    </row>
    <row r="380" spans="1:11" x14ac:dyDescent="0.25">
      <c r="A380" s="2" t="s">
        <v>1764</v>
      </c>
      <c r="B380" s="1" t="s">
        <v>14167</v>
      </c>
      <c r="C380" s="1" t="s">
        <v>14289</v>
      </c>
      <c r="D380" s="1" t="s">
        <v>953</v>
      </c>
      <c r="E380" s="1">
        <v>3.9740301183195502E-4</v>
      </c>
      <c r="F380" s="1">
        <v>3.9236696726387002E-3</v>
      </c>
      <c r="G380" s="1" t="s">
        <v>3672</v>
      </c>
      <c r="H380" s="1" t="s">
        <v>2777</v>
      </c>
      <c r="I380" s="1" t="s">
        <v>2529</v>
      </c>
      <c r="J380" s="1" t="s">
        <v>2512</v>
      </c>
      <c r="K380" s="3"/>
    </row>
    <row r="381" spans="1:11" x14ac:dyDescent="0.25">
      <c r="A381" s="2" t="s">
        <v>3673</v>
      </c>
      <c r="B381" s="1" t="s">
        <v>14205</v>
      </c>
      <c r="C381" s="1" t="s">
        <v>14268</v>
      </c>
      <c r="D381" s="1" t="s">
        <v>953</v>
      </c>
      <c r="E381" s="1">
        <v>3.4416664439831401E-3</v>
      </c>
      <c r="F381" s="1">
        <v>1.9201205823634101E-2</v>
      </c>
      <c r="G381" s="1" t="s">
        <v>3674</v>
      </c>
      <c r="H381" s="1" t="s">
        <v>2777</v>
      </c>
      <c r="I381" s="1" t="s">
        <v>2529</v>
      </c>
      <c r="J381" s="1" t="s">
        <v>2512</v>
      </c>
      <c r="K381" s="3"/>
    </row>
    <row r="382" spans="1:11" x14ac:dyDescent="0.25">
      <c r="A382" s="2" t="s">
        <v>3116</v>
      </c>
      <c r="B382" s="1" t="s">
        <v>14158</v>
      </c>
      <c r="C382" s="1" t="s">
        <v>14289</v>
      </c>
      <c r="D382" s="1" t="s">
        <v>953</v>
      </c>
      <c r="E382" s="1">
        <v>2.22901798131808E-3</v>
      </c>
      <c r="F382" s="1">
        <v>1.39443341584853E-2</v>
      </c>
      <c r="G382" s="1" t="s">
        <v>3117</v>
      </c>
      <c r="H382" s="1" t="s">
        <v>2777</v>
      </c>
      <c r="I382" s="1" t="s">
        <v>2529</v>
      </c>
      <c r="J382" s="1" t="s">
        <v>2512</v>
      </c>
      <c r="K382" s="3"/>
    </row>
    <row r="383" spans="1:11" x14ac:dyDescent="0.25">
      <c r="A383" s="2" t="s">
        <v>2743</v>
      </c>
      <c r="B383" s="1" t="s">
        <v>14175</v>
      </c>
      <c r="C383" s="1" t="s">
        <v>14299</v>
      </c>
      <c r="D383" s="1" t="s">
        <v>954</v>
      </c>
      <c r="E383" s="1">
        <v>4.0157527827207302E-4</v>
      </c>
      <c r="F383" s="1">
        <v>3.95382825249916E-3</v>
      </c>
      <c r="G383" s="1" t="s">
        <v>2744</v>
      </c>
      <c r="H383" s="1" t="s">
        <v>2745</v>
      </c>
      <c r="I383" s="1" t="s">
        <v>2529</v>
      </c>
      <c r="J383" s="1" t="s">
        <v>2512</v>
      </c>
      <c r="K383" s="3" t="s">
        <v>2738</v>
      </c>
    </row>
    <row r="384" spans="1:11" x14ac:dyDescent="0.25">
      <c r="A384" s="2" t="s">
        <v>2582</v>
      </c>
      <c r="B384" s="1" t="s">
        <v>14242</v>
      </c>
      <c r="C384" s="1" t="s">
        <v>14266</v>
      </c>
      <c r="D384" s="1" t="s">
        <v>953</v>
      </c>
      <c r="E384" s="1">
        <v>7.3181728145544202E-5</v>
      </c>
      <c r="F384" s="1">
        <v>1.0066794226804099E-3</v>
      </c>
      <c r="G384" s="1" t="s">
        <v>2583</v>
      </c>
      <c r="H384" s="1" t="s">
        <v>2584</v>
      </c>
      <c r="I384" s="1" t="s">
        <v>2529</v>
      </c>
      <c r="J384" s="1" t="s">
        <v>2512</v>
      </c>
      <c r="K384" s="3" t="s">
        <v>2513</v>
      </c>
    </row>
    <row r="385" spans="1:11" x14ac:dyDescent="0.25">
      <c r="A385" s="2" t="s">
        <v>1806</v>
      </c>
      <c r="B385" s="1" t="s">
        <v>14197</v>
      </c>
      <c r="C385" s="1" t="s">
        <v>14274</v>
      </c>
      <c r="D385" s="1" t="s">
        <v>953</v>
      </c>
      <c r="E385" s="1">
        <v>2.20485807510851E-10</v>
      </c>
      <c r="F385" s="1">
        <v>2.17864722605451E-8</v>
      </c>
      <c r="G385" s="1" t="s">
        <v>3671</v>
      </c>
      <c r="H385" s="1" t="s">
        <v>3162</v>
      </c>
      <c r="I385" s="1" t="s">
        <v>3163</v>
      </c>
      <c r="J385" s="1" t="s">
        <v>2512</v>
      </c>
      <c r="K385" s="3"/>
    </row>
    <row r="386" spans="1:11" x14ac:dyDescent="0.25">
      <c r="A386" s="2" t="s">
        <v>3264</v>
      </c>
      <c r="B386" s="1" t="s">
        <v>14188</v>
      </c>
      <c r="C386" s="1" t="s">
        <v>14297</v>
      </c>
      <c r="D386" s="1" t="s">
        <v>953</v>
      </c>
      <c r="E386" s="1">
        <v>9.7111940304878498E-9</v>
      </c>
      <c r="F386" s="1">
        <v>6.36248773325367E-7</v>
      </c>
      <c r="G386" s="1" t="s">
        <v>3265</v>
      </c>
      <c r="H386" s="1" t="s">
        <v>3162</v>
      </c>
      <c r="I386" s="1" t="s">
        <v>3163</v>
      </c>
      <c r="J386" s="1" t="s">
        <v>2512</v>
      </c>
      <c r="K386" s="3"/>
    </row>
    <row r="387" spans="1:11" x14ac:dyDescent="0.25">
      <c r="A387" s="2" t="s">
        <v>3799</v>
      </c>
      <c r="B387" s="1" t="s">
        <v>14258</v>
      </c>
      <c r="C387" s="1" t="s">
        <v>14277</v>
      </c>
      <c r="D387" s="1" t="s">
        <v>954</v>
      </c>
      <c r="E387" s="1">
        <v>8.7227012180524695E-3</v>
      </c>
      <c r="F387" s="1">
        <v>3.77390711620759E-2</v>
      </c>
      <c r="G387" s="1" t="s">
        <v>3800</v>
      </c>
      <c r="H387" s="1" t="s">
        <v>3162</v>
      </c>
      <c r="I387" s="1" t="s">
        <v>3163</v>
      </c>
      <c r="J387" s="1" t="s">
        <v>2512</v>
      </c>
      <c r="K387" s="3"/>
    </row>
    <row r="388" spans="1:11" x14ac:dyDescent="0.25">
      <c r="A388" s="2" t="s">
        <v>1836</v>
      </c>
      <c r="B388" s="1" t="s">
        <v>14156</v>
      </c>
      <c r="C388" s="1" t="s">
        <v>14268</v>
      </c>
      <c r="D388" s="1" t="s">
        <v>953</v>
      </c>
      <c r="E388" s="1">
        <v>1.9561634988779601E-3</v>
      </c>
      <c r="F388" s="1">
        <v>1.2765734195766701E-2</v>
      </c>
      <c r="G388" s="1" t="s">
        <v>3712</v>
      </c>
      <c r="H388" s="1" t="s">
        <v>3162</v>
      </c>
      <c r="I388" s="1" t="s">
        <v>3163</v>
      </c>
      <c r="J388" s="1" t="s">
        <v>2512</v>
      </c>
      <c r="K388" s="3"/>
    </row>
    <row r="389" spans="1:11" x14ac:dyDescent="0.25">
      <c r="A389" s="2" t="s">
        <v>3801</v>
      </c>
      <c r="B389" s="1" t="e">
        <v>#N/A</v>
      </c>
      <c r="C389" s="1" t="e">
        <v>#N/A</v>
      </c>
      <c r="D389" s="1" t="s">
        <v>954</v>
      </c>
      <c r="E389" s="1" t="e">
        <v>#N/A</v>
      </c>
      <c r="F389" s="1" t="e">
        <v>#N/A</v>
      </c>
      <c r="G389" s="1" t="s">
        <v>3802</v>
      </c>
      <c r="H389" s="1" t="s">
        <v>3162</v>
      </c>
      <c r="I389" s="1" t="s">
        <v>3163</v>
      </c>
      <c r="J389" s="1" t="s">
        <v>2512</v>
      </c>
      <c r="K389" s="3"/>
    </row>
    <row r="390" spans="1:11" x14ac:dyDescent="0.25">
      <c r="A390" s="2" t="s">
        <v>3839</v>
      </c>
      <c r="B390" s="1" t="s">
        <v>14161</v>
      </c>
      <c r="C390" s="1" t="s">
        <v>14282</v>
      </c>
      <c r="D390" s="1" t="s">
        <v>954</v>
      </c>
      <c r="E390" s="1">
        <v>6.1866672236403602E-4</v>
      </c>
      <c r="F390" s="1">
        <v>5.41187527599359E-3</v>
      </c>
      <c r="G390" s="1" t="s">
        <v>3840</v>
      </c>
      <c r="H390" s="1" t="s">
        <v>3162</v>
      </c>
      <c r="I390" s="1" t="s">
        <v>3163</v>
      </c>
      <c r="J390" s="1" t="s">
        <v>2512</v>
      </c>
      <c r="K390" s="3"/>
    </row>
    <row r="391" spans="1:11" x14ac:dyDescent="0.25">
      <c r="A391" s="2" t="s">
        <v>3432</v>
      </c>
      <c r="B391" s="1" t="s">
        <v>14138</v>
      </c>
      <c r="C391" s="1" t="s">
        <v>14279</v>
      </c>
      <c r="D391" s="1" t="s">
        <v>954</v>
      </c>
      <c r="E391" s="1">
        <v>1.35349874043314E-9</v>
      </c>
      <c r="F391" s="1">
        <v>1.14073091301655E-7</v>
      </c>
      <c r="G391" s="1" t="s">
        <v>3433</v>
      </c>
      <c r="H391" s="1" t="s">
        <v>3162</v>
      </c>
      <c r="I391" s="1" t="s">
        <v>3163</v>
      </c>
      <c r="J391" s="1" t="s">
        <v>2512</v>
      </c>
      <c r="K391" s="3"/>
    </row>
    <row r="392" spans="1:11" x14ac:dyDescent="0.25">
      <c r="A392" s="2" t="s">
        <v>3598</v>
      </c>
      <c r="B392" s="1" t="s">
        <v>14237</v>
      </c>
      <c r="C392" s="1" t="s">
        <v>14302</v>
      </c>
      <c r="D392" s="1" t="s">
        <v>953</v>
      </c>
      <c r="E392" s="1">
        <v>1.4394940259653401E-3</v>
      </c>
      <c r="F392" s="1">
        <v>1.02418182773564E-2</v>
      </c>
      <c r="G392" s="1" t="s">
        <v>3599</v>
      </c>
      <c r="H392" s="1" t="s">
        <v>3162</v>
      </c>
      <c r="I392" s="1" t="s">
        <v>3163</v>
      </c>
      <c r="J392" s="1" t="s">
        <v>2512</v>
      </c>
      <c r="K392" s="3"/>
    </row>
    <row r="393" spans="1:11" x14ac:dyDescent="0.25">
      <c r="A393" s="2" t="s">
        <v>3160</v>
      </c>
      <c r="B393" s="1" t="e">
        <v>#N/A</v>
      </c>
      <c r="C393" s="1" t="e">
        <v>#N/A</v>
      </c>
      <c r="D393" s="1" t="s">
        <v>954</v>
      </c>
      <c r="E393" s="1" t="e">
        <v>#N/A</v>
      </c>
      <c r="F393" s="1" t="e">
        <v>#N/A</v>
      </c>
      <c r="G393" s="1" t="s">
        <v>3161</v>
      </c>
      <c r="H393" s="1" t="s">
        <v>3162</v>
      </c>
      <c r="I393" s="1" t="s">
        <v>3163</v>
      </c>
      <c r="J393" s="1" t="s">
        <v>2512</v>
      </c>
      <c r="K393" s="3"/>
    </row>
    <row r="394" spans="1:11" x14ac:dyDescent="0.25">
      <c r="A394" s="2" t="s">
        <v>3408</v>
      </c>
      <c r="B394" s="1" t="s">
        <v>14136</v>
      </c>
      <c r="C394" s="1" t="s">
        <v>14267</v>
      </c>
      <c r="D394" s="1" t="s">
        <v>953</v>
      </c>
      <c r="E394" s="1">
        <v>5.9082689431480995E-4</v>
      </c>
      <c r="F394" s="1">
        <v>5.2430672075281497E-3</v>
      </c>
      <c r="G394" s="1" t="s">
        <v>3409</v>
      </c>
      <c r="H394" s="1" t="s">
        <v>3162</v>
      </c>
      <c r="I394" s="1" t="s">
        <v>3163</v>
      </c>
      <c r="J394" s="1" t="s">
        <v>2512</v>
      </c>
      <c r="K394" s="3"/>
    </row>
    <row r="395" spans="1:11" x14ac:dyDescent="0.25">
      <c r="A395" s="2" t="s">
        <v>1835</v>
      </c>
      <c r="B395" s="1" t="s">
        <v>14189</v>
      </c>
      <c r="C395" s="1" t="s">
        <v>14266</v>
      </c>
      <c r="D395" s="1" t="s">
        <v>953</v>
      </c>
      <c r="E395" s="1">
        <v>7.3085478700733297E-4</v>
      </c>
      <c r="F395" s="1">
        <v>6.0460171282861004E-3</v>
      </c>
      <c r="G395" s="1" t="s">
        <v>3410</v>
      </c>
      <c r="H395" s="1" t="s">
        <v>3162</v>
      </c>
      <c r="I395" s="1" t="s">
        <v>3163</v>
      </c>
      <c r="J395" s="1" t="s">
        <v>2512</v>
      </c>
      <c r="K395" s="3"/>
    </row>
    <row r="396" spans="1:11" x14ac:dyDescent="0.25">
      <c r="A396" s="2" t="s">
        <v>3434</v>
      </c>
      <c r="B396" s="1" t="s">
        <v>14175</v>
      </c>
      <c r="C396" s="1" t="s">
        <v>14308</v>
      </c>
      <c r="D396" s="1" t="s">
        <v>954</v>
      </c>
      <c r="E396" s="1">
        <v>2.7837517574486699E-5</v>
      </c>
      <c r="F396" s="1">
        <v>4.53456900476376E-4</v>
      </c>
      <c r="G396" s="1" t="s">
        <v>3435</v>
      </c>
      <c r="H396" s="1" t="s">
        <v>3162</v>
      </c>
      <c r="I396" s="1" t="s">
        <v>3163</v>
      </c>
      <c r="J396" s="1" t="s">
        <v>2512</v>
      </c>
      <c r="K396" s="3"/>
    </row>
    <row r="397" spans="1:11" x14ac:dyDescent="0.25">
      <c r="A397" s="2" t="s">
        <v>3808</v>
      </c>
      <c r="B397" s="1" t="s">
        <v>14239</v>
      </c>
      <c r="C397" s="1" t="s">
        <v>14313</v>
      </c>
      <c r="D397" s="1" t="s">
        <v>953</v>
      </c>
      <c r="E397" s="1">
        <v>4.0624804023817299E-4</v>
      </c>
      <c r="F397" s="1">
        <v>3.9874059101379098E-3</v>
      </c>
      <c r="G397" s="1" t="s">
        <v>3809</v>
      </c>
      <c r="H397" s="1" t="s">
        <v>3162</v>
      </c>
      <c r="I397" s="1" t="s">
        <v>3163</v>
      </c>
      <c r="J397" s="1" t="s">
        <v>2512</v>
      </c>
      <c r="K397" s="3"/>
    </row>
    <row r="398" spans="1:11" x14ac:dyDescent="0.25">
      <c r="A398" s="2" t="s">
        <v>1812</v>
      </c>
      <c r="B398" s="1" t="s">
        <v>14142</v>
      </c>
      <c r="C398" s="1" t="s">
        <v>14266</v>
      </c>
      <c r="D398" s="1" t="s">
        <v>953</v>
      </c>
      <c r="E398" s="1">
        <v>3.4418229354143699E-3</v>
      </c>
      <c r="F398" s="1">
        <v>1.9201819444270501E-2</v>
      </c>
      <c r="G398" s="1" t="s">
        <v>3700</v>
      </c>
      <c r="H398" s="1" t="s">
        <v>3162</v>
      </c>
      <c r="I398" s="1" t="s">
        <v>3163</v>
      </c>
      <c r="J398" s="1" t="s">
        <v>2512</v>
      </c>
      <c r="K398" s="3"/>
    </row>
    <row r="399" spans="1:11" x14ac:dyDescent="0.25">
      <c r="A399" s="2" t="s">
        <v>1818</v>
      </c>
      <c r="B399" s="1" t="s">
        <v>14252</v>
      </c>
      <c r="C399" s="1" t="s">
        <v>14274</v>
      </c>
      <c r="D399" s="1" t="s">
        <v>953</v>
      </c>
      <c r="E399" s="1">
        <v>4.6396398475893999E-4</v>
      </c>
      <c r="F399" s="1">
        <v>4.4076666373181299E-3</v>
      </c>
      <c r="G399" s="1" t="s">
        <v>3779</v>
      </c>
      <c r="H399" s="1" t="s">
        <v>3162</v>
      </c>
      <c r="I399" s="1" t="s">
        <v>3163</v>
      </c>
      <c r="J399" s="1" t="s">
        <v>2512</v>
      </c>
      <c r="K399" s="3"/>
    </row>
    <row r="400" spans="1:11" x14ac:dyDescent="0.25">
      <c r="A400" s="2" t="s">
        <v>3804</v>
      </c>
      <c r="B400" s="1" t="s">
        <v>14133</v>
      </c>
      <c r="C400" s="1" t="s">
        <v>14267</v>
      </c>
      <c r="D400" s="1" t="s">
        <v>953</v>
      </c>
      <c r="E400" s="1">
        <v>7.2382926735706796E-3</v>
      </c>
      <c r="F400" s="1">
        <v>3.2813623654636102E-2</v>
      </c>
      <c r="G400" s="1" t="s">
        <v>3805</v>
      </c>
      <c r="H400" s="1" t="s">
        <v>3162</v>
      </c>
      <c r="I400" s="1" t="s">
        <v>3163</v>
      </c>
      <c r="J400" s="1" t="s">
        <v>2512</v>
      </c>
      <c r="K400" s="3"/>
    </row>
    <row r="401" spans="1:11" x14ac:dyDescent="0.25">
      <c r="A401" s="2" t="s">
        <v>3806</v>
      </c>
      <c r="B401" s="1" t="s">
        <v>14240</v>
      </c>
      <c r="C401" s="1" t="s">
        <v>14282</v>
      </c>
      <c r="D401" s="1" t="s">
        <v>953</v>
      </c>
      <c r="E401" s="1">
        <v>8.4496747962592303E-8</v>
      </c>
      <c r="F401" s="1">
        <v>4.0117391976878304E-6</v>
      </c>
      <c r="G401" s="1" t="s">
        <v>3807</v>
      </c>
      <c r="H401" s="1" t="s">
        <v>3162</v>
      </c>
      <c r="I401" s="1" t="s">
        <v>3163</v>
      </c>
      <c r="J401" s="1" t="s">
        <v>2512</v>
      </c>
      <c r="K401" s="3"/>
    </row>
    <row r="402" spans="1:11" x14ac:dyDescent="0.25">
      <c r="A402" s="2" t="s">
        <v>3775</v>
      </c>
      <c r="B402" s="1" t="s">
        <v>14225</v>
      </c>
      <c r="C402" s="1" t="s">
        <v>14282</v>
      </c>
      <c r="D402" s="1" t="s">
        <v>954</v>
      </c>
      <c r="E402" s="1">
        <v>2.9759143634754798E-3</v>
      </c>
      <c r="F402" s="1">
        <v>1.7298394575485401E-2</v>
      </c>
      <c r="G402" s="1" t="s">
        <v>3776</v>
      </c>
      <c r="H402" s="1" t="s">
        <v>3162</v>
      </c>
      <c r="I402" s="1" t="s">
        <v>3163</v>
      </c>
      <c r="J402" s="1" t="s">
        <v>2512</v>
      </c>
      <c r="K402" s="3"/>
    </row>
    <row r="403" spans="1:11" x14ac:dyDescent="0.25">
      <c r="A403" s="2" t="s">
        <v>3835</v>
      </c>
      <c r="B403" s="1" t="s">
        <v>14181</v>
      </c>
      <c r="C403" s="1" t="s">
        <v>14290</v>
      </c>
      <c r="D403" s="1" t="s">
        <v>954</v>
      </c>
      <c r="E403" s="1">
        <v>1.4968057088639701E-3</v>
      </c>
      <c r="F403" s="1">
        <v>1.0539348205200199E-2</v>
      </c>
      <c r="G403" s="1" t="s">
        <v>3836</v>
      </c>
      <c r="H403" s="1" t="s">
        <v>3162</v>
      </c>
      <c r="I403" s="1" t="s">
        <v>3163</v>
      </c>
      <c r="J403" s="1" t="s">
        <v>2512</v>
      </c>
      <c r="K403" s="3"/>
    </row>
    <row r="404" spans="1:11" x14ac:dyDescent="0.25">
      <c r="A404" s="2" t="s">
        <v>3588</v>
      </c>
      <c r="B404" s="1" t="s">
        <v>14210</v>
      </c>
      <c r="C404" s="1" t="s">
        <v>14310</v>
      </c>
      <c r="D404" s="1" t="s">
        <v>953</v>
      </c>
      <c r="E404" s="1">
        <v>3.0985997237913299E-3</v>
      </c>
      <c r="F404" s="1">
        <v>1.78149207582111E-2</v>
      </c>
      <c r="G404" s="1" t="s">
        <v>3587</v>
      </c>
      <c r="H404" s="1" t="s">
        <v>3162</v>
      </c>
      <c r="I404" s="1" t="s">
        <v>3163</v>
      </c>
      <c r="J404" s="1" t="s">
        <v>2512</v>
      </c>
      <c r="K404" s="3"/>
    </row>
    <row r="405" spans="1:11" x14ac:dyDescent="0.25">
      <c r="A405" s="2" t="s">
        <v>3586</v>
      </c>
      <c r="B405" s="1" t="s">
        <v>14143</v>
      </c>
      <c r="C405" s="1" t="s">
        <v>14284</v>
      </c>
      <c r="D405" s="1" t="s">
        <v>953</v>
      </c>
      <c r="E405" s="1">
        <v>8.8296612178223908E-6</v>
      </c>
      <c r="F405" s="1">
        <v>1.7337645659038799E-4</v>
      </c>
      <c r="G405" s="1" t="s">
        <v>3587</v>
      </c>
      <c r="H405" s="1" t="s">
        <v>3162</v>
      </c>
      <c r="I405" s="1" t="s">
        <v>3163</v>
      </c>
      <c r="J405" s="1" t="s">
        <v>2512</v>
      </c>
      <c r="K405" s="3"/>
    </row>
    <row r="406" spans="1:11" x14ac:dyDescent="0.25">
      <c r="A406" s="2" t="s">
        <v>3773</v>
      </c>
      <c r="B406" s="1" t="s">
        <v>14207</v>
      </c>
      <c r="C406" s="1" t="s">
        <v>14314</v>
      </c>
      <c r="D406" s="1" t="s">
        <v>953</v>
      </c>
      <c r="E406" s="1">
        <v>1.22381478518787E-3</v>
      </c>
      <c r="F406" s="1">
        <v>9.0640637674150801E-3</v>
      </c>
      <c r="G406" s="1" t="s">
        <v>3774</v>
      </c>
      <c r="H406" s="1" t="s">
        <v>3162</v>
      </c>
      <c r="I406" s="1" t="s">
        <v>3163</v>
      </c>
      <c r="J406" s="1" t="s">
        <v>2512</v>
      </c>
      <c r="K406" s="3"/>
    </row>
    <row r="407" spans="1:11" x14ac:dyDescent="0.25">
      <c r="A407" s="2" t="s">
        <v>3722</v>
      </c>
      <c r="B407" s="1" t="s">
        <v>14153</v>
      </c>
      <c r="C407" s="1" t="s">
        <v>14269</v>
      </c>
      <c r="D407" s="1" t="s">
        <v>954</v>
      </c>
      <c r="E407" s="1">
        <v>8.4858792262832092E-3</v>
      </c>
      <c r="F407" s="1">
        <v>3.6981489859176701E-2</v>
      </c>
      <c r="G407" s="1" t="s">
        <v>3723</v>
      </c>
      <c r="H407" s="1" t="s">
        <v>3162</v>
      </c>
      <c r="I407" s="1" t="s">
        <v>3163</v>
      </c>
      <c r="J407" s="1" t="s">
        <v>2512</v>
      </c>
      <c r="K407" s="3"/>
    </row>
    <row r="408" spans="1:11" x14ac:dyDescent="0.25">
      <c r="A408" s="2" t="s">
        <v>1845</v>
      </c>
      <c r="B408" s="1" t="s">
        <v>14176</v>
      </c>
      <c r="C408" s="1" t="s">
        <v>14267</v>
      </c>
      <c r="D408" s="1" t="s">
        <v>953</v>
      </c>
      <c r="E408" s="1">
        <v>1.16581497548679E-2</v>
      </c>
      <c r="F408" s="1">
        <v>4.6668445936273499E-2</v>
      </c>
      <c r="G408" s="1" t="s">
        <v>3675</v>
      </c>
      <c r="H408" s="1" t="s">
        <v>3162</v>
      </c>
      <c r="I408" s="1" t="s">
        <v>3163</v>
      </c>
      <c r="J408" s="1" t="s">
        <v>2512</v>
      </c>
      <c r="K408" s="3"/>
    </row>
    <row r="409" spans="1:11" x14ac:dyDescent="0.25">
      <c r="A409" s="2" t="s">
        <v>1808</v>
      </c>
      <c r="B409" s="1" t="s">
        <v>14207</v>
      </c>
      <c r="C409" s="1" t="s">
        <v>14297</v>
      </c>
      <c r="D409" s="1" t="s">
        <v>953</v>
      </c>
      <c r="E409" s="1">
        <v>6.0916609660926998E-6</v>
      </c>
      <c r="F409" s="1">
        <v>1.2996642751684099E-4</v>
      </c>
      <c r="G409" s="1" t="s">
        <v>3626</v>
      </c>
      <c r="H409" s="1" t="s">
        <v>3162</v>
      </c>
      <c r="I409" s="1" t="s">
        <v>3163</v>
      </c>
      <c r="J409" s="1" t="s">
        <v>2512</v>
      </c>
      <c r="K409" s="3"/>
    </row>
    <row r="410" spans="1:11" x14ac:dyDescent="0.25">
      <c r="A410" s="2" t="s">
        <v>3818</v>
      </c>
      <c r="B410" s="1" t="s">
        <v>14152</v>
      </c>
      <c r="C410" s="1" t="s">
        <v>14289</v>
      </c>
      <c r="D410" s="1" t="s">
        <v>953</v>
      </c>
      <c r="E410" s="1">
        <v>1.81325174290479E-5</v>
      </c>
      <c r="F410" s="1">
        <v>3.1654358903525001E-4</v>
      </c>
      <c r="G410" s="1" t="s">
        <v>3817</v>
      </c>
      <c r="H410" s="1" t="s">
        <v>3162</v>
      </c>
      <c r="I410" s="1" t="s">
        <v>3163</v>
      </c>
      <c r="J410" s="1" t="s">
        <v>2512</v>
      </c>
      <c r="K410" s="3"/>
    </row>
    <row r="411" spans="1:11" x14ac:dyDescent="0.25">
      <c r="A411" s="2" t="s">
        <v>1816</v>
      </c>
      <c r="B411" s="1" t="s">
        <v>14137</v>
      </c>
      <c r="C411" s="1" t="s">
        <v>14289</v>
      </c>
      <c r="D411" s="1" t="s">
        <v>953</v>
      </c>
      <c r="E411" s="1">
        <v>5.13547873253422E-6</v>
      </c>
      <c r="F411" s="1">
        <v>1.17115854100095E-4</v>
      </c>
      <c r="G411" s="1" t="s">
        <v>3817</v>
      </c>
      <c r="H411" s="1" t="s">
        <v>3162</v>
      </c>
      <c r="I411" s="1" t="s">
        <v>3163</v>
      </c>
      <c r="J411" s="1" t="s">
        <v>2512</v>
      </c>
      <c r="K411" s="3"/>
    </row>
    <row r="412" spans="1:11" x14ac:dyDescent="0.25">
      <c r="A412" s="2" t="s">
        <v>1824</v>
      </c>
      <c r="B412" s="1" t="s">
        <v>14236</v>
      </c>
      <c r="C412" s="1" t="s">
        <v>14266</v>
      </c>
      <c r="D412" s="1" t="s">
        <v>953</v>
      </c>
      <c r="E412" s="1">
        <v>3.9994964267283599E-4</v>
      </c>
      <c r="F412" s="1">
        <v>3.9420975822284897E-3</v>
      </c>
      <c r="G412" s="1" t="s">
        <v>3705</v>
      </c>
      <c r="H412" s="1" t="s">
        <v>3162</v>
      </c>
      <c r="I412" s="1" t="s">
        <v>3163</v>
      </c>
      <c r="J412" s="1" t="s">
        <v>2512</v>
      </c>
      <c r="K412" s="3"/>
    </row>
    <row r="413" spans="1:11" x14ac:dyDescent="0.25">
      <c r="A413" s="2" t="s">
        <v>1842</v>
      </c>
      <c r="B413" s="1" t="s">
        <v>14133</v>
      </c>
      <c r="C413" s="1" t="s">
        <v>14300</v>
      </c>
      <c r="D413" s="1" t="s">
        <v>953</v>
      </c>
      <c r="E413" s="1">
        <v>1.3566476222900999E-4</v>
      </c>
      <c r="F413" s="1">
        <v>1.6662305875725801E-3</v>
      </c>
      <c r="G413" s="1" t="s">
        <v>3812</v>
      </c>
      <c r="H413" s="1" t="s">
        <v>3162</v>
      </c>
      <c r="I413" s="1" t="s">
        <v>3163</v>
      </c>
      <c r="J413" s="1" t="s">
        <v>2512</v>
      </c>
      <c r="K413" s="3"/>
    </row>
    <row r="414" spans="1:11" x14ac:dyDescent="0.25">
      <c r="A414" s="2" t="s">
        <v>3693</v>
      </c>
      <c r="B414" s="1" t="s">
        <v>14227</v>
      </c>
      <c r="C414" s="1" t="s">
        <v>14271</v>
      </c>
      <c r="D414" s="1" t="s">
        <v>953</v>
      </c>
      <c r="E414" s="1">
        <v>3.7174202554018801E-3</v>
      </c>
      <c r="F414" s="1">
        <v>2.02573367176156E-2</v>
      </c>
      <c r="G414" s="1" t="s">
        <v>3694</v>
      </c>
      <c r="H414" s="1" t="s">
        <v>3162</v>
      </c>
      <c r="I414" s="1" t="s">
        <v>3163</v>
      </c>
      <c r="J414" s="1" t="s">
        <v>2512</v>
      </c>
      <c r="K414" s="3"/>
    </row>
    <row r="415" spans="1:11" x14ac:dyDescent="0.25">
      <c r="A415" s="2" t="s">
        <v>3441</v>
      </c>
      <c r="B415" s="1" t="s">
        <v>14238</v>
      </c>
      <c r="C415" s="1" t="s">
        <v>14278</v>
      </c>
      <c r="D415" s="1" t="s">
        <v>953</v>
      </c>
      <c r="E415" s="1">
        <v>2.7679713336999699E-5</v>
      </c>
      <c r="F415" s="1">
        <v>4.51371617047818E-4</v>
      </c>
      <c r="G415" s="1" t="s">
        <v>3442</v>
      </c>
      <c r="H415" s="1" t="s">
        <v>3184</v>
      </c>
      <c r="I415" s="1" t="s">
        <v>3163</v>
      </c>
      <c r="J415" s="1" t="s">
        <v>2512</v>
      </c>
      <c r="K415" s="3"/>
    </row>
    <row r="416" spans="1:11" x14ac:dyDescent="0.25">
      <c r="A416" s="2" t="s">
        <v>1860</v>
      </c>
      <c r="B416" s="1" t="s">
        <v>14154</v>
      </c>
      <c r="C416" s="1" t="s">
        <v>14268</v>
      </c>
      <c r="D416" s="1" t="s">
        <v>953</v>
      </c>
      <c r="E416" s="1">
        <v>1.13110287526943E-3</v>
      </c>
      <c r="F416" s="1">
        <v>8.5276010712876191E-3</v>
      </c>
      <c r="G416" s="1" t="s">
        <v>3185</v>
      </c>
      <c r="H416" s="1" t="s">
        <v>3184</v>
      </c>
      <c r="I416" s="1" t="s">
        <v>3163</v>
      </c>
      <c r="J416" s="1" t="s">
        <v>2512</v>
      </c>
      <c r="K416" s="3"/>
    </row>
    <row r="417" spans="1:11" x14ac:dyDescent="0.25">
      <c r="A417" s="2" t="s">
        <v>3701</v>
      </c>
      <c r="B417" s="1" t="s">
        <v>14161</v>
      </c>
      <c r="C417" s="1" t="s">
        <v>14282</v>
      </c>
      <c r="D417" s="1" t="s">
        <v>954</v>
      </c>
      <c r="E417" s="1">
        <v>6.1866672236403602E-4</v>
      </c>
      <c r="F417" s="1">
        <v>5.41187527599359E-3</v>
      </c>
      <c r="G417" s="1" t="s">
        <v>3702</v>
      </c>
      <c r="H417" s="1" t="s">
        <v>3184</v>
      </c>
      <c r="I417" s="1" t="s">
        <v>3163</v>
      </c>
      <c r="J417" s="1" t="s">
        <v>2512</v>
      </c>
      <c r="K417" s="3"/>
    </row>
    <row r="418" spans="1:11" x14ac:dyDescent="0.25">
      <c r="A418" s="2" t="s">
        <v>3182</v>
      </c>
      <c r="B418" s="1" t="s">
        <v>14153</v>
      </c>
      <c r="C418" s="1" t="s">
        <v>14282</v>
      </c>
      <c r="D418" s="1" t="s">
        <v>953</v>
      </c>
      <c r="E418" s="1">
        <v>1.8191923470882701E-3</v>
      </c>
      <c r="F418" s="1">
        <v>1.2134868817856199E-2</v>
      </c>
      <c r="G418" s="1" t="s">
        <v>3183</v>
      </c>
      <c r="H418" s="1" t="s">
        <v>3184</v>
      </c>
      <c r="I418" s="1" t="s">
        <v>3163</v>
      </c>
      <c r="J418" s="1" t="s">
        <v>2512</v>
      </c>
      <c r="K418" s="3"/>
    </row>
    <row r="419" spans="1:11" x14ac:dyDescent="0.25">
      <c r="A419" s="2" t="s">
        <v>1864</v>
      </c>
      <c r="B419" s="1" t="s">
        <v>14167</v>
      </c>
      <c r="C419" s="1" t="s">
        <v>14268</v>
      </c>
      <c r="D419" s="1" t="s">
        <v>953</v>
      </c>
      <c r="E419" s="1">
        <v>3.44835641987425E-3</v>
      </c>
      <c r="F419" s="1">
        <v>1.92274231878121E-2</v>
      </c>
      <c r="G419" s="1" t="s">
        <v>3537</v>
      </c>
      <c r="H419" s="1" t="s">
        <v>3184</v>
      </c>
      <c r="I419" s="1" t="s">
        <v>3163</v>
      </c>
      <c r="J419" s="1" t="s">
        <v>2512</v>
      </c>
      <c r="K419" s="3"/>
    </row>
    <row r="420" spans="1:11" x14ac:dyDescent="0.25">
      <c r="A420" s="2" t="s">
        <v>3427</v>
      </c>
      <c r="B420" s="1" t="s">
        <v>14237</v>
      </c>
      <c r="C420" s="1" t="s">
        <v>14303</v>
      </c>
      <c r="D420" s="1" t="s">
        <v>953</v>
      </c>
      <c r="E420" s="1">
        <v>1.7896697492844201E-4</v>
      </c>
      <c r="F420" s="1">
        <v>2.1018859271423802E-3</v>
      </c>
      <c r="G420" s="1" t="s">
        <v>3428</v>
      </c>
      <c r="H420" s="1" t="s">
        <v>3184</v>
      </c>
      <c r="I420" s="1" t="s">
        <v>3163</v>
      </c>
      <c r="J420" s="1" t="s">
        <v>2512</v>
      </c>
      <c r="K420" s="3"/>
    </row>
    <row r="421" spans="1:11" x14ac:dyDescent="0.25">
      <c r="A421" s="2" t="s">
        <v>3492</v>
      </c>
      <c r="B421" s="1" t="s">
        <v>14244</v>
      </c>
      <c r="C421" s="1" t="s">
        <v>14323</v>
      </c>
      <c r="D421" s="1" t="s">
        <v>953</v>
      </c>
      <c r="E421" s="1">
        <v>5.92155966238602E-3</v>
      </c>
      <c r="F421" s="1">
        <v>2.8470436225914501E-2</v>
      </c>
      <c r="G421" s="1" t="s">
        <v>3493</v>
      </c>
      <c r="H421" s="1" t="s">
        <v>3184</v>
      </c>
      <c r="I421" s="1" t="s">
        <v>3163</v>
      </c>
      <c r="J421" s="1" t="s">
        <v>2512</v>
      </c>
      <c r="K421" s="3"/>
    </row>
    <row r="422" spans="1:11" x14ac:dyDescent="0.25">
      <c r="A422" s="2" t="s">
        <v>3606</v>
      </c>
      <c r="B422" s="1" t="s">
        <v>14203</v>
      </c>
      <c r="C422" s="1" t="s">
        <v>14322</v>
      </c>
      <c r="D422" s="1" t="s">
        <v>954</v>
      </c>
      <c r="E422" s="1">
        <v>2.46977734380039E-5</v>
      </c>
      <c r="F422" s="1">
        <v>4.11105876704961E-4</v>
      </c>
      <c r="G422" s="1" t="s">
        <v>3607</v>
      </c>
      <c r="H422" s="1" t="s">
        <v>3184</v>
      </c>
      <c r="I422" s="1" t="s">
        <v>3163</v>
      </c>
      <c r="J422" s="1" t="s">
        <v>2512</v>
      </c>
      <c r="K422" s="3"/>
    </row>
    <row r="423" spans="1:11" x14ac:dyDescent="0.25">
      <c r="A423" s="2" t="s">
        <v>3680</v>
      </c>
      <c r="B423" s="1" t="s">
        <v>14151</v>
      </c>
      <c r="C423" s="1" t="s">
        <v>14315</v>
      </c>
      <c r="D423" s="1" t="s">
        <v>954</v>
      </c>
      <c r="E423" s="1">
        <v>9.8159258967183798E-3</v>
      </c>
      <c r="F423" s="1">
        <v>4.1098991515130301E-2</v>
      </c>
      <c r="G423" s="1" t="s">
        <v>3681</v>
      </c>
      <c r="H423" s="1" t="s">
        <v>3184</v>
      </c>
      <c r="I423" s="1" t="s">
        <v>3163</v>
      </c>
      <c r="J423" s="1" t="s">
        <v>2512</v>
      </c>
      <c r="K423" s="3"/>
    </row>
    <row r="424" spans="1:11" x14ac:dyDescent="0.25">
      <c r="A424" s="2" t="s">
        <v>1877</v>
      </c>
      <c r="B424" s="1" t="s">
        <v>14156</v>
      </c>
      <c r="C424" s="1" t="s">
        <v>14289</v>
      </c>
      <c r="D424" s="1" t="s">
        <v>953</v>
      </c>
      <c r="E424" s="1">
        <v>2.10805922285911E-4</v>
      </c>
      <c r="F424" s="1">
        <v>2.4021876042762198E-3</v>
      </c>
      <c r="G424" s="1" t="s">
        <v>3334</v>
      </c>
      <c r="H424" s="1" t="s">
        <v>3335</v>
      </c>
      <c r="I424" s="1" t="s">
        <v>3163</v>
      </c>
      <c r="J424" s="1" t="s">
        <v>2512</v>
      </c>
      <c r="K424" s="3"/>
    </row>
    <row r="425" spans="1:11" x14ac:dyDescent="0.25">
      <c r="A425" s="2" t="s">
        <v>1874</v>
      </c>
      <c r="B425" s="1" t="s">
        <v>14231</v>
      </c>
      <c r="C425" s="1" t="s">
        <v>14289</v>
      </c>
      <c r="D425" s="1" t="s">
        <v>953</v>
      </c>
      <c r="E425" s="1">
        <v>3.6181692598977401E-5</v>
      </c>
      <c r="F425" s="1">
        <v>5.6891531202998499E-4</v>
      </c>
      <c r="G425" s="1" t="s">
        <v>3688</v>
      </c>
      <c r="H425" s="1" t="s">
        <v>3335</v>
      </c>
      <c r="I425" s="1" t="s">
        <v>3163</v>
      </c>
      <c r="J425" s="1" t="s">
        <v>2512</v>
      </c>
      <c r="K425" s="3"/>
    </row>
    <row r="426" spans="1:11" x14ac:dyDescent="0.25">
      <c r="A426" s="2" t="s">
        <v>3403</v>
      </c>
      <c r="B426" s="1" t="s">
        <v>14233</v>
      </c>
      <c r="C426" s="1" t="s">
        <v>14321</v>
      </c>
      <c r="D426" s="1" t="s">
        <v>954</v>
      </c>
      <c r="E426" s="1">
        <v>4.2173383549276803E-3</v>
      </c>
      <c r="F426" s="1">
        <v>2.22869072356023E-2</v>
      </c>
      <c r="G426" s="1" t="s">
        <v>3404</v>
      </c>
      <c r="H426" s="1" t="s">
        <v>3335</v>
      </c>
      <c r="I426" s="1" t="s">
        <v>3163</v>
      </c>
      <c r="J426" s="1" t="s">
        <v>2512</v>
      </c>
      <c r="K426" s="3"/>
    </row>
    <row r="427" spans="1:11" x14ac:dyDescent="0.25">
      <c r="A427" s="2" t="s">
        <v>1878</v>
      </c>
      <c r="B427" s="1" t="s">
        <v>14231</v>
      </c>
      <c r="C427" s="1" t="s">
        <v>14271</v>
      </c>
      <c r="D427" s="1" t="s">
        <v>953</v>
      </c>
      <c r="E427" s="1">
        <v>9.8322499411111607E-3</v>
      </c>
      <c r="F427" s="1">
        <v>4.1147520126988503E-2</v>
      </c>
      <c r="G427" s="1" t="s">
        <v>3679</v>
      </c>
      <c r="H427" s="1" t="s">
        <v>3335</v>
      </c>
      <c r="I427" s="1" t="s">
        <v>3163</v>
      </c>
      <c r="J427" s="1" t="s">
        <v>2512</v>
      </c>
      <c r="K427" s="3"/>
    </row>
    <row r="428" spans="1:11" x14ac:dyDescent="0.25">
      <c r="A428" s="2" t="s">
        <v>1889</v>
      </c>
      <c r="B428" s="1" t="s">
        <v>14180</v>
      </c>
      <c r="C428" s="1" t="s">
        <v>14300</v>
      </c>
      <c r="D428" s="1" t="s">
        <v>953</v>
      </c>
      <c r="E428" s="1">
        <v>3.7658544725638998E-3</v>
      </c>
      <c r="F428" s="1">
        <v>2.0437787650442199E-2</v>
      </c>
      <c r="G428" s="1" t="s">
        <v>3386</v>
      </c>
      <c r="H428" s="1" t="s">
        <v>3387</v>
      </c>
      <c r="I428" s="1" t="s">
        <v>3163</v>
      </c>
      <c r="J428" s="1" t="s">
        <v>2512</v>
      </c>
      <c r="K428" s="3"/>
    </row>
    <row r="429" spans="1:11" x14ac:dyDescent="0.25">
      <c r="A429" s="2" t="s">
        <v>1903</v>
      </c>
      <c r="B429" s="1" t="s">
        <v>14167</v>
      </c>
      <c r="C429" s="1" t="s">
        <v>14268</v>
      </c>
      <c r="D429" s="1" t="s">
        <v>953</v>
      </c>
      <c r="E429" s="1">
        <v>3.44835641987425E-3</v>
      </c>
      <c r="F429" s="1">
        <v>1.92274231878121E-2</v>
      </c>
      <c r="G429" s="1" t="s">
        <v>3654</v>
      </c>
      <c r="H429" s="1" t="s">
        <v>3400</v>
      </c>
      <c r="I429" s="1" t="s">
        <v>3163</v>
      </c>
      <c r="J429" s="1" t="s">
        <v>2512</v>
      </c>
      <c r="K429" s="3"/>
    </row>
    <row r="430" spans="1:11" x14ac:dyDescent="0.25">
      <c r="A430" s="2" t="s">
        <v>1904</v>
      </c>
      <c r="B430" s="1" t="s">
        <v>14167</v>
      </c>
      <c r="C430" s="1" t="s">
        <v>14268</v>
      </c>
      <c r="D430" s="1" t="s">
        <v>953</v>
      </c>
      <c r="E430" s="1">
        <v>3.44835641987425E-3</v>
      </c>
      <c r="F430" s="1">
        <v>1.92274231878121E-2</v>
      </c>
      <c r="G430" s="1" t="s">
        <v>3399</v>
      </c>
      <c r="H430" s="1" t="s">
        <v>3400</v>
      </c>
      <c r="I430" s="1" t="s">
        <v>3163</v>
      </c>
      <c r="J430" s="1" t="s">
        <v>2512</v>
      </c>
      <c r="K430" s="3"/>
    </row>
    <row r="431" spans="1:11" x14ac:dyDescent="0.25">
      <c r="A431" s="2" t="s">
        <v>3422</v>
      </c>
      <c r="B431" s="1" t="s">
        <v>14154</v>
      </c>
      <c r="C431" s="1" t="s">
        <v>14268</v>
      </c>
      <c r="D431" s="1" t="s">
        <v>953</v>
      </c>
      <c r="E431" s="1">
        <v>1.13110287526943E-3</v>
      </c>
      <c r="F431" s="1">
        <v>8.5276010712876191E-3</v>
      </c>
      <c r="G431" s="1" t="s">
        <v>3423</v>
      </c>
      <c r="H431" s="1" t="s">
        <v>3424</v>
      </c>
      <c r="I431" s="1" t="s">
        <v>3163</v>
      </c>
      <c r="J431" s="1" t="s">
        <v>2512</v>
      </c>
      <c r="K431" s="3"/>
    </row>
    <row r="432" spans="1:11" x14ac:dyDescent="0.25">
      <c r="A432" s="2" t="s">
        <v>3485</v>
      </c>
      <c r="B432" s="1" t="s">
        <v>14170</v>
      </c>
      <c r="C432" s="1" t="s">
        <v>14282</v>
      </c>
      <c r="D432" s="1" t="s">
        <v>954</v>
      </c>
      <c r="E432" s="1">
        <v>1.45274995514952E-5</v>
      </c>
      <c r="F432" s="1">
        <v>2.6181710611422902E-4</v>
      </c>
      <c r="G432" s="1" t="s">
        <v>3486</v>
      </c>
      <c r="H432" s="1" t="s">
        <v>3424</v>
      </c>
      <c r="I432" s="1" t="s">
        <v>3163</v>
      </c>
      <c r="J432" s="1" t="s">
        <v>2512</v>
      </c>
      <c r="K432" s="3"/>
    </row>
    <row r="433" spans="1:11" x14ac:dyDescent="0.25">
      <c r="A433" s="2" t="s">
        <v>1912</v>
      </c>
      <c r="B433" s="1" t="s">
        <v>14167</v>
      </c>
      <c r="C433" s="1" t="s">
        <v>14268</v>
      </c>
      <c r="D433" s="1" t="s">
        <v>953</v>
      </c>
      <c r="E433" s="1">
        <v>3.44835641987425E-3</v>
      </c>
      <c r="F433" s="1">
        <v>1.92274231878121E-2</v>
      </c>
      <c r="G433" s="1" t="s">
        <v>3513</v>
      </c>
      <c r="H433" s="1" t="s">
        <v>3424</v>
      </c>
      <c r="I433" s="1" t="s">
        <v>3163</v>
      </c>
      <c r="J433" s="1" t="s">
        <v>2512</v>
      </c>
      <c r="K433" s="3"/>
    </row>
    <row r="434" spans="1:11" x14ac:dyDescent="0.25">
      <c r="A434" s="2" t="s">
        <v>3429</v>
      </c>
      <c r="B434" s="1" t="s">
        <v>14170</v>
      </c>
      <c r="C434" s="1" t="s">
        <v>14267</v>
      </c>
      <c r="D434" s="1" t="s">
        <v>954</v>
      </c>
      <c r="E434" s="1">
        <v>7.2269735912932004E-3</v>
      </c>
      <c r="F434" s="1">
        <v>3.2778403165955601E-2</v>
      </c>
      <c r="G434" s="1" t="s">
        <v>3430</v>
      </c>
      <c r="H434" s="1" t="s">
        <v>3431</v>
      </c>
      <c r="I434" s="1" t="s">
        <v>3163</v>
      </c>
      <c r="J434" s="1" t="s">
        <v>2512</v>
      </c>
      <c r="K434" s="3"/>
    </row>
    <row r="435" spans="1:11" x14ac:dyDescent="0.25">
      <c r="A435" s="2" t="s">
        <v>3465</v>
      </c>
      <c r="B435" s="1" t="s">
        <v>14154</v>
      </c>
      <c r="C435" s="1" t="s">
        <v>14300</v>
      </c>
      <c r="D435" s="1" t="s">
        <v>953</v>
      </c>
      <c r="E435" s="1">
        <v>6.4381135027092003E-3</v>
      </c>
      <c r="F435" s="1">
        <v>3.0235528113519001E-2</v>
      </c>
      <c r="G435" s="1" t="s">
        <v>3466</v>
      </c>
      <c r="H435" s="1" t="s">
        <v>3431</v>
      </c>
      <c r="I435" s="1" t="s">
        <v>3163</v>
      </c>
      <c r="J435" s="1" t="s">
        <v>2512</v>
      </c>
      <c r="K435" s="3"/>
    </row>
    <row r="436" spans="1:11" x14ac:dyDescent="0.25">
      <c r="A436" s="2" t="s">
        <v>3633</v>
      </c>
      <c r="B436" s="1" t="s">
        <v>14144</v>
      </c>
      <c r="C436" s="1" t="s">
        <v>14267</v>
      </c>
      <c r="D436" s="1" t="s">
        <v>954</v>
      </c>
      <c r="E436" s="1">
        <v>1.54325998564074E-3</v>
      </c>
      <c r="F436" s="1">
        <v>1.0776030469164401E-2</v>
      </c>
      <c r="G436" s="1" t="s">
        <v>3634</v>
      </c>
      <c r="H436" s="1" t="s">
        <v>3431</v>
      </c>
      <c r="I436" s="1" t="s">
        <v>3163</v>
      </c>
      <c r="J436" s="1" t="s">
        <v>2512</v>
      </c>
      <c r="K436" s="3"/>
    </row>
    <row r="437" spans="1:11" x14ac:dyDescent="0.25">
      <c r="A437" s="2" t="s">
        <v>1932</v>
      </c>
      <c r="B437" s="1" t="s">
        <v>14183</v>
      </c>
      <c r="C437" s="1" t="s">
        <v>14300</v>
      </c>
      <c r="D437" s="1" t="s">
        <v>953</v>
      </c>
      <c r="E437" s="1">
        <v>6.3613996462969702E-3</v>
      </c>
      <c r="F437" s="1">
        <v>2.9978591455636298E-2</v>
      </c>
      <c r="G437" s="1" t="s">
        <v>3436</v>
      </c>
      <c r="H437" s="1" t="s">
        <v>3188</v>
      </c>
      <c r="I437" s="1" t="s">
        <v>3163</v>
      </c>
      <c r="J437" s="1" t="s">
        <v>2512</v>
      </c>
      <c r="K437" s="3"/>
    </row>
    <row r="438" spans="1:11" x14ac:dyDescent="0.25">
      <c r="A438" s="2" t="s">
        <v>3349</v>
      </c>
      <c r="B438" s="1" t="s">
        <v>14155</v>
      </c>
      <c r="C438" s="1" t="s">
        <v>14311</v>
      </c>
      <c r="D438" s="1" t="s">
        <v>953</v>
      </c>
      <c r="E438" s="1">
        <v>4.9807426950754998E-8</v>
      </c>
      <c r="F438" s="1">
        <v>2.58038616949123E-6</v>
      </c>
      <c r="G438" s="1" t="s">
        <v>3350</v>
      </c>
      <c r="H438" s="1" t="s">
        <v>3188</v>
      </c>
      <c r="I438" s="1" t="s">
        <v>3163</v>
      </c>
      <c r="J438" s="1" t="s">
        <v>2512</v>
      </c>
      <c r="K438" s="3"/>
    </row>
    <row r="439" spans="1:11" x14ac:dyDescent="0.25">
      <c r="A439" s="2" t="s">
        <v>3411</v>
      </c>
      <c r="B439" s="1" t="s">
        <v>14194</v>
      </c>
      <c r="C439" s="1" t="s">
        <v>14275</v>
      </c>
      <c r="D439" s="1" t="s">
        <v>954</v>
      </c>
      <c r="E439" s="1">
        <v>1.7957527757196999E-3</v>
      </c>
      <c r="F439" s="1">
        <v>1.2024098706698599E-2</v>
      </c>
      <c r="G439" s="1" t="s">
        <v>3412</v>
      </c>
      <c r="H439" s="1" t="s">
        <v>3188</v>
      </c>
      <c r="I439" s="1" t="s">
        <v>3163</v>
      </c>
      <c r="J439" s="1" t="s">
        <v>2512</v>
      </c>
      <c r="K439" s="3"/>
    </row>
    <row r="440" spans="1:11" x14ac:dyDescent="0.25">
      <c r="A440" s="2" t="s">
        <v>3829</v>
      </c>
      <c r="B440" s="1" t="s">
        <v>14129</v>
      </c>
      <c r="C440" s="1" t="s">
        <v>14266</v>
      </c>
      <c r="D440" s="1" t="s">
        <v>953</v>
      </c>
      <c r="E440" s="1">
        <v>6.86478872146375E-4</v>
      </c>
      <c r="F440" s="1">
        <v>5.8035983647560796E-3</v>
      </c>
      <c r="G440" s="1" t="s">
        <v>3830</v>
      </c>
      <c r="H440" s="1" t="s">
        <v>3188</v>
      </c>
      <c r="I440" s="1" t="s">
        <v>3163</v>
      </c>
      <c r="J440" s="1" t="s">
        <v>2512</v>
      </c>
      <c r="K440" s="3"/>
    </row>
    <row r="441" spans="1:11" x14ac:dyDescent="0.25">
      <c r="A441" s="2" t="s">
        <v>3251</v>
      </c>
      <c r="B441" s="1" t="s">
        <v>14185</v>
      </c>
      <c r="C441" s="1" t="s">
        <v>14287</v>
      </c>
      <c r="D441" s="1" t="s">
        <v>953</v>
      </c>
      <c r="E441" s="1">
        <v>1.07231042394491E-4</v>
      </c>
      <c r="F441" s="1">
        <v>1.37326610126602E-3</v>
      </c>
      <c r="G441" s="1" t="s">
        <v>3252</v>
      </c>
      <c r="H441" s="1" t="s">
        <v>3188</v>
      </c>
      <c r="I441" s="1" t="s">
        <v>3163</v>
      </c>
      <c r="J441" s="1" t="s">
        <v>2512</v>
      </c>
      <c r="K441" s="3"/>
    </row>
    <row r="442" spans="1:11" x14ac:dyDescent="0.25">
      <c r="A442" s="2" t="s">
        <v>1930</v>
      </c>
      <c r="B442" s="1" t="s">
        <v>14131</v>
      </c>
      <c r="C442" s="1" t="s">
        <v>14317</v>
      </c>
      <c r="D442" s="1" t="s">
        <v>953</v>
      </c>
      <c r="E442" s="1">
        <v>1.32130439005395E-3</v>
      </c>
      <c r="F442" s="1">
        <v>9.6081588989427608E-3</v>
      </c>
      <c r="G442" s="1" t="s">
        <v>3648</v>
      </c>
      <c r="H442" s="1" t="s">
        <v>3188</v>
      </c>
      <c r="I442" s="1" t="s">
        <v>3163</v>
      </c>
      <c r="J442" s="1" t="s">
        <v>2512</v>
      </c>
      <c r="K442" s="3"/>
    </row>
    <row r="443" spans="1:11" x14ac:dyDescent="0.25">
      <c r="A443" s="2" t="s">
        <v>3186</v>
      </c>
      <c r="B443" s="1" t="s">
        <v>14155</v>
      </c>
      <c r="C443" s="1" t="s">
        <v>14270</v>
      </c>
      <c r="D443" s="1" t="s">
        <v>953</v>
      </c>
      <c r="E443" s="1">
        <v>6.5440003301954203E-6</v>
      </c>
      <c r="F443" s="1">
        <v>1.3548543208460401E-4</v>
      </c>
      <c r="G443" s="1" t="s">
        <v>3187</v>
      </c>
      <c r="H443" s="1" t="s">
        <v>3188</v>
      </c>
      <c r="I443" s="1" t="s">
        <v>3163</v>
      </c>
      <c r="J443" s="1" t="s">
        <v>2512</v>
      </c>
      <c r="K443" s="3"/>
    </row>
    <row r="444" spans="1:11" x14ac:dyDescent="0.25">
      <c r="A444" s="2" t="s">
        <v>3810</v>
      </c>
      <c r="B444" s="1" t="s">
        <v>14157</v>
      </c>
      <c r="C444" s="1" t="s">
        <v>14319</v>
      </c>
      <c r="D444" s="1" t="s">
        <v>953</v>
      </c>
      <c r="E444" s="1">
        <v>1.1329379541287301E-4</v>
      </c>
      <c r="F444" s="1">
        <v>1.43451410086968E-3</v>
      </c>
      <c r="G444" s="1" t="s">
        <v>3811</v>
      </c>
      <c r="H444" s="1" t="s">
        <v>3188</v>
      </c>
      <c r="I444" s="1" t="s">
        <v>3163</v>
      </c>
      <c r="J444" s="1" t="s">
        <v>2512</v>
      </c>
      <c r="K444" s="3"/>
    </row>
    <row r="445" spans="1:11" x14ac:dyDescent="0.25">
      <c r="A445" s="2" t="s">
        <v>3685</v>
      </c>
      <c r="B445" s="1" t="s">
        <v>14144</v>
      </c>
      <c r="C445" s="1" t="s">
        <v>14274</v>
      </c>
      <c r="D445" s="1" t="s">
        <v>954</v>
      </c>
      <c r="E445" s="1">
        <v>4.0651726451024298E-4</v>
      </c>
      <c r="F445" s="1">
        <v>3.9893341521404398E-3</v>
      </c>
      <c r="G445" s="1" t="s">
        <v>3686</v>
      </c>
      <c r="H445" s="1" t="s">
        <v>3687</v>
      </c>
      <c r="I445" s="1" t="s">
        <v>2511</v>
      </c>
      <c r="J445" s="1" t="s">
        <v>2512</v>
      </c>
      <c r="K445" s="3"/>
    </row>
    <row r="446" spans="1:11" x14ac:dyDescent="0.25">
      <c r="A446" s="2" t="s">
        <v>3228</v>
      </c>
      <c r="B446" s="1" t="s">
        <v>14178</v>
      </c>
      <c r="C446" s="1" t="s">
        <v>14286</v>
      </c>
      <c r="D446" s="1" t="s">
        <v>953</v>
      </c>
      <c r="E446" s="1">
        <v>8.5450863699108905E-3</v>
      </c>
      <c r="F446" s="1">
        <v>3.71719217480189E-2</v>
      </c>
      <c r="G446" s="1" t="s">
        <v>3229</v>
      </c>
      <c r="H446" s="1" t="s">
        <v>3230</v>
      </c>
      <c r="I446" s="1" t="s">
        <v>2511</v>
      </c>
      <c r="J446" s="1" t="s">
        <v>2512</v>
      </c>
      <c r="K446" s="3"/>
    </row>
    <row r="447" spans="1:11" x14ac:dyDescent="0.25">
      <c r="A447" s="2" t="s">
        <v>3260</v>
      </c>
      <c r="B447" s="1" t="s">
        <v>14164</v>
      </c>
      <c r="C447" s="1" t="s">
        <v>14290</v>
      </c>
      <c r="D447" s="1" t="s">
        <v>953</v>
      </c>
      <c r="E447" s="1">
        <v>2.60599633704267E-6</v>
      </c>
      <c r="F447" s="1">
        <v>7.26783727647582E-5</v>
      </c>
      <c r="G447" s="1" t="s">
        <v>3261</v>
      </c>
      <c r="H447" s="1" t="s">
        <v>3230</v>
      </c>
      <c r="I447" s="1" t="s">
        <v>2511</v>
      </c>
      <c r="J447" s="1" t="s">
        <v>2512</v>
      </c>
      <c r="K447" s="3"/>
    </row>
    <row r="448" spans="1:11" x14ac:dyDescent="0.25">
      <c r="A448" s="2" t="s">
        <v>1966</v>
      </c>
      <c r="B448" s="1" t="s">
        <v>14137</v>
      </c>
      <c r="C448" s="1" t="s">
        <v>14268</v>
      </c>
      <c r="D448" s="1" t="s">
        <v>953</v>
      </c>
      <c r="E448" s="1">
        <v>6.3944451298135699E-5</v>
      </c>
      <c r="F448" s="1">
        <v>9.0798368259437296E-4</v>
      </c>
      <c r="G448" s="1" t="s">
        <v>2534</v>
      </c>
      <c r="H448" s="1" t="s">
        <v>2510</v>
      </c>
      <c r="I448" s="1" t="s">
        <v>2511</v>
      </c>
      <c r="J448" s="1" t="s">
        <v>2512</v>
      </c>
      <c r="K448" s="3" t="s">
        <v>2513</v>
      </c>
    </row>
    <row r="449" spans="1:11" x14ac:dyDescent="0.25">
      <c r="A449" s="2" t="s">
        <v>1967</v>
      </c>
      <c r="B449" s="1" t="s">
        <v>14158</v>
      </c>
      <c r="C449" s="1" t="s">
        <v>14289</v>
      </c>
      <c r="D449" s="1" t="s">
        <v>953</v>
      </c>
      <c r="E449" s="1">
        <v>2.22901798131808E-3</v>
      </c>
      <c r="F449" s="1">
        <v>1.39443341584853E-2</v>
      </c>
      <c r="G449" s="1" t="s">
        <v>2509</v>
      </c>
      <c r="H449" s="1" t="s">
        <v>2510</v>
      </c>
      <c r="I449" s="1" t="s">
        <v>2511</v>
      </c>
      <c r="J449" s="1" t="s">
        <v>2512</v>
      </c>
      <c r="K449" s="3" t="s">
        <v>2513</v>
      </c>
    </row>
    <row r="450" spans="1:11" x14ac:dyDescent="0.25">
      <c r="A450" s="2" t="s">
        <v>1971</v>
      </c>
      <c r="B450" s="1" t="s">
        <v>14167</v>
      </c>
      <c r="C450" s="1" t="s">
        <v>14268</v>
      </c>
      <c r="D450" s="1" t="s">
        <v>953</v>
      </c>
      <c r="E450" s="1">
        <v>3.44835641987425E-3</v>
      </c>
      <c r="F450" s="1">
        <v>1.92274231878121E-2</v>
      </c>
      <c r="G450" s="1" t="s">
        <v>2557</v>
      </c>
      <c r="H450" s="1" t="s">
        <v>2510</v>
      </c>
      <c r="I450" s="1" t="s">
        <v>2511</v>
      </c>
      <c r="J450" s="1" t="s">
        <v>2512</v>
      </c>
      <c r="K450" s="3" t="s">
        <v>2513</v>
      </c>
    </row>
    <row r="451" spans="1:11" x14ac:dyDescent="0.25">
      <c r="A451" s="2" t="s">
        <v>2560</v>
      </c>
      <c r="B451" s="1" t="s">
        <v>14240</v>
      </c>
      <c r="C451" s="1" t="s">
        <v>14265</v>
      </c>
      <c r="D451" s="1" t="s">
        <v>953</v>
      </c>
      <c r="E451" s="1">
        <v>1.20338930243773E-6</v>
      </c>
      <c r="F451" s="1">
        <v>3.8752114443220997E-5</v>
      </c>
      <c r="G451" s="1" t="s">
        <v>2561</v>
      </c>
      <c r="H451" s="1" t="s">
        <v>2510</v>
      </c>
      <c r="I451" s="1" t="s">
        <v>2511</v>
      </c>
      <c r="J451" s="1" t="s">
        <v>2512</v>
      </c>
      <c r="K451" s="3" t="s">
        <v>2513</v>
      </c>
    </row>
    <row r="452" spans="1:11" x14ac:dyDescent="0.25">
      <c r="A452" s="2" t="s">
        <v>1968</v>
      </c>
      <c r="B452" s="1" t="s">
        <v>14258</v>
      </c>
      <c r="C452" s="1" t="s">
        <v>14266</v>
      </c>
      <c r="D452" s="1" t="s">
        <v>953</v>
      </c>
      <c r="E452" s="1">
        <v>6.0735085673144599E-17</v>
      </c>
      <c r="F452" s="1">
        <v>1.7403793446725899E-13</v>
      </c>
      <c r="G452" s="1" t="s">
        <v>2566</v>
      </c>
      <c r="H452" s="1" t="s">
        <v>2510</v>
      </c>
      <c r="I452" s="1" t="s">
        <v>2511</v>
      </c>
      <c r="J452" s="1" t="s">
        <v>2512</v>
      </c>
      <c r="K452" s="3" t="s">
        <v>2513</v>
      </c>
    </row>
    <row r="453" spans="1:11" x14ac:dyDescent="0.25">
      <c r="A453" s="2" t="s">
        <v>2567</v>
      </c>
      <c r="B453" s="1" t="s">
        <v>14192</v>
      </c>
      <c r="C453" s="1" t="s">
        <v>14295</v>
      </c>
      <c r="D453" s="1" t="s">
        <v>953</v>
      </c>
      <c r="E453" s="1">
        <v>1.03232397646515E-3</v>
      </c>
      <c r="F453" s="1">
        <v>7.9344545516944597E-3</v>
      </c>
      <c r="G453" s="1" t="s">
        <v>2568</v>
      </c>
      <c r="H453" s="1" t="s">
        <v>2510</v>
      </c>
      <c r="I453" s="1" t="s">
        <v>2511</v>
      </c>
      <c r="J453" s="1" t="s">
        <v>2512</v>
      </c>
      <c r="K453" s="3" t="s">
        <v>2513</v>
      </c>
    </row>
    <row r="454" spans="1:11" x14ac:dyDescent="0.25">
      <c r="A454" s="2" t="s">
        <v>1969</v>
      </c>
      <c r="B454" s="1" t="s">
        <v>14246</v>
      </c>
      <c r="C454" s="1" t="s">
        <v>14286</v>
      </c>
      <c r="D454" s="1" t="s">
        <v>953</v>
      </c>
      <c r="E454" s="1">
        <v>1.8027050149558E-10</v>
      </c>
      <c r="F454" s="1">
        <v>1.8168806052331499E-8</v>
      </c>
      <c r="G454" s="1" t="s">
        <v>2537</v>
      </c>
      <c r="H454" s="1" t="s">
        <v>2510</v>
      </c>
      <c r="I454" s="1" t="s">
        <v>2511</v>
      </c>
      <c r="J454" s="1" t="s">
        <v>2512</v>
      </c>
      <c r="K454" s="3" t="s">
        <v>2513</v>
      </c>
    </row>
    <row r="455" spans="1:11" x14ac:dyDescent="0.25">
      <c r="A455" s="2" t="s">
        <v>2543</v>
      </c>
      <c r="B455" s="1" t="s">
        <v>14144</v>
      </c>
      <c r="C455" s="1" t="s">
        <v>14286</v>
      </c>
      <c r="D455" s="1" t="s">
        <v>954</v>
      </c>
      <c r="E455" s="1">
        <v>4.1628507486740499E-7</v>
      </c>
      <c r="F455" s="1">
        <v>1.5501325077903801E-5</v>
      </c>
      <c r="G455" s="1" t="s">
        <v>2544</v>
      </c>
      <c r="H455" s="1" t="s">
        <v>2510</v>
      </c>
      <c r="I455" s="1" t="s">
        <v>2511</v>
      </c>
      <c r="J455" s="1" t="s">
        <v>2512</v>
      </c>
      <c r="K455" s="3" t="s">
        <v>2513</v>
      </c>
    </row>
    <row r="456" spans="1:11" x14ac:dyDescent="0.25">
      <c r="A456" s="2" t="s">
        <v>2535</v>
      </c>
      <c r="B456" s="1" t="s">
        <v>14131</v>
      </c>
      <c r="C456" s="1" t="s">
        <v>14295</v>
      </c>
      <c r="D456" s="1" t="s">
        <v>953</v>
      </c>
      <c r="E456" s="1">
        <v>6.1108692306028505E-4</v>
      </c>
      <c r="F456" s="1">
        <v>5.36639336500581E-3</v>
      </c>
      <c r="G456" s="1" t="s">
        <v>2536</v>
      </c>
      <c r="H456" s="1" t="s">
        <v>2510</v>
      </c>
      <c r="I456" s="1" t="s">
        <v>2511</v>
      </c>
      <c r="J456" s="1" t="s">
        <v>2512</v>
      </c>
      <c r="K456" s="3" t="s">
        <v>2513</v>
      </c>
    </row>
    <row r="457" spans="1:11" x14ac:dyDescent="0.25">
      <c r="A457" s="2" t="s">
        <v>2541</v>
      </c>
      <c r="B457" s="1" t="s">
        <v>14211</v>
      </c>
      <c r="C457" s="1" t="s">
        <v>14317</v>
      </c>
      <c r="D457" s="1" t="s">
        <v>953</v>
      </c>
      <c r="E457" s="1">
        <v>3.0289666262826799E-6</v>
      </c>
      <c r="F457" s="1">
        <v>8.1438901094501006E-5</v>
      </c>
      <c r="G457" s="1" t="s">
        <v>2542</v>
      </c>
      <c r="H457" s="1" t="s">
        <v>2510</v>
      </c>
      <c r="I457" s="1" t="s">
        <v>2511</v>
      </c>
      <c r="J457" s="1" t="s">
        <v>2512</v>
      </c>
      <c r="K457" s="3" t="s">
        <v>2513</v>
      </c>
    </row>
    <row r="458" spans="1:11" x14ac:dyDescent="0.25">
      <c r="A458" s="2" t="s">
        <v>2562</v>
      </c>
      <c r="B458" s="1" t="s">
        <v>14180</v>
      </c>
      <c r="C458" s="1" t="s">
        <v>14268</v>
      </c>
      <c r="D458" s="1" t="s">
        <v>953</v>
      </c>
      <c r="E458" s="1">
        <v>6.4326830175610503E-4</v>
      </c>
      <c r="F458" s="1">
        <v>5.5570931237833004E-3</v>
      </c>
      <c r="G458" s="1" t="s">
        <v>2563</v>
      </c>
      <c r="H458" s="1" t="s">
        <v>2540</v>
      </c>
      <c r="I458" s="1" t="s">
        <v>2511</v>
      </c>
      <c r="J458" s="1" t="s">
        <v>2512</v>
      </c>
      <c r="K458" s="3" t="s">
        <v>2518</v>
      </c>
    </row>
    <row r="459" spans="1:11" x14ac:dyDescent="0.25">
      <c r="A459" s="2" t="s">
        <v>2564</v>
      </c>
      <c r="B459" s="1" t="s">
        <v>14154</v>
      </c>
      <c r="C459" s="1" t="s">
        <v>14289</v>
      </c>
      <c r="D459" s="1" t="s">
        <v>953</v>
      </c>
      <c r="E459" s="1">
        <v>1.1706889954422499E-4</v>
      </c>
      <c r="F459" s="1">
        <v>1.47195708098057E-3</v>
      </c>
      <c r="G459" s="1" t="s">
        <v>2565</v>
      </c>
      <c r="H459" s="1" t="s">
        <v>2540</v>
      </c>
      <c r="I459" s="1" t="s">
        <v>2511</v>
      </c>
      <c r="J459" s="1" t="s">
        <v>2512</v>
      </c>
      <c r="K459" s="3" t="s">
        <v>2518</v>
      </c>
    </row>
    <row r="460" spans="1:11" x14ac:dyDescent="0.25">
      <c r="A460" s="2" t="s">
        <v>1988</v>
      </c>
      <c r="B460" s="1" t="s">
        <v>14228</v>
      </c>
      <c r="C460" s="1" t="s">
        <v>14289</v>
      </c>
      <c r="D460" s="1" t="s">
        <v>953</v>
      </c>
      <c r="E460" s="1">
        <v>7.0034799490104396E-3</v>
      </c>
      <c r="F460" s="1">
        <v>3.2075824086115902E-2</v>
      </c>
      <c r="G460" s="1" t="s">
        <v>2539</v>
      </c>
      <c r="H460" s="1" t="s">
        <v>2540</v>
      </c>
      <c r="I460" s="1" t="s">
        <v>2511</v>
      </c>
      <c r="J460" s="1" t="s">
        <v>2512</v>
      </c>
      <c r="K460" s="3" t="s">
        <v>2518</v>
      </c>
    </row>
    <row r="461" spans="1:11" x14ac:dyDescent="0.25">
      <c r="A461" s="2" t="s">
        <v>2569</v>
      </c>
      <c r="B461" s="1" t="s">
        <v>14236</v>
      </c>
      <c r="C461" s="1" t="s">
        <v>14266</v>
      </c>
      <c r="D461" s="1" t="s">
        <v>953</v>
      </c>
      <c r="E461" s="1">
        <v>3.9994964267283599E-4</v>
      </c>
      <c r="F461" s="1">
        <v>3.9420975822284897E-3</v>
      </c>
      <c r="G461" s="1" t="s">
        <v>2570</v>
      </c>
      <c r="H461" s="1" t="s">
        <v>2540</v>
      </c>
      <c r="I461" s="1" t="s">
        <v>2511</v>
      </c>
      <c r="J461" s="1" t="s">
        <v>2512</v>
      </c>
      <c r="K461" s="3" t="s">
        <v>2518</v>
      </c>
    </row>
    <row r="462" spans="1:11" x14ac:dyDescent="0.25">
      <c r="A462" s="2" t="s">
        <v>2571</v>
      </c>
      <c r="B462" s="1" t="s">
        <v>14129</v>
      </c>
      <c r="C462" s="1" t="s">
        <v>14271</v>
      </c>
      <c r="D462" s="1" t="s">
        <v>953</v>
      </c>
      <c r="E462" s="1">
        <v>1.41327825079119E-4</v>
      </c>
      <c r="F462" s="1">
        <v>1.72368477157386E-3</v>
      </c>
      <c r="G462" s="1" t="s">
        <v>2572</v>
      </c>
      <c r="H462" s="1" t="s">
        <v>2540</v>
      </c>
      <c r="I462" s="1" t="s">
        <v>2511</v>
      </c>
      <c r="J462" s="1" t="s">
        <v>2512</v>
      </c>
      <c r="K462" s="3" t="s">
        <v>2518</v>
      </c>
    </row>
    <row r="463" spans="1:11" x14ac:dyDescent="0.25">
      <c r="A463" s="2" t="s">
        <v>2573</v>
      </c>
      <c r="B463" s="1" t="s">
        <v>14129</v>
      </c>
      <c r="C463" s="1" t="s">
        <v>14271</v>
      </c>
      <c r="D463" s="1" t="s">
        <v>953</v>
      </c>
      <c r="E463" s="1">
        <v>1.41327825079119E-4</v>
      </c>
      <c r="F463" s="1">
        <v>1.72368477157386E-3</v>
      </c>
      <c r="G463" s="1" t="s">
        <v>2572</v>
      </c>
      <c r="H463" s="1" t="s">
        <v>2540</v>
      </c>
      <c r="I463" s="1" t="s">
        <v>2511</v>
      </c>
      <c r="J463" s="1" t="s">
        <v>2512</v>
      </c>
      <c r="K463" s="3" t="s">
        <v>2518</v>
      </c>
    </row>
    <row r="464" spans="1:11" x14ac:dyDescent="0.25">
      <c r="A464" s="2" t="s">
        <v>2694</v>
      </c>
      <c r="B464" s="1" t="s">
        <v>14223</v>
      </c>
      <c r="C464" s="1" t="s">
        <v>14285</v>
      </c>
      <c r="D464" s="1" t="s">
        <v>954</v>
      </c>
      <c r="E464" s="1">
        <v>5.1074628952941896E-4</v>
      </c>
      <c r="F464" s="1">
        <v>4.7290991032135797E-3</v>
      </c>
      <c r="G464" s="1" t="s">
        <v>2695</v>
      </c>
      <c r="H464" s="1" t="s">
        <v>2540</v>
      </c>
      <c r="I464" s="1" t="s">
        <v>2511</v>
      </c>
      <c r="J464" s="1" t="s">
        <v>2512</v>
      </c>
      <c r="K464" s="3" t="s">
        <v>2635</v>
      </c>
    </row>
    <row r="465" spans="1:11" x14ac:dyDescent="0.25">
      <c r="A465" s="2" t="s">
        <v>2696</v>
      </c>
      <c r="B465" s="1" t="s">
        <v>14183</v>
      </c>
      <c r="C465" s="1" t="s">
        <v>14290</v>
      </c>
      <c r="D465" s="1" t="s">
        <v>954</v>
      </c>
      <c r="E465" s="1">
        <v>2.7561069486242202E-4</v>
      </c>
      <c r="F465" s="1">
        <v>2.9632639205478001E-3</v>
      </c>
      <c r="G465" s="1" t="s">
        <v>2697</v>
      </c>
      <c r="H465" s="1" t="s">
        <v>2540</v>
      </c>
      <c r="I465" s="1" t="s">
        <v>2511</v>
      </c>
      <c r="J465" s="1" t="s">
        <v>2512</v>
      </c>
      <c r="K465" s="3" t="s">
        <v>2635</v>
      </c>
    </row>
    <row r="466" spans="1:11" x14ac:dyDescent="0.25">
      <c r="A466" s="2" t="s">
        <v>2760</v>
      </c>
      <c r="B466" s="1" t="s">
        <v>14144</v>
      </c>
      <c r="C466" s="1" t="s">
        <v>14287</v>
      </c>
      <c r="D466" s="1" t="s">
        <v>954</v>
      </c>
      <c r="E466" s="1">
        <v>6.8304734733345703E-6</v>
      </c>
      <c r="F466" s="1">
        <v>1.3881486283115E-4</v>
      </c>
      <c r="G466" s="1" t="s">
        <v>2761</v>
      </c>
      <c r="H466" s="1" t="s">
        <v>2540</v>
      </c>
      <c r="I466" s="1" t="s">
        <v>2511</v>
      </c>
      <c r="J466" s="1" t="s">
        <v>2512</v>
      </c>
      <c r="K466" s="3" t="s">
        <v>2738</v>
      </c>
    </row>
    <row r="467" spans="1:11" x14ac:dyDescent="0.25">
      <c r="A467" s="2" t="s">
        <v>2773</v>
      </c>
      <c r="B467" s="1" t="s">
        <v>14144</v>
      </c>
      <c r="C467" s="1" t="s">
        <v>14287</v>
      </c>
      <c r="D467" s="1" t="s">
        <v>954</v>
      </c>
      <c r="E467" s="1">
        <v>6.8304734733345703E-6</v>
      </c>
      <c r="F467" s="1">
        <v>1.3881486283115E-4</v>
      </c>
      <c r="G467" s="1" t="s">
        <v>2774</v>
      </c>
      <c r="H467" s="1" t="s">
        <v>2540</v>
      </c>
      <c r="I467" s="1" t="s">
        <v>2511</v>
      </c>
      <c r="J467" s="1" t="s">
        <v>2512</v>
      </c>
      <c r="K467" s="3" t="s">
        <v>2738</v>
      </c>
    </row>
    <row r="468" spans="1:11" x14ac:dyDescent="0.25">
      <c r="A468" s="2" t="s">
        <v>2767</v>
      </c>
      <c r="B468" s="1" t="s">
        <v>14144</v>
      </c>
      <c r="C468" s="1" t="s">
        <v>14317</v>
      </c>
      <c r="D468" s="1" t="s">
        <v>954</v>
      </c>
      <c r="E468" s="1">
        <v>2.7054032188501598E-5</v>
      </c>
      <c r="F468" s="1">
        <v>4.4305926721683301E-4</v>
      </c>
      <c r="G468" s="1" t="s">
        <v>2768</v>
      </c>
      <c r="H468" s="1" t="s">
        <v>2540</v>
      </c>
      <c r="I468" s="1" t="s">
        <v>2511</v>
      </c>
      <c r="J468" s="1" t="s">
        <v>2512</v>
      </c>
      <c r="K468" s="3" t="s">
        <v>2738</v>
      </c>
    </row>
    <row r="469" spans="1:11" x14ac:dyDescent="0.25">
      <c r="A469" s="2" t="s">
        <v>2764</v>
      </c>
      <c r="B469" s="1" t="s">
        <v>14232</v>
      </c>
      <c r="C469" s="1" t="s">
        <v>14281</v>
      </c>
      <c r="D469" s="1" t="s">
        <v>954</v>
      </c>
      <c r="E469" s="1">
        <v>2.5181085671310702E-4</v>
      </c>
      <c r="F469" s="1">
        <v>2.7635967668009401E-3</v>
      </c>
      <c r="G469" s="1" t="s">
        <v>2765</v>
      </c>
      <c r="H469" s="1" t="s">
        <v>2540</v>
      </c>
      <c r="I469" s="1" t="s">
        <v>2511</v>
      </c>
      <c r="J469" s="1" t="s">
        <v>2512</v>
      </c>
      <c r="K469" s="3" t="s">
        <v>2766</v>
      </c>
    </row>
    <row r="470" spans="1:11" x14ac:dyDescent="0.25">
      <c r="A470" s="2" t="s">
        <v>2895</v>
      </c>
      <c r="B470" s="1" t="s">
        <v>14144</v>
      </c>
      <c r="C470" s="1" t="s">
        <v>14266</v>
      </c>
      <c r="D470" s="1" t="s">
        <v>954</v>
      </c>
      <c r="E470" s="1">
        <v>5.7802101280362197E-3</v>
      </c>
      <c r="F470" s="1">
        <v>2.80003119517294E-2</v>
      </c>
      <c r="G470" s="1" t="s">
        <v>2896</v>
      </c>
      <c r="H470" s="1" t="s">
        <v>2540</v>
      </c>
      <c r="I470" s="1" t="s">
        <v>2511</v>
      </c>
      <c r="J470" s="1" t="s">
        <v>2512</v>
      </c>
      <c r="K470" s="3" t="s">
        <v>2867</v>
      </c>
    </row>
    <row r="471" spans="1:11" x14ac:dyDescent="0.25">
      <c r="A471" s="2" t="s">
        <v>2882</v>
      </c>
      <c r="B471" s="1" t="s">
        <v>14170</v>
      </c>
      <c r="C471" s="1" t="s">
        <v>14287</v>
      </c>
      <c r="D471" s="1" t="s">
        <v>954</v>
      </c>
      <c r="E471" s="1">
        <v>5.3012629942297998E-5</v>
      </c>
      <c r="F471" s="1">
        <v>7.8263037617719105E-4</v>
      </c>
      <c r="G471" s="1" t="s">
        <v>2883</v>
      </c>
      <c r="H471" s="1" t="s">
        <v>2540</v>
      </c>
      <c r="I471" s="1" t="s">
        <v>2511</v>
      </c>
      <c r="J471" s="1" t="s">
        <v>2512</v>
      </c>
      <c r="K471" s="3" t="s">
        <v>2867</v>
      </c>
    </row>
    <row r="472" spans="1:11" x14ac:dyDescent="0.25">
      <c r="A472" s="2" t="s">
        <v>2880</v>
      </c>
      <c r="B472" s="1" t="s">
        <v>14144</v>
      </c>
      <c r="C472" s="1" t="s">
        <v>14287</v>
      </c>
      <c r="D472" s="1" t="s">
        <v>954</v>
      </c>
      <c r="E472" s="1">
        <v>6.8304734733345703E-6</v>
      </c>
      <c r="F472" s="1">
        <v>1.3881486283115E-4</v>
      </c>
      <c r="G472" s="1" t="s">
        <v>2881</v>
      </c>
      <c r="H472" s="1" t="s">
        <v>2540</v>
      </c>
      <c r="I472" s="1" t="s">
        <v>2511</v>
      </c>
      <c r="J472" s="1" t="s">
        <v>2512</v>
      </c>
      <c r="K472" s="3" t="s">
        <v>2867</v>
      </c>
    </row>
    <row r="473" spans="1:11" x14ac:dyDescent="0.25">
      <c r="A473" s="2" t="s">
        <v>2874</v>
      </c>
      <c r="B473" s="1" t="s">
        <v>14170</v>
      </c>
      <c r="C473" s="1" t="s">
        <v>14295</v>
      </c>
      <c r="D473" s="1" t="s">
        <v>954</v>
      </c>
      <c r="E473" s="1">
        <v>6.5554001072138605E-4</v>
      </c>
      <c r="F473" s="1">
        <v>5.6281883515777601E-3</v>
      </c>
      <c r="G473" s="1" t="s">
        <v>2875</v>
      </c>
      <c r="H473" s="1" t="s">
        <v>2540</v>
      </c>
      <c r="I473" s="1" t="s">
        <v>2511</v>
      </c>
      <c r="J473" s="1" t="s">
        <v>2512</v>
      </c>
      <c r="K473" s="3" t="s">
        <v>2867</v>
      </c>
    </row>
    <row r="474" spans="1:11" x14ac:dyDescent="0.25">
      <c r="A474" s="2" t="s">
        <v>2104</v>
      </c>
      <c r="B474" s="1" t="s">
        <v>14144</v>
      </c>
      <c r="C474" s="1" t="s">
        <v>14266</v>
      </c>
      <c r="D474" s="1" t="s">
        <v>954</v>
      </c>
      <c r="E474" s="1">
        <v>5.7802101280362197E-3</v>
      </c>
      <c r="F474" s="1">
        <v>2.80003119517294E-2</v>
      </c>
      <c r="G474" s="1" t="s">
        <v>2886</v>
      </c>
      <c r="H474" s="1" t="s">
        <v>2540</v>
      </c>
      <c r="I474" s="1" t="s">
        <v>2511</v>
      </c>
      <c r="J474" s="1" t="s">
        <v>2512</v>
      </c>
      <c r="K474" s="3" t="s">
        <v>2867</v>
      </c>
    </row>
    <row r="475" spans="1:11" x14ac:dyDescent="0.25">
      <c r="A475" s="2" t="s">
        <v>2865</v>
      </c>
      <c r="B475" s="1" t="s">
        <v>14144</v>
      </c>
      <c r="C475" s="1" t="s">
        <v>14274</v>
      </c>
      <c r="D475" s="1" t="s">
        <v>954</v>
      </c>
      <c r="E475" s="1">
        <v>4.0651726451024298E-4</v>
      </c>
      <c r="F475" s="1">
        <v>3.9893341521404398E-3</v>
      </c>
      <c r="G475" s="1" t="s">
        <v>2866</v>
      </c>
      <c r="H475" s="1" t="s">
        <v>2540</v>
      </c>
      <c r="I475" s="1" t="s">
        <v>2511</v>
      </c>
      <c r="J475" s="1" t="s">
        <v>2512</v>
      </c>
      <c r="K475" s="3" t="s">
        <v>2867</v>
      </c>
    </row>
    <row r="476" spans="1:11" x14ac:dyDescent="0.25">
      <c r="A476" s="2" t="s">
        <v>2897</v>
      </c>
      <c r="B476" s="1" t="s">
        <v>14144</v>
      </c>
      <c r="C476" s="1" t="s">
        <v>14267</v>
      </c>
      <c r="D476" s="1" t="s">
        <v>954</v>
      </c>
      <c r="E476" s="1">
        <v>1.54325998564074E-3</v>
      </c>
      <c r="F476" s="1">
        <v>1.0776030469164401E-2</v>
      </c>
      <c r="G476" s="1" t="s">
        <v>2898</v>
      </c>
      <c r="H476" s="1" t="s">
        <v>2540</v>
      </c>
      <c r="I476" s="1" t="s">
        <v>2511</v>
      </c>
      <c r="J476" s="1" t="s">
        <v>2512</v>
      </c>
      <c r="K476" s="3" t="s">
        <v>2867</v>
      </c>
    </row>
    <row r="477" spans="1:11" x14ac:dyDescent="0.25">
      <c r="A477" s="2" t="s">
        <v>2891</v>
      </c>
      <c r="B477" s="1" t="s">
        <v>14144</v>
      </c>
      <c r="C477" s="1" t="s">
        <v>14287</v>
      </c>
      <c r="D477" s="1" t="s">
        <v>954</v>
      </c>
      <c r="E477" s="1">
        <v>6.8304734733345703E-6</v>
      </c>
      <c r="F477" s="1">
        <v>1.3881486283115E-4</v>
      </c>
      <c r="G477" s="1" t="s">
        <v>2892</v>
      </c>
      <c r="H477" s="1" t="s">
        <v>2540</v>
      </c>
      <c r="I477" s="1" t="s">
        <v>2511</v>
      </c>
      <c r="J477" s="1" t="s">
        <v>2512</v>
      </c>
      <c r="K477" s="3" t="s">
        <v>2867</v>
      </c>
    </row>
    <row r="478" spans="1:11" x14ac:dyDescent="0.25">
      <c r="A478" s="2" t="s">
        <v>2889</v>
      </c>
      <c r="B478" s="1" t="s">
        <v>14161</v>
      </c>
      <c r="C478" s="1" t="s">
        <v>14317</v>
      </c>
      <c r="D478" s="1" t="s">
        <v>954</v>
      </c>
      <c r="E478" s="1">
        <v>4.8409132324724801E-3</v>
      </c>
      <c r="F478" s="1">
        <v>2.4686718421369599E-2</v>
      </c>
      <c r="G478" s="1" t="s">
        <v>2890</v>
      </c>
      <c r="H478" s="1" t="s">
        <v>2540</v>
      </c>
      <c r="I478" s="1" t="s">
        <v>2511</v>
      </c>
      <c r="J478" s="1" t="s">
        <v>2512</v>
      </c>
      <c r="K478" s="3" t="s">
        <v>2867</v>
      </c>
    </row>
    <row r="479" spans="1:11" x14ac:dyDescent="0.25">
      <c r="A479" s="2" t="s">
        <v>2878</v>
      </c>
      <c r="B479" s="1" t="s">
        <v>14144</v>
      </c>
      <c r="C479" s="1" t="s">
        <v>14286</v>
      </c>
      <c r="D479" s="1" t="s">
        <v>954</v>
      </c>
      <c r="E479" s="1">
        <v>4.1628507486740499E-7</v>
      </c>
      <c r="F479" s="1">
        <v>1.5501325077903801E-5</v>
      </c>
      <c r="G479" s="1" t="s">
        <v>2879</v>
      </c>
      <c r="H479" s="1" t="s">
        <v>2540</v>
      </c>
      <c r="I479" s="1" t="s">
        <v>2511</v>
      </c>
      <c r="J479" s="1" t="s">
        <v>2512</v>
      </c>
      <c r="K479" s="3" t="s">
        <v>2867</v>
      </c>
    </row>
    <row r="480" spans="1:11" x14ac:dyDescent="0.25">
      <c r="A480" s="2" t="s">
        <v>2876</v>
      </c>
      <c r="B480" s="1" t="s">
        <v>14170</v>
      </c>
      <c r="C480" s="1" t="s">
        <v>14317</v>
      </c>
      <c r="D480" s="1" t="s">
        <v>954</v>
      </c>
      <c r="E480" s="1">
        <v>1.8884250190983801E-4</v>
      </c>
      <c r="F480" s="1">
        <v>2.1969818611522899E-3</v>
      </c>
      <c r="G480" s="1" t="s">
        <v>2877</v>
      </c>
      <c r="H480" s="1" t="s">
        <v>2540</v>
      </c>
      <c r="I480" s="1" t="s">
        <v>2511</v>
      </c>
      <c r="J480" s="1" t="s">
        <v>2512</v>
      </c>
      <c r="K480" s="3" t="s">
        <v>2867</v>
      </c>
    </row>
    <row r="481" spans="1:11" x14ac:dyDescent="0.25">
      <c r="A481" s="2" t="s">
        <v>2887</v>
      </c>
      <c r="B481" s="1" t="s">
        <v>14144</v>
      </c>
      <c r="C481" s="1" t="s">
        <v>14287</v>
      </c>
      <c r="D481" s="1" t="s">
        <v>954</v>
      </c>
      <c r="E481" s="1">
        <v>6.8304734733345703E-6</v>
      </c>
      <c r="F481" s="1">
        <v>1.3881486283115E-4</v>
      </c>
      <c r="G481" s="1" t="s">
        <v>2888</v>
      </c>
      <c r="H481" s="1" t="s">
        <v>2540</v>
      </c>
      <c r="I481" s="1" t="s">
        <v>2511</v>
      </c>
      <c r="J481" s="1" t="s">
        <v>2512</v>
      </c>
      <c r="K481" s="3" t="s">
        <v>2867</v>
      </c>
    </row>
    <row r="482" spans="1:11" x14ac:dyDescent="0.25">
      <c r="A482" s="2" t="s">
        <v>2868</v>
      </c>
      <c r="B482" s="1" t="s">
        <v>14144</v>
      </c>
      <c r="C482" s="1" t="s">
        <v>14287</v>
      </c>
      <c r="D482" s="1" t="s">
        <v>954</v>
      </c>
      <c r="E482" s="1">
        <v>6.8304734733345703E-6</v>
      </c>
      <c r="F482" s="1">
        <v>1.3881486283115E-4</v>
      </c>
      <c r="G482" s="1" t="s">
        <v>2869</v>
      </c>
      <c r="H482" s="1" t="s">
        <v>2540</v>
      </c>
      <c r="I482" s="1" t="s">
        <v>2511</v>
      </c>
      <c r="J482" s="1" t="s">
        <v>2512</v>
      </c>
      <c r="K482" s="3" t="s">
        <v>2867</v>
      </c>
    </row>
    <row r="483" spans="1:11" x14ac:dyDescent="0.25">
      <c r="A483" s="2" t="s">
        <v>2870</v>
      </c>
      <c r="B483" s="1" t="s">
        <v>14144</v>
      </c>
      <c r="C483" s="1" t="s">
        <v>14287</v>
      </c>
      <c r="D483" s="1" t="s">
        <v>954</v>
      </c>
      <c r="E483" s="1">
        <v>6.8304734733345703E-6</v>
      </c>
      <c r="F483" s="1">
        <v>1.3881486283115E-4</v>
      </c>
      <c r="G483" s="1" t="s">
        <v>2871</v>
      </c>
      <c r="H483" s="1" t="s">
        <v>2540</v>
      </c>
      <c r="I483" s="1" t="s">
        <v>2511</v>
      </c>
      <c r="J483" s="1" t="s">
        <v>2512</v>
      </c>
      <c r="K483" s="3" t="s">
        <v>2867</v>
      </c>
    </row>
    <row r="484" spans="1:11" x14ac:dyDescent="0.25">
      <c r="A484" s="2" t="s">
        <v>2872</v>
      </c>
      <c r="B484" s="1" t="s">
        <v>14144</v>
      </c>
      <c r="C484" s="1" t="s">
        <v>14287</v>
      </c>
      <c r="D484" s="1" t="s">
        <v>954</v>
      </c>
      <c r="E484" s="1">
        <v>6.8304734733345703E-6</v>
      </c>
      <c r="F484" s="1">
        <v>1.3881486283115E-4</v>
      </c>
      <c r="G484" s="1" t="s">
        <v>2873</v>
      </c>
      <c r="H484" s="1" t="s">
        <v>2540</v>
      </c>
      <c r="I484" s="1" t="s">
        <v>2511</v>
      </c>
      <c r="J484" s="1" t="s">
        <v>2512</v>
      </c>
      <c r="K484" s="3" t="s">
        <v>2867</v>
      </c>
    </row>
    <row r="485" spans="1:11" x14ac:dyDescent="0.25">
      <c r="A485" s="2" t="s">
        <v>2884</v>
      </c>
      <c r="B485" s="1" t="s">
        <v>14144</v>
      </c>
      <c r="C485" s="1" t="s">
        <v>14274</v>
      </c>
      <c r="D485" s="1" t="s">
        <v>954</v>
      </c>
      <c r="E485" s="1">
        <v>4.0651726451024298E-4</v>
      </c>
      <c r="F485" s="1">
        <v>3.9893341521404398E-3</v>
      </c>
      <c r="G485" s="1" t="s">
        <v>2885</v>
      </c>
      <c r="H485" s="1" t="s">
        <v>2540</v>
      </c>
      <c r="I485" s="1" t="s">
        <v>2511</v>
      </c>
      <c r="J485" s="1" t="s">
        <v>2512</v>
      </c>
      <c r="K485" s="3" t="s">
        <v>2867</v>
      </c>
    </row>
    <row r="486" spans="1:11" x14ac:dyDescent="0.25">
      <c r="A486" s="2" t="s">
        <v>2893</v>
      </c>
      <c r="B486" s="1" t="s">
        <v>14144</v>
      </c>
      <c r="C486" s="1" t="s">
        <v>14287</v>
      </c>
      <c r="D486" s="1" t="s">
        <v>954</v>
      </c>
      <c r="E486" s="1">
        <v>6.8304734733345703E-6</v>
      </c>
      <c r="F486" s="1">
        <v>1.3881486283115E-4</v>
      </c>
      <c r="G486" s="1" t="s">
        <v>2894</v>
      </c>
      <c r="H486" s="1" t="s">
        <v>2540</v>
      </c>
      <c r="I486" s="1" t="s">
        <v>2511</v>
      </c>
      <c r="J486" s="1" t="s">
        <v>2512</v>
      </c>
      <c r="K486" s="3" t="s">
        <v>2867</v>
      </c>
    </row>
    <row r="487" spans="1:11" x14ac:dyDescent="0.25">
      <c r="A487" s="2" t="s">
        <v>2899</v>
      </c>
      <c r="B487" s="1" t="s">
        <v>14144</v>
      </c>
      <c r="C487" s="1" t="s">
        <v>14267</v>
      </c>
      <c r="D487" s="1" t="s">
        <v>954</v>
      </c>
      <c r="E487" s="1">
        <v>1.54325998564074E-3</v>
      </c>
      <c r="F487" s="1">
        <v>1.0776030469164401E-2</v>
      </c>
      <c r="G487" s="1" t="s">
        <v>2900</v>
      </c>
      <c r="H487" s="1" t="s">
        <v>2540</v>
      </c>
      <c r="I487" s="1" t="s">
        <v>2511</v>
      </c>
      <c r="J487" s="1" t="s">
        <v>2512</v>
      </c>
      <c r="K487" s="3" t="s">
        <v>2867</v>
      </c>
    </row>
    <row r="488" spans="1:11" x14ac:dyDescent="0.25">
      <c r="A488" s="2" t="s">
        <v>2940</v>
      </c>
      <c r="B488" s="1" t="s">
        <v>14189</v>
      </c>
      <c r="C488" s="1" t="s">
        <v>14311</v>
      </c>
      <c r="D488" s="1" t="s">
        <v>954</v>
      </c>
      <c r="E488" s="1">
        <v>1.8078025347568799E-4</v>
      </c>
      <c r="F488" s="1">
        <v>2.11948210035522E-3</v>
      </c>
      <c r="G488" s="1" t="s">
        <v>2941</v>
      </c>
      <c r="H488" s="1" t="s">
        <v>2540</v>
      </c>
      <c r="I488" s="1" t="s">
        <v>2511</v>
      </c>
      <c r="J488" s="1" t="s">
        <v>2512</v>
      </c>
      <c r="K488" s="3" t="s">
        <v>2905</v>
      </c>
    </row>
    <row r="489" spans="1:11" x14ac:dyDescent="0.25">
      <c r="A489" s="2" t="s">
        <v>2986</v>
      </c>
      <c r="B489" s="1" t="s">
        <v>14166</v>
      </c>
      <c r="C489" s="1" t="s">
        <v>14279</v>
      </c>
      <c r="D489" s="1" t="s">
        <v>954</v>
      </c>
      <c r="E489" s="1">
        <v>1.5930484194439899E-6</v>
      </c>
      <c r="F489" s="1">
        <v>4.8943012528679797E-5</v>
      </c>
      <c r="G489" s="1" t="s">
        <v>2987</v>
      </c>
      <c r="H489" s="1" t="s">
        <v>2540</v>
      </c>
      <c r="I489" s="1" t="s">
        <v>2511</v>
      </c>
      <c r="J489" s="1" t="s">
        <v>2512</v>
      </c>
      <c r="K489" s="3"/>
    </row>
    <row r="490" spans="1:11" x14ac:dyDescent="0.25">
      <c r="A490" s="2" t="s">
        <v>3059</v>
      </c>
      <c r="B490" s="1" t="s">
        <v>14199</v>
      </c>
      <c r="C490" s="1" t="s">
        <v>14307</v>
      </c>
      <c r="D490" s="1" t="s">
        <v>953</v>
      </c>
      <c r="E490" s="1">
        <v>1.50163609775347E-6</v>
      </c>
      <c r="F490" s="1">
        <v>4.6637266415085699E-5</v>
      </c>
      <c r="G490" s="1" t="s">
        <v>3060</v>
      </c>
      <c r="H490" s="1" t="s">
        <v>2540</v>
      </c>
      <c r="I490" s="1" t="s">
        <v>2511</v>
      </c>
      <c r="J490" s="1" t="s">
        <v>2512</v>
      </c>
      <c r="K490" s="3"/>
    </row>
    <row r="491" spans="1:11" x14ac:dyDescent="0.25">
      <c r="A491" s="2" t="s">
        <v>3046</v>
      </c>
      <c r="B491" s="1" t="s">
        <v>14208</v>
      </c>
      <c r="C491" s="1" t="s">
        <v>14276</v>
      </c>
      <c r="D491" s="1" t="s">
        <v>953</v>
      </c>
      <c r="E491" s="1">
        <v>1.08059129899374E-3</v>
      </c>
      <c r="F491" s="1">
        <v>8.2271487602898694E-3</v>
      </c>
      <c r="G491" s="1" t="s">
        <v>3047</v>
      </c>
      <c r="H491" s="1" t="s">
        <v>2540</v>
      </c>
      <c r="I491" s="1" t="s">
        <v>2511</v>
      </c>
      <c r="J491" s="1" t="s">
        <v>2512</v>
      </c>
      <c r="K491" s="3"/>
    </row>
    <row r="492" spans="1:11" x14ac:dyDescent="0.25">
      <c r="A492" s="2" t="s">
        <v>3053</v>
      </c>
      <c r="B492" s="1" t="s">
        <v>14235</v>
      </c>
      <c r="C492" s="1" t="s">
        <v>14290</v>
      </c>
      <c r="D492" s="1" t="s">
        <v>954</v>
      </c>
      <c r="E492" s="1">
        <v>3.55342458520984E-7</v>
      </c>
      <c r="F492" s="1">
        <v>1.3669108688394299E-5</v>
      </c>
      <c r="G492" s="1" t="s">
        <v>3054</v>
      </c>
      <c r="H492" s="1" t="s">
        <v>2540</v>
      </c>
      <c r="I492" s="1" t="s">
        <v>2511</v>
      </c>
      <c r="J492" s="1" t="s">
        <v>2512</v>
      </c>
      <c r="K492" s="3"/>
    </row>
    <row r="493" spans="1:11" x14ac:dyDescent="0.25">
      <c r="A493" s="2" t="s">
        <v>3066</v>
      </c>
      <c r="B493" s="1" t="s">
        <v>14161</v>
      </c>
      <c r="C493" s="1" t="s">
        <v>14282</v>
      </c>
      <c r="D493" s="1" t="s">
        <v>954</v>
      </c>
      <c r="E493" s="1">
        <v>6.1866672236403602E-4</v>
      </c>
      <c r="F493" s="1">
        <v>5.41187527599359E-3</v>
      </c>
      <c r="G493" s="1" t="s">
        <v>3067</v>
      </c>
      <c r="H493" s="1" t="s">
        <v>2540</v>
      </c>
      <c r="I493" s="1" t="s">
        <v>2511</v>
      </c>
      <c r="J493" s="1" t="s">
        <v>2512</v>
      </c>
      <c r="K493" s="3"/>
    </row>
    <row r="494" spans="1:11" x14ac:dyDescent="0.25">
      <c r="A494" s="2" t="s">
        <v>3017</v>
      </c>
      <c r="B494" s="1" t="s">
        <v>14226</v>
      </c>
      <c r="C494" s="1" t="s">
        <v>14310</v>
      </c>
      <c r="D494" s="1" t="s">
        <v>954</v>
      </c>
      <c r="E494" s="1">
        <v>8.3796918978812293E-3</v>
      </c>
      <c r="F494" s="1">
        <v>3.6638211898466E-2</v>
      </c>
      <c r="G494" s="1" t="s">
        <v>3018</v>
      </c>
      <c r="H494" s="1" t="s">
        <v>2540</v>
      </c>
      <c r="I494" s="1" t="s">
        <v>2511</v>
      </c>
      <c r="J494" s="1" t="s">
        <v>2512</v>
      </c>
      <c r="K494" s="3"/>
    </row>
    <row r="495" spans="1:11" x14ac:dyDescent="0.25">
      <c r="A495" s="2" t="s">
        <v>2001</v>
      </c>
      <c r="B495" s="1" t="s">
        <v>14129</v>
      </c>
      <c r="C495" s="1" t="s">
        <v>14268</v>
      </c>
      <c r="D495" s="1" t="s">
        <v>953</v>
      </c>
      <c r="E495" s="1">
        <v>2.7335066940079199E-6</v>
      </c>
      <c r="F495" s="1">
        <v>7.5387359454245003E-5</v>
      </c>
      <c r="G495" s="1" t="s">
        <v>2960</v>
      </c>
      <c r="H495" s="1" t="s">
        <v>2540</v>
      </c>
      <c r="I495" s="1" t="s">
        <v>2511</v>
      </c>
      <c r="J495" s="1" t="s">
        <v>2512</v>
      </c>
      <c r="K495" s="3"/>
    </row>
    <row r="496" spans="1:11" x14ac:dyDescent="0.25">
      <c r="A496" s="2" t="s">
        <v>3013</v>
      </c>
      <c r="B496" s="1" t="s">
        <v>14157</v>
      </c>
      <c r="C496" s="1" t="s">
        <v>14300</v>
      </c>
      <c r="D496" s="1" t="s">
        <v>953</v>
      </c>
      <c r="E496" s="1">
        <v>1.1497020976368899E-13</v>
      </c>
      <c r="F496" s="1">
        <v>5.4908343918984097E-11</v>
      </c>
      <c r="G496" s="1" t="s">
        <v>3014</v>
      </c>
      <c r="H496" s="1" t="s">
        <v>2540</v>
      </c>
      <c r="I496" s="1" t="s">
        <v>2511</v>
      </c>
      <c r="J496" s="1" t="s">
        <v>2512</v>
      </c>
      <c r="K496" s="3"/>
    </row>
    <row r="497" spans="1:11" x14ac:dyDescent="0.25">
      <c r="A497" s="2" t="s">
        <v>3025</v>
      </c>
      <c r="B497" s="1" t="s">
        <v>14161</v>
      </c>
      <c r="C497" s="1" t="s">
        <v>14295</v>
      </c>
      <c r="D497" s="1" t="s">
        <v>954</v>
      </c>
      <c r="E497" s="1">
        <v>1.2641829648410799E-2</v>
      </c>
      <c r="F497" s="1">
        <v>4.9553263347160301E-2</v>
      </c>
      <c r="G497" s="1" t="s">
        <v>3026</v>
      </c>
      <c r="H497" s="1" t="s">
        <v>2540</v>
      </c>
      <c r="I497" s="1" t="s">
        <v>2511</v>
      </c>
      <c r="J497" s="1" t="s">
        <v>2512</v>
      </c>
      <c r="K497" s="3"/>
    </row>
    <row r="498" spans="1:11" x14ac:dyDescent="0.25">
      <c r="A498" s="2" t="s">
        <v>3064</v>
      </c>
      <c r="B498" s="1" t="s">
        <v>14246</v>
      </c>
      <c r="C498" s="1" t="s">
        <v>14290</v>
      </c>
      <c r="D498" s="1" t="s">
        <v>953</v>
      </c>
      <c r="E498" s="1">
        <v>9.8691125935874697E-4</v>
      </c>
      <c r="F498" s="1">
        <v>7.6539387048546502E-3</v>
      </c>
      <c r="G498" s="1" t="s">
        <v>3065</v>
      </c>
      <c r="H498" s="1" t="s">
        <v>2540</v>
      </c>
      <c r="I498" s="1" t="s">
        <v>2511</v>
      </c>
      <c r="J498" s="1" t="s">
        <v>2512</v>
      </c>
      <c r="K498" s="3"/>
    </row>
    <row r="499" spans="1:11" x14ac:dyDescent="0.25">
      <c r="A499" s="2" t="s">
        <v>3061</v>
      </c>
      <c r="B499" s="1" t="s">
        <v>14246</v>
      </c>
      <c r="C499" s="1" t="s">
        <v>14290</v>
      </c>
      <c r="D499" s="1" t="s">
        <v>953</v>
      </c>
      <c r="E499" s="1">
        <v>9.8691125935874697E-4</v>
      </c>
      <c r="F499" s="1">
        <v>7.6539387048546502E-3</v>
      </c>
      <c r="G499" s="1" t="s">
        <v>3062</v>
      </c>
      <c r="H499" s="1" t="s">
        <v>2540</v>
      </c>
      <c r="I499" s="1" t="s">
        <v>2511</v>
      </c>
      <c r="J499" s="1" t="s">
        <v>2512</v>
      </c>
      <c r="K499" s="3"/>
    </row>
    <row r="500" spans="1:11" x14ac:dyDescent="0.25">
      <c r="A500" s="2" t="s">
        <v>3063</v>
      </c>
      <c r="B500" s="1" t="s">
        <v>14246</v>
      </c>
      <c r="C500" s="1" t="s">
        <v>14296</v>
      </c>
      <c r="D500" s="1" t="s">
        <v>953</v>
      </c>
      <c r="E500" s="1">
        <v>5.1793771998354305E-4</v>
      </c>
      <c r="F500" s="1">
        <v>4.7770705765874796E-3</v>
      </c>
      <c r="G500" s="1" t="s">
        <v>3062</v>
      </c>
      <c r="H500" s="1" t="s">
        <v>2540</v>
      </c>
      <c r="I500" s="1" t="s">
        <v>2511</v>
      </c>
      <c r="J500" s="1" t="s">
        <v>2512</v>
      </c>
      <c r="K500" s="3"/>
    </row>
    <row r="501" spans="1:11" x14ac:dyDescent="0.25">
      <c r="A501" s="2" t="s">
        <v>2984</v>
      </c>
      <c r="B501" s="1" t="s">
        <v>14154</v>
      </c>
      <c r="C501" s="1" t="s">
        <v>14276</v>
      </c>
      <c r="D501" s="1" t="s">
        <v>954</v>
      </c>
      <c r="E501" s="1">
        <v>1.06018115858921E-8</v>
      </c>
      <c r="F501" s="1">
        <v>6.8117410465123801E-7</v>
      </c>
      <c r="G501" s="1" t="s">
        <v>2985</v>
      </c>
      <c r="H501" s="1" t="s">
        <v>2540</v>
      </c>
      <c r="I501" s="1" t="s">
        <v>2511</v>
      </c>
      <c r="J501" s="1" t="s">
        <v>2512</v>
      </c>
      <c r="K501" s="3"/>
    </row>
    <row r="502" spans="1:11" x14ac:dyDescent="0.25">
      <c r="A502" s="2" t="s">
        <v>2032</v>
      </c>
      <c r="B502" s="1" t="s">
        <v>14187</v>
      </c>
      <c r="C502" s="1" t="s">
        <v>14268</v>
      </c>
      <c r="D502" s="1" t="s">
        <v>953</v>
      </c>
      <c r="E502" s="1">
        <v>1.0141556065987401E-2</v>
      </c>
      <c r="F502" s="1">
        <v>4.2058283754319102E-2</v>
      </c>
      <c r="G502" s="1" t="s">
        <v>2989</v>
      </c>
      <c r="H502" s="1" t="s">
        <v>2540</v>
      </c>
      <c r="I502" s="1" t="s">
        <v>2511</v>
      </c>
      <c r="J502" s="1" t="s">
        <v>2512</v>
      </c>
      <c r="K502" s="3"/>
    </row>
    <row r="503" spans="1:11" x14ac:dyDescent="0.25">
      <c r="A503" s="2" t="s">
        <v>2040</v>
      </c>
      <c r="B503" s="1" t="s">
        <v>14168</v>
      </c>
      <c r="C503" s="1" t="s">
        <v>14300</v>
      </c>
      <c r="D503" s="1" t="s">
        <v>953</v>
      </c>
      <c r="E503" s="1">
        <v>7.5282756608896202E-4</v>
      </c>
      <c r="F503" s="1">
        <v>6.16223596889109E-3</v>
      </c>
      <c r="G503" s="1" t="s">
        <v>3048</v>
      </c>
      <c r="H503" s="1" t="s">
        <v>2540</v>
      </c>
      <c r="I503" s="1" t="s">
        <v>2511</v>
      </c>
      <c r="J503" s="1" t="s">
        <v>2512</v>
      </c>
      <c r="K503" s="3"/>
    </row>
    <row r="504" spans="1:11" x14ac:dyDescent="0.25">
      <c r="A504" s="2" t="s">
        <v>2961</v>
      </c>
      <c r="B504" s="1" t="s">
        <v>14211</v>
      </c>
      <c r="C504" s="1" t="s">
        <v>14297</v>
      </c>
      <c r="D504" s="1" t="s">
        <v>953</v>
      </c>
      <c r="E504" s="1">
        <v>8.00970067905327E-3</v>
      </c>
      <c r="F504" s="1">
        <v>3.5424367807168997E-2</v>
      </c>
      <c r="G504" s="1" t="s">
        <v>2962</v>
      </c>
      <c r="H504" s="1" t="s">
        <v>2540</v>
      </c>
      <c r="I504" s="1" t="s">
        <v>2511</v>
      </c>
      <c r="J504" s="1" t="s">
        <v>2512</v>
      </c>
      <c r="K504" s="3"/>
    </row>
    <row r="505" spans="1:11" x14ac:dyDescent="0.25">
      <c r="A505" s="2" t="s">
        <v>2963</v>
      </c>
      <c r="B505" s="1" t="s">
        <v>14149</v>
      </c>
      <c r="C505" s="1" t="s">
        <v>14312</v>
      </c>
      <c r="D505" s="1" t="s">
        <v>953</v>
      </c>
      <c r="E505" s="1">
        <v>3.5625025143263102E-3</v>
      </c>
      <c r="F505" s="1">
        <v>1.9670131721772E-2</v>
      </c>
      <c r="G505" s="1" t="s">
        <v>2964</v>
      </c>
      <c r="H505" s="1" t="s">
        <v>2540</v>
      </c>
      <c r="I505" s="1" t="s">
        <v>2511</v>
      </c>
      <c r="J505" s="1" t="s">
        <v>2512</v>
      </c>
      <c r="K505" s="3"/>
    </row>
    <row r="506" spans="1:11" x14ac:dyDescent="0.25">
      <c r="A506" s="2" t="s">
        <v>3038</v>
      </c>
      <c r="B506" s="1" t="s">
        <v>14149</v>
      </c>
      <c r="C506" s="1" t="s">
        <v>14281</v>
      </c>
      <c r="D506" s="1" t="s">
        <v>953</v>
      </c>
      <c r="E506" s="1">
        <v>1.13579231486391E-4</v>
      </c>
      <c r="F506" s="1">
        <v>1.4373635730919E-3</v>
      </c>
      <c r="G506" s="1" t="s">
        <v>3039</v>
      </c>
      <c r="H506" s="1" t="s">
        <v>2540</v>
      </c>
      <c r="I506" s="1" t="s">
        <v>2511</v>
      </c>
      <c r="J506" s="1" t="s">
        <v>2512</v>
      </c>
      <c r="K506" s="3"/>
    </row>
    <row r="507" spans="1:11" x14ac:dyDescent="0.25">
      <c r="A507" s="2" t="s">
        <v>3040</v>
      </c>
      <c r="B507" s="1" t="s">
        <v>14154</v>
      </c>
      <c r="C507" s="1" t="s">
        <v>14300</v>
      </c>
      <c r="D507" s="1" t="s">
        <v>953</v>
      </c>
      <c r="E507" s="1">
        <v>6.4381135027092003E-3</v>
      </c>
      <c r="F507" s="1">
        <v>3.0235528113519001E-2</v>
      </c>
      <c r="G507" s="1" t="s">
        <v>3041</v>
      </c>
      <c r="H507" s="1" t="s">
        <v>2540</v>
      </c>
      <c r="I507" s="1" t="s">
        <v>2511</v>
      </c>
      <c r="J507" s="1" t="s">
        <v>2512</v>
      </c>
      <c r="K507" s="3"/>
    </row>
    <row r="508" spans="1:11" x14ac:dyDescent="0.25">
      <c r="A508" s="2" t="s">
        <v>3030</v>
      </c>
      <c r="B508" s="1" t="s">
        <v>14184</v>
      </c>
      <c r="C508" s="1" t="s">
        <v>14285</v>
      </c>
      <c r="D508" s="1" t="s">
        <v>954</v>
      </c>
      <c r="E508" s="1">
        <v>2.0205332172497998E-6</v>
      </c>
      <c r="F508" s="1">
        <v>5.9416031254034098E-5</v>
      </c>
      <c r="G508" s="1" t="s">
        <v>3031</v>
      </c>
      <c r="H508" s="1" t="s">
        <v>2540</v>
      </c>
      <c r="I508" s="1" t="s">
        <v>2511</v>
      </c>
      <c r="J508" s="1" t="s">
        <v>2512</v>
      </c>
      <c r="K508" s="3"/>
    </row>
    <row r="509" spans="1:11" x14ac:dyDescent="0.25">
      <c r="A509" s="2" t="s">
        <v>2958</v>
      </c>
      <c r="B509" s="1" t="s">
        <v>14134</v>
      </c>
      <c r="C509" s="1" t="s">
        <v>14303</v>
      </c>
      <c r="D509" s="1" t="s">
        <v>954</v>
      </c>
      <c r="E509" s="1">
        <v>2.3541628457180398E-3</v>
      </c>
      <c r="F509" s="1">
        <v>1.44950242054862E-2</v>
      </c>
      <c r="G509" s="1" t="s">
        <v>2959</v>
      </c>
      <c r="H509" s="1" t="s">
        <v>2540</v>
      </c>
      <c r="I509" s="1" t="s">
        <v>2511</v>
      </c>
      <c r="J509" s="1" t="s">
        <v>2512</v>
      </c>
      <c r="K509" s="3"/>
    </row>
    <row r="510" spans="1:11" x14ac:dyDescent="0.25">
      <c r="A510" s="2" t="s">
        <v>2044</v>
      </c>
      <c r="B510" s="1" t="s">
        <v>14228</v>
      </c>
      <c r="C510" s="1" t="s">
        <v>14289</v>
      </c>
      <c r="D510" s="1" t="s">
        <v>953</v>
      </c>
      <c r="E510" s="1">
        <v>7.0034799490104396E-3</v>
      </c>
      <c r="F510" s="1">
        <v>3.2075824086115902E-2</v>
      </c>
      <c r="G510" s="1" t="s">
        <v>2988</v>
      </c>
      <c r="H510" s="1" t="s">
        <v>2540</v>
      </c>
      <c r="I510" s="1" t="s">
        <v>2511</v>
      </c>
      <c r="J510" s="1" t="s">
        <v>2512</v>
      </c>
      <c r="K510" s="3"/>
    </row>
    <row r="511" spans="1:11" x14ac:dyDescent="0.25">
      <c r="A511" s="2" t="s">
        <v>2973</v>
      </c>
      <c r="B511" s="1" t="e">
        <v>#N/A</v>
      </c>
      <c r="C511" s="1" t="e">
        <v>#N/A</v>
      </c>
      <c r="D511" s="1" t="s">
        <v>953</v>
      </c>
      <c r="E511" s="1" t="e">
        <v>#N/A</v>
      </c>
      <c r="F511" s="1" t="e">
        <v>#N/A</v>
      </c>
      <c r="G511" s="1" t="s">
        <v>2974</v>
      </c>
      <c r="H511" s="1" t="s">
        <v>2540</v>
      </c>
      <c r="I511" s="1" t="s">
        <v>2511</v>
      </c>
      <c r="J511" s="1" t="s">
        <v>2512</v>
      </c>
      <c r="K511" s="3"/>
    </row>
    <row r="512" spans="1:11" x14ac:dyDescent="0.25">
      <c r="A512" s="2" t="s">
        <v>3008</v>
      </c>
      <c r="B512" s="1" t="s">
        <v>14129</v>
      </c>
      <c r="C512" s="1" t="s">
        <v>14268</v>
      </c>
      <c r="D512" s="1" t="s">
        <v>953</v>
      </c>
      <c r="E512" s="1">
        <v>2.7335066940079199E-6</v>
      </c>
      <c r="F512" s="1">
        <v>7.5387359454245003E-5</v>
      </c>
      <c r="G512" s="1" t="s">
        <v>3009</v>
      </c>
      <c r="H512" s="1" t="s">
        <v>2540</v>
      </c>
      <c r="I512" s="1" t="s">
        <v>2511</v>
      </c>
      <c r="J512" s="1" t="s">
        <v>2512</v>
      </c>
      <c r="K512" s="3"/>
    </row>
    <row r="513" spans="1:11" x14ac:dyDescent="0.25">
      <c r="A513" s="2" t="s">
        <v>2990</v>
      </c>
      <c r="B513" s="1" t="s">
        <v>14168</v>
      </c>
      <c r="C513" s="1" t="s">
        <v>14268</v>
      </c>
      <c r="D513" s="1" t="s">
        <v>953</v>
      </c>
      <c r="E513" s="1">
        <v>1.10422181053583E-4</v>
      </c>
      <c r="F513" s="1">
        <v>1.4056775466669601E-3</v>
      </c>
      <c r="G513" s="1" t="s">
        <v>2991</v>
      </c>
      <c r="H513" s="1" t="s">
        <v>2540</v>
      </c>
      <c r="I513" s="1" t="s">
        <v>2511</v>
      </c>
      <c r="J513" s="1" t="s">
        <v>2512</v>
      </c>
      <c r="K513" s="3"/>
    </row>
    <row r="514" spans="1:11" x14ac:dyDescent="0.25">
      <c r="A514" s="2" t="s">
        <v>2992</v>
      </c>
      <c r="B514" s="1" t="s">
        <v>14168</v>
      </c>
      <c r="C514" s="1" t="s">
        <v>14300</v>
      </c>
      <c r="D514" s="1" t="s">
        <v>953</v>
      </c>
      <c r="E514" s="1">
        <v>7.5282756608896202E-4</v>
      </c>
      <c r="F514" s="1">
        <v>6.16223596889109E-3</v>
      </c>
      <c r="G514" s="1" t="s">
        <v>2993</v>
      </c>
      <c r="H514" s="1" t="s">
        <v>2540</v>
      </c>
      <c r="I514" s="1" t="s">
        <v>2511</v>
      </c>
      <c r="J514" s="1" t="s">
        <v>2512</v>
      </c>
      <c r="K514" s="3"/>
    </row>
    <row r="515" spans="1:11" x14ac:dyDescent="0.25">
      <c r="A515" s="2" t="s">
        <v>2994</v>
      </c>
      <c r="B515" s="1" t="s">
        <v>14168</v>
      </c>
      <c r="C515" s="1" t="s">
        <v>14300</v>
      </c>
      <c r="D515" s="1" t="s">
        <v>953</v>
      </c>
      <c r="E515" s="1">
        <v>7.5282756608896202E-4</v>
      </c>
      <c r="F515" s="1">
        <v>6.16223596889109E-3</v>
      </c>
      <c r="G515" s="1" t="s">
        <v>2995</v>
      </c>
      <c r="H515" s="1" t="s">
        <v>2540</v>
      </c>
      <c r="I515" s="1" t="s">
        <v>2511</v>
      </c>
      <c r="J515" s="1" t="s">
        <v>2512</v>
      </c>
      <c r="K515" s="3"/>
    </row>
    <row r="516" spans="1:11" x14ac:dyDescent="0.25">
      <c r="A516" s="2" t="s">
        <v>2996</v>
      </c>
      <c r="B516" s="1" t="s">
        <v>14168</v>
      </c>
      <c r="C516" s="1" t="s">
        <v>14300</v>
      </c>
      <c r="D516" s="1" t="s">
        <v>953</v>
      </c>
      <c r="E516" s="1">
        <v>7.5282756608896202E-4</v>
      </c>
      <c r="F516" s="1">
        <v>6.16223596889109E-3</v>
      </c>
      <c r="G516" s="1" t="s">
        <v>2997</v>
      </c>
      <c r="H516" s="1" t="s">
        <v>2540</v>
      </c>
      <c r="I516" s="1" t="s">
        <v>2511</v>
      </c>
      <c r="J516" s="1" t="s">
        <v>2512</v>
      </c>
      <c r="K516" s="3"/>
    </row>
    <row r="517" spans="1:11" x14ac:dyDescent="0.25">
      <c r="A517" s="2" t="s">
        <v>2998</v>
      </c>
      <c r="B517" s="1" t="s">
        <v>14180</v>
      </c>
      <c r="C517" s="1" t="s">
        <v>14300</v>
      </c>
      <c r="D517" s="1" t="s">
        <v>953</v>
      </c>
      <c r="E517" s="1">
        <v>3.7658544725638998E-3</v>
      </c>
      <c r="F517" s="1">
        <v>2.0437787650442199E-2</v>
      </c>
      <c r="G517" s="1" t="s">
        <v>2999</v>
      </c>
      <c r="H517" s="1" t="s">
        <v>2540</v>
      </c>
      <c r="I517" s="1" t="s">
        <v>2511</v>
      </c>
      <c r="J517" s="1" t="s">
        <v>2512</v>
      </c>
      <c r="K517" s="3"/>
    </row>
    <row r="518" spans="1:11" x14ac:dyDescent="0.25">
      <c r="A518" s="2" t="s">
        <v>3000</v>
      </c>
      <c r="B518" s="1" t="s">
        <v>14181</v>
      </c>
      <c r="C518" s="1" t="s">
        <v>14300</v>
      </c>
      <c r="D518" s="1" t="s">
        <v>953</v>
      </c>
      <c r="E518" s="1">
        <v>2.2453886328998199E-3</v>
      </c>
      <c r="F518" s="1">
        <v>1.4011953011807601E-2</v>
      </c>
      <c r="G518" s="1" t="s">
        <v>3001</v>
      </c>
      <c r="H518" s="1" t="s">
        <v>2540</v>
      </c>
      <c r="I518" s="1" t="s">
        <v>2511</v>
      </c>
      <c r="J518" s="1" t="s">
        <v>2512</v>
      </c>
      <c r="K518" s="3"/>
    </row>
    <row r="519" spans="1:11" x14ac:dyDescent="0.25">
      <c r="A519" s="2" t="s">
        <v>3027</v>
      </c>
      <c r="B519" s="1" t="s">
        <v>14243</v>
      </c>
      <c r="C519" s="1" t="s">
        <v>14267</v>
      </c>
      <c r="D519" s="1" t="s">
        <v>953</v>
      </c>
      <c r="E519" s="1">
        <v>1.9085906729429E-4</v>
      </c>
      <c r="F519" s="1">
        <v>2.2161804832481801E-3</v>
      </c>
      <c r="G519" s="1" t="s">
        <v>3028</v>
      </c>
      <c r="H519" s="1" t="s">
        <v>2540</v>
      </c>
      <c r="I519" s="1" t="s">
        <v>2511</v>
      </c>
      <c r="J519" s="1" t="s">
        <v>2512</v>
      </c>
      <c r="K519" s="3"/>
    </row>
    <row r="520" spans="1:11" x14ac:dyDescent="0.25">
      <c r="A520" s="2" t="s">
        <v>3029</v>
      </c>
      <c r="B520" s="1" t="s">
        <v>14131</v>
      </c>
      <c r="C520" s="1" t="s">
        <v>14267</v>
      </c>
      <c r="D520" s="1" t="s">
        <v>953</v>
      </c>
      <c r="E520" s="1">
        <v>3.4399552502220299E-5</v>
      </c>
      <c r="F520" s="1">
        <v>5.4464624696517799E-4</v>
      </c>
      <c r="G520" s="1" t="s">
        <v>3028</v>
      </c>
      <c r="H520" s="1" t="s">
        <v>2540</v>
      </c>
      <c r="I520" s="1" t="s">
        <v>2511</v>
      </c>
      <c r="J520" s="1" t="s">
        <v>2512</v>
      </c>
      <c r="K520" s="3"/>
    </row>
    <row r="521" spans="1:11" x14ac:dyDescent="0.25">
      <c r="A521" s="2" t="s">
        <v>3042</v>
      </c>
      <c r="B521" s="1" t="s">
        <v>14131</v>
      </c>
      <c r="C521" s="1" t="s">
        <v>14295</v>
      </c>
      <c r="D521" s="1" t="s">
        <v>953</v>
      </c>
      <c r="E521" s="1">
        <v>6.1108692306028505E-4</v>
      </c>
      <c r="F521" s="1">
        <v>5.36639336500581E-3</v>
      </c>
      <c r="G521" s="1" t="s">
        <v>3043</v>
      </c>
      <c r="H521" s="1" t="s">
        <v>2540</v>
      </c>
      <c r="I521" s="1" t="s">
        <v>2511</v>
      </c>
      <c r="J521" s="1" t="s">
        <v>2512</v>
      </c>
      <c r="K521" s="3"/>
    </row>
    <row r="522" spans="1:11" x14ac:dyDescent="0.25">
      <c r="A522" s="2" t="s">
        <v>1995</v>
      </c>
      <c r="B522" s="1" t="s">
        <v>14234</v>
      </c>
      <c r="C522" s="1" t="s">
        <v>14271</v>
      </c>
      <c r="D522" s="1" t="s">
        <v>953</v>
      </c>
      <c r="E522" s="1">
        <v>7.3691009216579902E-10</v>
      </c>
      <c r="F522" s="1">
        <v>6.7435089601945605E-8</v>
      </c>
      <c r="G522" s="1" t="s">
        <v>3012</v>
      </c>
      <c r="H522" s="1" t="s">
        <v>2540</v>
      </c>
      <c r="I522" s="1" t="s">
        <v>2511</v>
      </c>
      <c r="J522" s="1" t="s">
        <v>2512</v>
      </c>
      <c r="K522" s="3"/>
    </row>
    <row r="523" spans="1:11" x14ac:dyDescent="0.25">
      <c r="A523" s="2" t="s">
        <v>1999</v>
      </c>
      <c r="B523" s="1" t="s">
        <v>14130</v>
      </c>
      <c r="C523" s="1" t="s">
        <v>14289</v>
      </c>
      <c r="D523" s="1" t="s">
        <v>953</v>
      </c>
      <c r="E523" s="1">
        <v>5.0121521983620402E-6</v>
      </c>
      <c r="F523" s="1">
        <v>1.15328318836477E-4</v>
      </c>
      <c r="G523" s="1" t="s">
        <v>3011</v>
      </c>
      <c r="H523" s="1" t="s">
        <v>2540</v>
      </c>
      <c r="I523" s="1" t="s">
        <v>2511</v>
      </c>
      <c r="J523" s="1" t="s">
        <v>2512</v>
      </c>
      <c r="K523" s="3"/>
    </row>
    <row r="524" spans="1:11" x14ac:dyDescent="0.25">
      <c r="A524" s="2" t="s">
        <v>1996</v>
      </c>
      <c r="B524" s="1" t="s">
        <v>14234</v>
      </c>
      <c r="C524" s="1" t="s">
        <v>14271</v>
      </c>
      <c r="D524" s="1" t="s">
        <v>953</v>
      </c>
      <c r="E524" s="1">
        <v>7.3691009216579902E-10</v>
      </c>
      <c r="F524" s="1">
        <v>6.7435089601945605E-8</v>
      </c>
      <c r="G524" s="1" t="s">
        <v>3010</v>
      </c>
      <c r="H524" s="1" t="s">
        <v>2540</v>
      </c>
      <c r="I524" s="1" t="s">
        <v>2511</v>
      </c>
      <c r="J524" s="1" t="s">
        <v>2512</v>
      </c>
      <c r="K524" s="3"/>
    </row>
    <row r="525" spans="1:11" x14ac:dyDescent="0.25">
      <c r="A525" s="2" t="s">
        <v>2965</v>
      </c>
      <c r="B525" s="1" t="s">
        <v>14162</v>
      </c>
      <c r="C525" s="1" t="s">
        <v>14290</v>
      </c>
      <c r="D525" s="1" t="s">
        <v>953</v>
      </c>
      <c r="E525" s="1">
        <v>2.2907165182477701E-5</v>
      </c>
      <c r="F525" s="1">
        <v>3.8611345636363302E-4</v>
      </c>
      <c r="G525" s="1" t="s">
        <v>2966</v>
      </c>
      <c r="H525" s="1" t="s">
        <v>2540</v>
      </c>
      <c r="I525" s="1" t="s">
        <v>2511</v>
      </c>
      <c r="J525" s="1" t="s">
        <v>2512</v>
      </c>
      <c r="K525" s="3"/>
    </row>
    <row r="526" spans="1:11" x14ac:dyDescent="0.25">
      <c r="A526" s="2" t="s">
        <v>2967</v>
      </c>
      <c r="B526" s="1" t="s">
        <v>14212</v>
      </c>
      <c r="C526" s="1" t="s">
        <v>14312</v>
      </c>
      <c r="D526" s="1" t="s">
        <v>953</v>
      </c>
      <c r="E526" s="1">
        <v>5.0442244078932098E-6</v>
      </c>
      <c r="F526" s="1">
        <v>1.15796261189847E-4</v>
      </c>
      <c r="G526" s="1" t="s">
        <v>2966</v>
      </c>
      <c r="H526" s="1" t="s">
        <v>2540</v>
      </c>
      <c r="I526" s="1" t="s">
        <v>2511</v>
      </c>
      <c r="J526" s="1" t="s">
        <v>2512</v>
      </c>
      <c r="K526" s="3"/>
    </row>
    <row r="527" spans="1:11" x14ac:dyDescent="0.25">
      <c r="A527" s="2" t="s">
        <v>2968</v>
      </c>
      <c r="B527" s="1" t="s">
        <v>14169</v>
      </c>
      <c r="C527" s="1" t="s">
        <v>14313</v>
      </c>
      <c r="D527" s="1" t="s">
        <v>953</v>
      </c>
      <c r="E527" s="1">
        <v>7.7623109214050297E-4</v>
      </c>
      <c r="F527" s="1">
        <v>6.2833614671204702E-3</v>
      </c>
      <c r="G527" s="1" t="s">
        <v>2969</v>
      </c>
      <c r="H527" s="1" t="s">
        <v>2540</v>
      </c>
      <c r="I527" s="1" t="s">
        <v>2511</v>
      </c>
      <c r="J527" s="1" t="s">
        <v>2512</v>
      </c>
      <c r="K527" s="3"/>
    </row>
    <row r="528" spans="1:11" x14ac:dyDescent="0.25">
      <c r="A528" s="2" t="s">
        <v>2970</v>
      </c>
      <c r="B528" s="1" t="s">
        <v>14169</v>
      </c>
      <c r="C528" s="1" t="s">
        <v>14313</v>
      </c>
      <c r="D528" s="1" t="s">
        <v>953</v>
      </c>
      <c r="E528" s="1">
        <v>7.7623109214050297E-4</v>
      </c>
      <c r="F528" s="1">
        <v>6.2833614671204702E-3</v>
      </c>
      <c r="G528" s="1" t="s">
        <v>2969</v>
      </c>
      <c r="H528" s="1" t="s">
        <v>2540</v>
      </c>
      <c r="I528" s="1" t="s">
        <v>2511</v>
      </c>
      <c r="J528" s="1" t="s">
        <v>2512</v>
      </c>
      <c r="K528" s="3"/>
    </row>
    <row r="529" spans="1:11" x14ac:dyDescent="0.25">
      <c r="A529" s="2" t="s">
        <v>2971</v>
      </c>
      <c r="B529" s="1" t="s">
        <v>14213</v>
      </c>
      <c r="C529" s="1" t="s">
        <v>14310</v>
      </c>
      <c r="D529" s="1" t="s">
        <v>953</v>
      </c>
      <c r="E529" s="1">
        <v>8.3873971333047305E-4</v>
      </c>
      <c r="F529" s="1">
        <v>6.7023609731966301E-3</v>
      </c>
      <c r="G529" s="1" t="s">
        <v>2972</v>
      </c>
      <c r="H529" s="1" t="s">
        <v>2540</v>
      </c>
      <c r="I529" s="1" t="s">
        <v>2511</v>
      </c>
      <c r="J529" s="1" t="s">
        <v>2512</v>
      </c>
      <c r="K529" s="3"/>
    </row>
    <row r="530" spans="1:11" x14ac:dyDescent="0.25">
      <c r="A530" s="2" t="s">
        <v>3032</v>
      </c>
      <c r="B530" s="1" t="s">
        <v>14137</v>
      </c>
      <c r="C530" s="1" t="s">
        <v>14268</v>
      </c>
      <c r="D530" s="1" t="s">
        <v>953</v>
      </c>
      <c r="E530" s="1">
        <v>6.3944451298135699E-5</v>
      </c>
      <c r="F530" s="1">
        <v>9.0798368259437296E-4</v>
      </c>
      <c r="G530" s="1" t="s">
        <v>3033</v>
      </c>
      <c r="H530" s="1" t="s">
        <v>2540</v>
      </c>
      <c r="I530" s="1" t="s">
        <v>2511</v>
      </c>
      <c r="J530" s="1" t="s">
        <v>2512</v>
      </c>
      <c r="K530" s="3"/>
    </row>
    <row r="531" spans="1:11" x14ac:dyDescent="0.25">
      <c r="A531" s="2" t="s">
        <v>3049</v>
      </c>
      <c r="B531" s="1" t="s">
        <v>14232</v>
      </c>
      <c r="C531" s="1" t="s">
        <v>14286</v>
      </c>
      <c r="D531" s="1" t="s">
        <v>954</v>
      </c>
      <c r="E531" s="1">
        <v>5.5311212561716403E-3</v>
      </c>
      <c r="F531" s="1">
        <v>2.7154368873439302E-2</v>
      </c>
      <c r="G531" s="1" t="s">
        <v>3050</v>
      </c>
      <c r="H531" s="1" t="s">
        <v>2540</v>
      </c>
      <c r="I531" s="1" t="s">
        <v>2511</v>
      </c>
      <c r="J531" s="1" t="s">
        <v>2512</v>
      </c>
      <c r="K531" s="3"/>
    </row>
    <row r="532" spans="1:11" x14ac:dyDescent="0.25">
      <c r="A532" s="2" t="s">
        <v>3057</v>
      </c>
      <c r="B532" s="1" t="s">
        <v>14181</v>
      </c>
      <c r="C532" s="1" t="s">
        <v>14271</v>
      </c>
      <c r="D532" s="1" t="s">
        <v>953</v>
      </c>
      <c r="E532" s="1">
        <v>6.2884035052059402E-3</v>
      </c>
      <c r="F532" s="1">
        <v>2.97324506975154E-2</v>
      </c>
      <c r="G532" s="1" t="s">
        <v>3058</v>
      </c>
      <c r="H532" s="1" t="s">
        <v>2540</v>
      </c>
      <c r="I532" s="1" t="s">
        <v>2511</v>
      </c>
      <c r="J532" s="1" t="s">
        <v>2512</v>
      </c>
      <c r="K532" s="3"/>
    </row>
    <row r="533" spans="1:11" x14ac:dyDescent="0.25">
      <c r="A533" s="2" t="s">
        <v>3034</v>
      </c>
      <c r="B533" s="1" t="s">
        <v>14165</v>
      </c>
      <c r="C533" s="1" t="s">
        <v>14268</v>
      </c>
      <c r="D533" s="1" t="s">
        <v>953</v>
      </c>
      <c r="E533" s="1">
        <v>9.8159258967183798E-3</v>
      </c>
      <c r="F533" s="1">
        <v>4.1098991515130301E-2</v>
      </c>
      <c r="G533" s="1" t="s">
        <v>3035</v>
      </c>
      <c r="H533" s="1" t="s">
        <v>2540</v>
      </c>
      <c r="I533" s="1" t="s">
        <v>2511</v>
      </c>
      <c r="J533" s="1" t="s">
        <v>2512</v>
      </c>
      <c r="K533" s="3"/>
    </row>
    <row r="534" spans="1:11" x14ac:dyDescent="0.25">
      <c r="A534" s="2" t="s">
        <v>3068</v>
      </c>
      <c r="B534" s="1" t="s">
        <v>14260</v>
      </c>
      <c r="C534" s="1" t="s">
        <v>14275</v>
      </c>
      <c r="D534" s="1" t="s">
        <v>953</v>
      </c>
      <c r="E534" s="1">
        <v>1.90272393030889E-6</v>
      </c>
      <c r="F534" s="1">
        <v>5.6571001051924502E-5</v>
      </c>
      <c r="G534" s="1" t="s">
        <v>3069</v>
      </c>
      <c r="H534" s="1" t="s">
        <v>2540</v>
      </c>
      <c r="I534" s="1" t="s">
        <v>2511</v>
      </c>
      <c r="J534" s="1" t="s">
        <v>2512</v>
      </c>
      <c r="K534" s="3"/>
    </row>
    <row r="535" spans="1:11" x14ac:dyDescent="0.25">
      <c r="A535" s="2" t="s">
        <v>3019</v>
      </c>
      <c r="B535" s="1" t="s">
        <v>14159</v>
      </c>
      <c r="C535" s="1" t="s">
        <v>14280</v>
      </c>
      <c r="D535" s="1" t="s">
        <v>954</v>
      </c>
      <c r="E535" s="1">
        <v>2.7775150417690901E-4</v>
      </c>
      <c r="F535" s="1">
        <v>2.9809138857068598E-3</v>
      </c>
      <c r="G535" s="1" t="s">
        <v>3020</v>
      </c>
      <c r="H535" s="1" t="s">
        <v>2540</v>
      </c>
      <c r="I535" s="1" t="s">
        <v>2511</v>
      </c>
      <c r="J535" s="1" t="s">
        <v>2512</v>
      </c>
      <c r="K535" s="3"/>
    </row>
    <row r="536" spans="1:11" x14ac:dyDescent="0.25">
      <c r="A536" s="2" t="s">
        <v>2028</v>
      </c>
      <c r="B536" s="1" t="s">
        <v>14172</v>
      </c>
      <c r="C536" s="1" t="s">
        <v>14267</v>
      </c>
      <c r="D536" s="1" t="s">
        <v>953</v>
      </c>
      <c r="E536" s="1">
        <v>4.5161220004811004E-3</v>
      </c>
      <c r="F536" s="1">
        <v>2.3458122728481599E-2</v>
      </c>
      <c r="G536" s="1" t="s">
        <v>3007</v>
      </c>
      <c r="H536" s="1" t="s">
        <v>2540</v>
      </c>
      <c r="I536" s="1" t="s">
        <v>2511</v>
      </c>
      <c r="J536" s="1" t="s">
        <v>2512</v>
      </c>
      <c r="K536" s="3"/>
    </row>
    <row r="537" spans="1:11" x14ac:dyDescent="0.25">
      <c r="A537" s="2" t="s">
        <v>2039</v>
      </c>
      <c r="B537" s="1" t="s">
        <v>14189</v>
      </c>
      <c r="C537" s="1" t="s">
        <v>14267</v>
      </c>
      <c r="D537" s="1" t="s">
        <v>953</v>
      </c>
      <c r="E537" s="1">
        <v>2.78320880781189E-3</v>
      </c>
      <c r="F537" s="1">
        <v>1.64636460748518E-2</v>
      </c>
      <c r="G537" s="1" t="s">
        <v>3007</v>
      </c>
      <c r="H537" s="1" t="s">
        <v>2540</v>
      </c>
      <c r="I537" s="1" t="s">
        <v>2511</v>
      </c>
      <c r="J537" s="1" t="s">
        <v>2512</v>
      </c>
      <c r="K537" s="3"/>
    </row>
    <row r="538" spans="1:11" x14ac:dyDescent="0.25">
      <c r="A538" s="2" t="s">
        <v>2022</v>
      </c>
      <c r="B538" s="1" t="s">
        <v>14176</v>
      </c>
      <c r="C538" s="1" t="s">
        <v>14266</v>
      </c>
      <c r="D538" s="1" t="s">
        <v>953</v>
      </c>
      <c r="E538" s="1">
        <v>3.2689306094818198E-3</v>
      </c>
      <c r="F538" s="1">
        <v>1.8513625023861401E-2</v>
      </c>
      <c r="G538" s="1" t="s">
        <v>3006</v>
      </c>
      <c r="H538" s="1" t="s">
        <v>2540</v>
      </c>
      <c r="I538" s="1" t="s">
        <v>2511</v>
      </c>
      <c r="J538" s="1" t="s">
        <v>2512</v>
      </c>
      <c r="K538" s="3"/>
    </row>
    <row r="539" spans="1:11" x14ac:dyDescent="0.25">
      <c r="A539" s="2" t="s">
        <v>3036</v>
      </c>
      <c r="B539" s="1" t="s">
        <v>14226</v>
      </c>
      <c r="C539" s="1" t="s">
        <v>14318</v>
      </c>
      <c r="D539" s="1" t="s">
        <v>954</v>
      </c>
      <c r="E539" s="1">
        <v>2.91312230095053E-7</v>
      </c>
      <c r="F539" s="1">
        <v>1.16089649678524E-5</v>
      </c>
      <c r="G539" s="1" t="s">
        <v>3037</v>
      </c>
      <c r="H539" s="1" t="s">
        <v>2540</v>
      </c>
      <c r="I539" s="1" t="s">
        <v>2511</v>
      </c>
      <c r="J539" s="1" t="s">
        <v>2512</v>
      </c>
      <c r="K539" s="3"/>
    </row>
    <row r="540" spans="1:11" x14ac:dyDescent="0.25">
      <c r="A540" s="2" t="s">
        <v>3002</v>
      </c>
      <c r="B540" s="1" t="s">
        <v>14170</v>
      </c>
      <c r="C540" s="1" t="s">
        <v>14267</v>
      </c>
      <c r="D540" s="1" t="s">
        <v>954</v>
      </c>
      <c r="E540" s="1">
        <v>7.2269735912932004E-3</v>
      </c>
      <c r="F540" s="1">
        <v>3.2778403165955601E-2</v>
      </c>
      <c r="G540" s="1" t="s">
        <v>3003</v>
      </c>
      <c r="H540" s="1" t="s">
        <v>2540</v>
      </c>
      <c r="I540" s="1" t="s">
        <v>2511</v>
      </c>
      <c r="J540" s="1" t="s">
        <v>2512</v>
      </c>
      <c r="K540" s="3"/>
    </row>
    <row r="541" spans="1:11" x14ac:dyDescent="0.25">
      <c r="A541" s="2" t="s">
        <v>2122</v>
      </c>
      <c r="B541" s="1" t="s">
        <v>14170</v>
      </c>
      <c r="C541" s="1" t="s">
        <v>14274</v>
      </c>
      <c r="D541" s="1" t="s">
        <v>954</v>
      </c>
      <c r="E541" s="1">
        <v>2.2119321745410299E-3</v>
      </c>
      <c r="F541" s="1">
        <v>1.3873402298430801E-2</v>
      </c>
      <c r="G541" s="1" t="s">
        <v>3016</v>
      </c>
      <c r="H541" s="1" t="s">
        <v>2540</v>
      </c>
      <c r="I541" s="1" t="s">
        <v>2511</v>
      </c>
      <c r="J541" s="1" t="s">
        <v>2512</v>
      </c>
      <c r="K541" s="3"/>
    </row>
    <row r="542" spans="1:11" x14ac:dyDescent="0.25">
      <c r="A542" s="2" t="s">
        <v>2075</v>
      </c>
      <c r="B542" s="1" t="s">
        <v>14137</v>
      </c>
      <c r="C542" s="1" t="s">
        <v>14268</v>
      </c>
      <c r="D542" s="1" t="s">
        <v>953</v>
      </c>
      <c r="E542" s="1">
        <v>6.3944451298135699E-5</v>
      </c>
      <c r="F542" s="1">
        <v>9.0798368259437296E-4</v>
      </c>
      <c r="G542" s="1" t="s">
        <v>3015</v>
      </c>
      <c r="H542" s="1" t="s">
        <v>2540</v>
      </c>
      <c r="I542" s="1" t="s">
        <v>2511</v>
      </c>
      <c r="J542" s="1" t="s">
        <v>2512</v>
      </c>
      <c r="K542" s="3"/>
    </row>
    <row r="543" spans="1:11" x14ac:dyDescent="0.25">
      <c r="A543" s="2" t="s">
        <v>3044</v>
      </c>
      <c r="B543" s="1" t="s">
        <v>14254</v>
      </c>
      <c r="C543" s="1" t="s">
        <v>14280</v>
      </c>
      <c r="D543" s="1" t="s">
        <v>953</v>
      </c>
      <c r="E543" s="1">
        <v>8.7816517023346797E-3</v>
      </c>
      <c r="F543" s="1">
        <v>3.7925953102212001E-2</v>
      </c>
      <c r="G543" s="1" t="s">
        <v>3045</v>
      </c>
      <c r="H543" s="1" t="s">
        <v>2540</v>
      </c>
      <c r="I543" s="1" t="s">
        <v>2511</v>
      </c>
      <c r="J543" s="1" t="s">
        <v>2512</v>
      </c>
      <c r="K543" s="3"/>
    </row>
    <row r="544" spans="1:11" x14ac:dyDescent="0.25">
      <c r="A544" s="2" t="s">
        <v>3004</v>
      </c>
      <c r="B544" s="1" t="s">
        <v>14160</v>
      </c>
      <c r="C544" s="1" t="s">
        <v>14283</v>
      </c>
      <c r="D544" s="1" t="s">
        <v>953</v>
      </c>
      <c r="E544" s="1">
        <v>4.1673504276768499E-3</v>
      </c>
      <c r="F544" s="1">
        <v>2.2086970016339701E-2</v>
      </c>
      <c r="G544" s="1" t="s">
        <v>3005</v>
      </c>
      <c r="H544" s="1" t="s">
        <v>2540</v>
      </c>
      <c r="I544" s="1" t="s">
        <v>2511</v>
      </c>
      <c r="J544" s="1" t="s">
        <v>2512</v>
      </c>
      <c r="K544" s="3"/>
    </row>
    <row r="545" spans="1:11" x14ac:dyDescent="0.25">
      <c r="A545" s="2" t="s">
        <v>3023</v>
      </c>
      <c r="B545" s="1" t="e">
        <v>#N/A</v>
      </c>
      <c r="C545" s="1" t="e">
        <v>#N/A</v>
      </c>
      <c r="D545" s="1" t="s">
        <v>954</v>
      </c>
      <c r="E545" s="1" t="e">
        <v>#N/A</v>
      </c>
      <c r="F545" s="1" t="e">
        <v>#N/A</v>
      </c>
      <c r="G545" s="1" t="s">
        <v>3024</v>
      </c>
      <c r="H545" s="1" t="s">
        <v>2540</v>
      </c>
      <c r="I545" s="1" t="s">
        <v>2511</v>
      </c>
      <c r="J545" s="1" t="s">
        <v>2512</v>
      </c>
      <c r="K545" s="3"/>
    </row>
    <row r="546" spans="1:11" x14ac:dyDescent="0.25">
      <c r="A546" s="2" t="s">
        <v>3021</v>
      </c>
      <c r="B546" s="1" t="e">
        <v>#N/A</v>
      </c>
      <c r="C546" s="1" t="e">
        <v>#N/A</v>
      </c>
      <c r="D546" s="1" t="s">
        <v>954</v>
      </c>
      <c r="E546" s="1" t="e">
        <v>#N/A</v>
      </c>
      <c r="F546" s="1" t="e">
        <v>#N/A</v>
      </c>
      <c r="G546" s="1" t="s">
        <v>3022</v>
      </c>
      <c r="H546" s="1" t="s">
        <v>2540</v>
      </c>
      <c r="I546" s="1" t="s">
        <v>2511</v>
      </c>
      <c r="J546" s="1" t="s">
        <v>2512</v>
      </c>
      <c r="K546" s="3"/>
    </row>
    <row r="547" spans="1:11" x14ac:dyDescent="0.25">
      <c r="A547" s="2" t="s">
        <v>3596</v>
      </c>
      <c r="B547" s="1" t="s">
        <v>14195</v>
      </c>
      <c r="C547" s="1" t="s">
        <v>14308</v>
      </c>
      <c r="D547" s="1" t="s">
        <v>954</v>
      </c>
      <c r="E547" s="1">
        <v>3.1061238458682098E-3</v>
      </c>
      <c r="F547" s="1">
        <v>1.7846231822090299E-2</v>
      </c>
      <c r="G547" s="1" t="s">
        <v>3597</v>
      </c>
      <c r="H547" s="1" t="s">
        <v>3366</v>
      </c>
      <c r="I547" s="1" t="s">
        <v>2511</v>
      </c>
      <c r="J547" s="1" t="s">
        <v>2512</v>
      </c>
      <c r="K547" s="3"/>
    </row>
    <row r="548" spans="1:11" x14ac:dyDescent="0.25">
      <c r="A548" s="2" t="s">
        <v>3364</v>
      </c>
      <c r="B548" s="1" t="s">
        <v>14134</v>
      </c>
      <c r="C548" s="1" t="s">
        <v>14303</v>
      </c>
      <c r="D548" s="1" t="s">
        <v>954</v>
      </c>
      <c r="E548" s="1">
        <v>2.3541628457180398E-3</v>
      </c>
      <c r="F548" s="1">
        <v>1.44950242054862E-2</v>
      </c>
      <c r="G548" s="1" t="s">
        <v>3365</v>
      </c>
      <c r="H548" s="1" t="s">
        <v>3366</v>
      </c>
      <c r="I548" s="1" t="s">
        <v>2511</v>
      </c>
      <c r="J548" s="1" t="s">
        <v>2512</v>
      </c>
      <c r="K548" s="3"/>
    </row>
    <row r="549" spans="1:11" x14ac:dyDescent="0.25">
      <c r="A549" s="2" t="s">
        <v>3813</v>
      </c>
      <c r="B549" s="1" t="s">
        <v>14219</v>
      </c>
      <c r="C549" s="1" t="s">
        <v>14292</v>
      </c>
      <c r="D549" s="1" t="s">
        <v>954</v>
      </c>
      <c r="E549" s="1">
        <v>7.7060905522277601E-4</v>
      </c>
      <c r="F549" s="1">
        <v>6.2545102351158803E-3</v>
      </c>
      <c r="G549" s="1" t="s">
        <v>3814</v>
      </c>
      <c r="H549" s="1" t="s">
        <v>3366</v>
      </c>
      <c r="I549" s="1" t="s">
        <v>2511</v>
      </c>
      <c r="J549" s="1" t="s">
        <v>2512</v>
      </c>
      <c r="K549" s="3"/>
    </row>
    <row r="550" spans="1:11" x14ac:dyDescent="0.25">
      <c r="A550" s="2" t="s">
        <v>2731</v>
      </c>
      <c r="B550" s="1" t="s">
        <v>14165</v>
      </c>
      <c r="C550" s="1" t="s">
        <v>14307</v>
      </c>
      <c r="D550" s="1" t="s">
        <v>954</v>
      </c>
      <c r="E550" s="1">
        <v>4.4627258010820599E-4</v>
      </c>
      <c r="F550" s="1">
        <v>4.2817119059197998E-3</v>
      </c>
      <c r="G550" s="1" t="s">
        <v>2732</v>
      </c>
      <c r="H550" s="1" t="s">
        <v>2634</v>
      </c>
      <c r="I550" s="1" t="s">
        <v>2511</v>
      </c>
      <c r="J550" s="1" t="s">
        <v>2512</v>
      </c>
      <c r="K550" s="3" t="s">
        <v>2635</v>
      </c>
    </row>
    <row r="551" spans="1:11" x14ac:dyDescent="0.25">
      <c r="A551" s="2" t="s">
        <v>2674</v>
      </c>
      <c r="B551" s="1" t="s">
        <v>14223</v>
      </c>
      <c r="C551" s="1" t="s">
        <v>14312</v>
      </c>
      <c r="D551" s="1" t="s">
        <v>954</v>
      </c>
      <c r="E551" s="1">
        <v>2.15086726350338E-3</v>
      </c>
      <c r="F551" s="1">
        <v>1.36168497037086E-2</v>
      </c>
      <c r="G551" s="1" t="s">
        <v>2675</v>
      </c>
      <c r="H551" s="1" t="s">
        <v>2634</v>
      </c>
      <c r="I551" s="1" t="s">
        <v>2511</v>
      </c>
      <c r="J551" s="1" t="s">
        <v>2512</v>
      </c>
      <c r="K551" s="3" t="s">
        <v>2635</v>
      </c>
    </row>
    <row r="552" spans="1:11" x14ac:dyDescent="0.25">
      <c r="A552" s="2" t="s">
        <v>2638</v>
      </c>
      <c r="B552" s="1" t="s">
        <v>14158</v>
      </c>
      <c r="C552" s="1" t="s">
        <v>14285</v>
      </c>
      <c r="D552" s="1" t="s">
        <v>954</v>
      </c>
      <c r="E552" s="1">
        <v>6.8073699247794101E-4</v>
      </c>
      <c r="F552" s="1">
        <v>5.7714513676945401E-3</v>
      </c>
      <c r="G552" s="1" t="s">
        <v>2639</v>
      </c>
      <c r="H552" s="1" t="s">
        <v>2634</v>
      </c>
      <c r="I552" s="1" t="s">
        <v>2511</v>
      </c>
      <c r="J552" s="1" t="s">
        <v>2512</v>
      </c>
      <c r="K552" s="3" t="s">
        <v>2635</v>
      </c>
    </row>
    <row r="553" spans="1:11" x14ac:dyDescent="0.25">
      <c r="A553" s="2" t="s">
        <v>2632</v>
      </c>
      <c r="B553" s="1" t="s">
        <v>14223</v>
      </c>
      <c r="C553" s="1" t="s">
        <v>14285</v>
      </c>
      <c r="D553" s="1" t="s">
        <v>954</v>
      </c>
      <c r="E553" s="1">
        <v>5.1074628952941896E-4</v>
      </c>
      <c r="F553" s="1">
        <v>4.7290991032135797E-3</v>
      </c>
      <c r="G553" s="1" t="s">
        <v>2633</v>
      </c>
      <c r="H553" s="1" t="s">
        <v>2634</v>
      </c>
      <c r="I553" s="1" t="s">
        <v>2511</v>
      </c>
      <c r="J553" s="1" t="s">
        <v>2512</v>
      </c>
      <c r="K553" s="3" t="s">
        <v>2635</v>
      </c>
    </row>
    <row r="554" spans="1:11" x14ac:dyDescent="0.25">
      <c r="A554" s="2" t="s">
        <v>2636</v>
      </c>
      <c r="B554" s="1" t="s">
        <v>14224</v>
      </c>
      <c r="C554" s="1" t="s">
        <v>14285</v>
      </c>
      <c r="D554" s="1" t="s">
        <v>954</v>
      </c>
      <c r="E554" s="1">
        <v>2.3457556247650699E-4</v>
      </c>
      <c r="F554" s="1">
        <v>2.61498795838956E-3</v>
      </c>
      <c r="G554" s="1" t="s">
        <v>2637</v>
      </c>
      <c r="H554" s="1" t="s">
        <v>2634</v>
      </c>
      <c r="I554" s="1" t="s">
        <v>2511</v>
      </c>
      <c r="J554" s="1" t="s">
        <v>2512</v>
      </c>
      <c r="K554" s="3" t="s">
        <v>2635</v>
      </c>
    </row>
    <row r="555" spans="1:11" x14ac:dyDescent="0.25">
      <c r="A555" s="2" t="s">
        <v>2642</v>
      </c>
      <c r="B555" s="1" t="s">
        <v>14224</v>
      </c>
      <c r="C555" s="1" t="s">
        <v>14307</v>
      </c>
      <c r="D555" s="1" t="s">
        <v>954</v>
      </c>
      <c r="E555" s="1">
        <v>1.00515144346178E-4</v>
      </c>
      <c r="F555" s="1">
        <v>1.30376445867445E-3</v>
      </c>
      <c r="G555" s="1" t="s">
        <v>2643</v>
      </c>
      <c r="H555" s="1" t="s">
        <v>2634</v>
      </c>
      <c r="I555" s="1" t="s">
        <v>2511</v>
      </c>
      <c r="J555" s="1" t="s">
        <v>2512</v>
      </c>
      <c r="K555" s="3" t="s">
        <v>2635</v>
      </c>
    </row>
    <row r="556" spans="1:11" x14ac:dyDescent="0.25">
      <c r="A556" s="2" t="s">
        <v>2644</v>
      </c>
      <c r="B556" s="1" t="s">
        <v>14224</v>
      </c>
      <c r="C556" s="1" t="s">
        <v>14307</v>
      </c>
      <c r="D556" s="1" t="s">
        <v>954</v>
      </c>
      <c r="E556" s="1">
        <v>1.00515144346178E-4</v>
      </c>
      <c r="F556" s="1">
        <v>1.30376445867445E-3</v>
      </c>
      <c r="G556" s="1" t="s">
        <v>2645</v>
      </c>
      <c r="H556" s="1" t="s">
        <v>2634</v>
      </c>
      <c r="I556" s="1" t="s">
        <v>2511</v>
      </c>
      <c r="J556" s="1" t="s">
        <v>2512</v>
      </c>
      <c r="K556" s="3" t="s">
        <v>2635</v>
      </c>
    </row>
    <row r="557" spans="1:11" x14ac:dyDescent="0.25">
      <c r="A557" s="2" t="s">
        <v>2654</v>
      </c>
      <c r="B557" s="1" t="s">
        <v>14223</v>
      </c>
      <c r="C557" s="1" t="s">
        <v>14307</v>
      </c>
      <c r="D557" s="1" t="s">
        <v>954</v>
      </c>
      <c r="E557" s="1">
        <v>2.56770214711234E-4</v>
      </c>
      <c r="F557" s="1">
        <v>2.80550807935139E-3</v>
      </c>
      <c r="G557" s="1" t="s">
        <v>2655</v>
      </c>
      <c r="H557" s="1" t="s">
        <v>2634</v>
      </c>
      <c r="I557" s="1" t="s">
        <v>2511</v>
      </c>
      <c r="J557" s="1" t="s">
        <v>2512</v>
      </c>
      <c r="K557" s="3" t="s">
        <v>2635</v>
      </c>
    </row>
    <row r="558" spans="1:11" x14ac:dyDescent="0.25">
      <c r="A558" s="2" t="s">
        <v>2656</v>
      </c>
      <c r="B558" s="1" t="s">
        <v>14223</v>
      </c>
      <c r="C558" s="1" t="s">
        <v>14312</v>
      </c>
      <c r="D558" s="1" t="s">
        <v>954</v>
      </c>
      <c r="E558" s="1">
        <v>2.15086726350338E-3</v>
      </c>
      <c r="F558" s="1">
        <v>1.36168497037086E-2</v>
      </c>
      <c r="G558" s="1" t="s">
        <v>2657</v>
      </c>
      <c r="H558" s="1" t="s">
        <v>2634</v>
      </c>
      <c r="I558" s="1" t="s">
        <v>2511</v>
      </c>
      <c r="J558" s="1" t="s">
        <v>2512</v>
      </c>
      <c r="K558" s="3" t="s">
        <v>2635</v>
      </c>
    </row>
    <row r="559" spans="1:11" x14ac:dyDescent="0.25">
      <c r="A559" s="2" t="s">
        <v>2142</v>
      </c>
      <c r="B559" s="1" t="s">
        <v>14144</v>
      </c>
      <c r="C559" s="1" t="s">
        <v>14301</v>
      </c>
      <c r="D559" s="1" t="s">
        <v>954</v>
      </c>
      <c r="E559" s="1">
        <v>6.3906422704950503E-11</v>
      </c>
      <c r="F559" s="1">
        <v>7.4106051138419998E-9</v>
      </c>
      <c r="G559" s="1" t="s">
        <v>2658</v>
      </c>
      <c r="H559" s="1" t="s">
        <v>2634</v>
      </c>
      <c r="I559" s="1" t="s">
        <v>2511</v>
      </c>
      <c r="J559" s="1" t="s">
        <v>2512</v>
      </c>
      <c r="K559" s="3" t="s">
        <v>2635</v>
      </c>
    </row>
    <row r="560" spans="1:11" x14ac:dyDescent="0.25">
      <c r="A560" s="2" t="s">
        <v>2723</v>
      </c>
      <c r="B560" s="1" t="s">
        <v>14144</v>
      </c>
      <c r="C560" s="1" t="s">
        <v>14301</v>
      </c>
      <c r="D560" s="1" t="s">
        <v>954</v>
      </c>
      <c r="E560" s="1">
        <v>6.3906422704950503E-11</v>
      </c>
      <c r="F560" s="1">
        <v>7.4106051138419998E-9</v>
      </c>
      <c r="G560" s="1" t="s">
        <v>2724</v>
      </c>
      <c r="H560" s="1" t="s">
        <v>2634</v>
      </c>
      <c r="I560" s="1" t="s">
        <v>2511</v>
      </c>
      <c r="J560" s="1" t="s">
        <v>2512</v>
      </c>
      <c r="K560" s="3" t="s">
        <v>2635</v>
      </c>
    </row>
    <row r="561" spans="1:11" x14ac:dyDescent="0.25">
      <c r="A561" s="2" t="s">
        <v>2686</v>
      </c>
      <c r="B561" s="1" t="s">
        <v>14223</v>
      </c>
      <c r="C561" s="1" t="s">
        <v>14285</v>
      </c>
      <c r="D561" s="1" t="s">
        <v>954</v>
      </c>
      <c r="E561" s="1">
        <v>5.1074628952941896E-4</v>
      </c>
      <c r="F561" s="1">
        <v>4.7290991032135797E-3</v>
      </c>
      <c r="G561" s="1" t="s">
        <v>2687</v>
      </c>
      <c r="H561" s="1" t="s">
        <v>2634</v>
      </c>
      <c r="I561" s="1" t="s">
        <v>2511</v>
      </c>
      <c r="J561" s="1" t="s">
        <v>2512</v>
      </c>
      <c r="K561" s="3" t="s">
        <v>2635</v>
      </c>
    </row>
    <row r="562" spans="1:11" x14ac:dyDescent="0.25">
      <c r="A562" s="2" t="s">
        <v>2688</v>
      </c>
      <c r="B562" s="1" t="s">
        <v>14223</v>
      </c>
      <c r="C562" s="1" t="s">
        <v>14285</v>
      </c>
      <c r="D562" s="1" t="s">
        <v>954</v>
      </c>
      <c r="E562" s="1">
        <v>5.1074628952941896E-4</v>
      </c>
      <c r="F562" s="1">
        <v>4.7290991032135797E-3</v>
      </c>
      <c r="G562" s="1" t="s">
        <v>2689</v>
      </c>
      <c r="H562" s="1" t="s">
        <v>2634</v>
      </c>
      <c r="I562" s="1" t="s">
        <v>2511</v>
      </c>
      <c r="J562" s="1" t="s">
        <v>2512</v>
      </c>
      <c r="K562" s="3" t="s">
        <v>2635</v>
      </c>
    </row>
    <row r="563" spans="1:11" x14ac:dyDescent="0.25">
      <c r="A563" s="2" t="s">
        <v>2690</v>
      </c>
      <c r="B563" s="1" t="s">
        <v>14223</v>
      </c>
      <c r="C563" s="1" t="s">
        <v>14312</v>
      </c>
      <c r="D563" s="1" t="s">
        <v>954</v>
      </c>
      <c r="E563" s="1">
        <v>2.15086726350338E-3</v>
      </c>
      <c r="F563" s="1">
        <v>1.36168497037086E-2</v>
      </c>
      <c r="G563" s="1" t="s">
        <v>2691</v>
      </c>
      <c r="H563" s="1" t="s">
        <v>2634</v>
      </c>
      <c r="I563" s="1" t="s">
        <v>2511</v>
      </c>
      <c r="J563" s="1" t="s">
        <v>2512</v>
      </c>
      <c r="K563" s="3" t="s">
        <v>2635</v>
      </c>
    </row>
    <row r="564" spans="1:11" x14ac:dyDescent="0.25">
      <c r="A564" s="2" t="s">
        <v>2640</v>
      </c>
      <c r="B564" s="1" t="s">
        <v>14158</v>
      </c>
      <c r="C564" s="1" t="s">
        <v>14285</v>
      </c>
      <c r="D564" s="1" t="s">
        <v>954</v>
      </c>
      <c r="E564" s="1">
        <v>6.8073699247794101E-4</v>
      </c>
      <c r="F564" s="1">
        <v>5.7714513676945401E-3</v>
      </c>
      <c r="G564" s="1" t="s">
        <v>2641</v>
      </c>
      <c r="H564" s="1" t="s">
        <v>2634</v>
      </c>
      <c r="I564" s="1" t="s">
        <v>2511</v>
      </c>
      <c r="J564" s="1" t="s">
        <v>2512</v>
      </c>
      <c r="K564" s="3" t="s">
        <v>2635</v>
      </c>
    </row>
    <row r="565" spans="1:11" x14ac:dyDescent="0.25">
      <c r="A565" s="2" t="s">
        <v>2648</v>
      </c>
      <c r="B565" s="1" t="s">
        <v>14158</v>
      </c>
      <c r="C565" s="1" t="s">
        <v>14307</v>
      </c>
      <c r="D565" s="1" t="s">
        <v>954</v>
      </c>
      <c r="E565" s="1">
        <v>3.1984414772499002E-4</v>
      </c>
      <c r="F565" s="1">
        <v>3.3307184427461998E-3</v>
      </c>
      <c r="G565" s="1" t="s">
        <v>2649</v>
      </c>
      <c r="H565" s="1" t="s">
        <v>2634</v>
      </c>
      <c r="I565" s="1" t="s">
        <v>2511</v>
      </c>
      <c r="J565" s="1" t="s">
        <v>2512</v>
      </c>
      <c r="K565" s="3" t="s">
        <v>2635</v>
      </c>
    </row>
    <row r="566" spans="1:11" x14ac:dyDescent="0.25">
      <c r="A566" s="2" t="s">
        <v>2663</v>
      </c>
      <c r="B566" s="1" t="s">
        <v>14223</v>
      </c>
      <c r="C566" s="1" t="s">
        <v>14307</v>
      </c>
      <c r="D566" s="1" t="s">
        <v>954</v>
      </c>
      <c r="E566" s="1">
        <v>2.56770214711234E-4</v>
      </c>
      <c r="F566" s="1">
        <v>2.80550807935139E-3</v>
      </c>
      <c r="G566" s="1" t="s">
        <v>2664</v>
      </c>
      <c r="H566" s="1" t="s">
        <v>2634</v>
      </c>
      <c r="I566" s="1" t="s">
        <v>2511</v>
      </c>
      <c r="J566" s="1" t="s">
        <v>2512</v>
      </c>
      <c r="K566" s="3" t="s">
        <v>2635</v>
      </c>
    </row>
    <row r="567" spans="1:11" x14ac:dyDescent="0.25">
      <c r="A567" s="2" t="s">
        <v>2650</v>
      </c>
      <c r="B567" s="1" t="s">
        <v>14223</v>
      </c>
      <c r="C567" s="1" t="s">
        <v>14285</v>
      </c>
      <c r="D567" s="1" t="s">
        <v>954</v>
      </c>
      <c r="E567" s="1">
        <v>5.1074628952941896E-4</v>
      </c>
      <c r="F567" s="1">
        <v>4.7290991032135797E-3</v>
      </c>
      <c r="G567" s="1" t="s">
        <v>2651</v>
      </c>
      <c r="H567" s="1" t="s">
        <v>2634</v>
      </c>
      <c r="I567" s="1" t="s">
        <v>2511</v>
      </c>
      <c r="J567" s="1" t="s">
        <v>2512</v>
      </c>
      <c r="K567" s="3" t="s">
        <v>2635</v>
      </c>
    </row>
    <row r="568" spans="1:11" x14ac:dyDescent="0.25">
      <c r="A568" s="2" t="s">
        <v>2665</v>
      </c>
      <c r="B568" s="1" t="s">
        <v>14223</v>
      </c>
      <c r="C568" s="1" t="s">
        <v>14272</v>
      </c>
      <c r="D568" s="1" t="s">
        <v>954</v>
      </c>
      <c r="E568" s="1">
        <v>1.04482005872534E-3</v>
      </c>
      <c r="F568" s="1">
        <v>8.0107641835142403E-3</v>
      </c>
      <c r="G568" s="1" t="s">
        <v>2666</v>
      </c>
      <c r="H568" s="1" t="s">
        <v>2634</v>
      </c>
      <c r="I568" s="1" t="s">
        <v>2511</v>
      </c>
      <c r="J568" s="1" t="s">
        <v>2512</v>
      </c>
      <c r="K568" s="3" t="s">
        <v>2635</v>
      </c>
    </row>
    <row r="569" spans="1:11" x14ac:dyDescent="0.25">
      <c r="A569" s="2" t="s">
        <v>2680</v>
      </c>
      <c r="B569" s="1" t="s">
        <v>14171</v>
      </c>
      <c r="C569" s="1" t="s">
        <v>14281</v>
      </c>
      <c r="D569" s="1" t="s">
        <v>954</v>
      </c>
      <c r="E569" s="1">
        <v>1.17298092155362E-4</v>
      </c>
      <c r="F569" s="1">
        <v>1.47421346395215E-3</v>
      </c>
      <c r="G569" s="1" t="s">
        <v>2681</v>
      </c>
      <c r="H569" s="1" t="s">
        <v>2634</v>
      </c>
      <c r="I569" s="1" t="s">
        <v>2511</v>
      </c>
      <c r="J569" s="1" t="s">
        <v>2512</v>
      </c>
      <c r="K569" s="3" t="s">
        <v>2635</v>
      </c>
    </row>
    <row r="570" spans="1:11" x14ac:dyDescent="0.25">
      <c r="A570" s="2" t="s">
        <v>2667</v>
      </c>
      <c r="B570" s="1" t="s">
        <v>14165</v>
      </c>
      <c r="C570" s="1" t="s">
        <v>14285</v>
      </c>
      <c r="D570" s="1" t="s">
        <v>954</v>
      </c>
      <c r="E570" s="1">
        <v>1.42265927344272E-3</v>
      </c>
      <c r="F570" s="1">
        <v>1.01532354640881E-2</v>
      </c>
      <c r="G570" s="1" t="s">
        <v>2668</v>
      </c>
      <c r="H570" s="1" t="s">
        <v>2634</v>
      </c>
      <c r="I570" s="1" t="s">
        <v>2511</v>
      </c>
      <c r="J570" s="1" t="s">
        <v>2512</v>
      </c>
      <c r="K570" s="3" t="s">
        <v>2635</v>
      </c>
    </row>
    <row r="571" spans="1:11" x14ac:dyDescent="0.25">
      <c r="A571" s="2" t="s">
        <v>2725</v>
      </c>
      <c r="B571" s="1" t="s">
        <v>14144</v>
      </c>
      <c r="C571" s="1" t="s">
        <v>14301</v>
      </c>
      <c r="D571" s="1" t="s">
        <v>954</v>
      </c>
      <c r="E571" s="1">
        <v>6.3906422704950503E-11</v>
      </c>
      <c r="F571" s="1">
        <v>7.4106051138419998E-9</v>
      </c>
      <c r="G571" s="1" t="s">
        <v>2726</v>
      </c>
      <c r="H571" s="1" t="s">
        <v>2634</v>
      </c>
      <c r="I571" s="1" t="s">
        <v>2511</v>
      </c>
      <c r="J571" s="1" t="s">
        <v>2512</v>
      </c>
      <c r="K571" s="3" t="s">
        <v>2635</v>
      </c>
    </row>
    <row r="572" spans="1:11" x14ac:dyDescent="0.25">
      <c r="A572" s="2" t="s">
        <v>2678</v>
      </c>
      <c r="B572" s="1" t="s">
        <v>14158</v>
      </c>
      <c r="C572" s="1" t="s">
        <v>14272</v>
      </c>
      <c r="D572" s="1" t="s">
        <v>954</v>
      </c>
      <c r="E572" s="1">
        <v>2.2895415009941099E-3</v>
      </c>
      <c r="F572" s="1">
        <v>1.41926671133847E-2</v>
      </c>
      <c r="G572" s="1" t="s">
        <v>2679</v>
      </c>
      <c r="H572" s="1" t="s">
        <v>2634</v>
      </c>
      <c r="I572" s="1" t="s">
        <v>2511</v>
      </c>
      <c r="J572" s="1" t="s">
        <v>2512</v>
      </c>
      <c r="K572" s="3" t="s">
        <v>2635</v>
      </c>
    </row>
    <row r="573" spans="1:11" x14ac:dyDescent="0.25">
      <c r="A573" s="2" t="s">
        <v>2692</v>
      </c>
      <c r="B573" s="1" t="s">
        <v>14223</v>
      </c>
      <c r="C573" s="1" t="s">
        <v>14307</v>
      </c>
      <c r="D573" s="1" t="s">
        <v>954</v>
      </c>
      <c r="E573" s="1">
        <v>2.56770214711234E-4</v>
      </c>
      <c r="F573" s="1">
        <v>2.80550807935139E-3</v>
      </c>
      <c r="G573" s="1" t="s">
        <v>2693</v>
      </c>
      <c r="H573" s="1" t="s">
        <v>2634</v>
      </c>
      <c r="I573" s="1" t="s">
        <v>2511</v>
      </c>
      <c r="J573" s="1" t="s">
        <v>2512</v>
      </c>
      <c r="K573" s="3" t="s">
        <v>2635</v>
      </c>
    </row>
    <row r="574" spans="1:11" x14ac:dyDescent="0.25">
      <c r="A574" s="2" t="s">
        <v>2676</v>
      </c>
      <c r="B574" s="1" t="s">
        <v>14165</v>
      </c>
      <c r="C574" s="1" t="s">
        <v>14285</v>
      </c>
      <c r="D574" s="1" t="s">
        <v>954</v>
      </c>
      <c r="E574" s="1">
        <v>1.42265927344272E-3</v>
      </c>
      <c r="F574" s="1">
        <v>1.01532354640881E-2</v>
      </c>
      <c r="G574" s="1" t="s">
        <v>2677</v>
      </c>
      <c r="H574" s="1" t="s">
        <v>2634</v>
      </c>
      <c r="I574" s="1" t="s">
        <v>2511</v>
      </c>
      <c r="J574" s="1" t="s">
        <v>2512</v>
      </c>
      <c r="K574" s="3" t="s">
        <v>2635</v>
      </c>
    </row>
    <row r="575" spans="1:11" x14ac:dyDescent="0.25">
      <c r="A575" s="2" t="s">
        <v>2733</v>
      </c>
      <c r="B575" s="1" t="s">
        <v>14250</v>
      </c>
      <c r="C575" s="1" t="s">
        <v>14303</v>
      </c>
      <c r="D575" s="1" t="s">
        <v>954</v>
      </c>
      <c r="E575" s="1">
        <v>5.30405395192597E-7</v>
      </c>
      <c r="F575" s="1">
        <v>1.8764076116104398E-5</v>
      </c>
      <c r="G575" s="1" t="s">
        <v>2734</v>
      </c>
      <c r="H575" s="1" t="s">
        <v>2634</v>
      </c>
      <c r="I575" s="1" t="s">
        <v>2511</v>
      </c>
      <c r="J575" s="1" t="s">
        <v>2512</v>
      </c>
      <c r="K575" s="3" t="s">
        <v>2635</v>
      </c>
    </row>
    <row r="576" spans="1:11" x14ac:dyDescent="0.25">
      <c r="A576" s="2" t="s">
        <v>2646</v>
      </c>
      <c r="B576" s="1" t="s">
        <v>14225</v>
      </c>
      <c r="C576" s="1" t="s">
        <v>14307</v>
      </c>
      <c r="D576" s="1" t="s">
        <v>954</v>
      </c>
      <c r="E576" s="1">
        <v>1.03515713043863E-8</v>
      </c>
      <c r="F576" s="1">
        <v>6.6872764234930395E-7</v>
      </c>
      <c r="G576" s="1" t="s">
        <v>2647</v>
      </c>
      <c r="H576" s="1" t="s">
        <v>2634</v>
      </c>
      <c r="I576" s="1" t="s">
        <v>2511</v>
      </c>
      <c r="J576" s="1" t="s">
        <v>2512</v>
      </c>
      <c r="K576" s="3" t="s">
        <v>2635</v>
      </c>
    </row>
    <row r="577" spans="1:11" x14ac:dyDescent="0.25">
      <c r="A577" s="2" t="s">
        <v>2704</v>
      </c>
      <c r="B577" s="1" t="s">
        <v>14139</v>
      </c>
      <c r="C577" s="1" t="s">
        <v>14270</v>
      </c>
      <c r="D577" s="1" t="s">
        <v>954</v>
      </c>
      <c r="E577" s="1">
        <v>1.9503747362163799E-3</v>
      </c>
      <c r="F577" s="1">
        <v>1.2739626082802401E-2</v>
      </c>
      <c r="G577" s="1" t="s">
        <v>2705</v>
      </c>
      <c r="H577" s="1" t="s">
        <v>2634</v>
      </c>
      <c r="I577" s="1" t="s">
        <v>2511</v>
      </c>
      <c r="J577" s="1" t="s">
        <v>2512</v>
      </c>
      <c r="K577" s="3" t="s">
        <v>2635</v>
      </c>
    </row>
    <row r="578" spans="1:11" x14ac:dyDescent="0.25">
      <c r="A578" s="2" t="s">
        <v>2698</v>
      </c>
      <c r="B578" s="1" t="s">
        <v>14176</v>
      </c>
      <c r="C578" s="1" t="s">
        <v>14294</v>
      </c>
      <c r="D578" s="1" t="s">
        <v>954</v>
      </c>
      <c r="E578" s="1">
        <v>7.2710965150352804E-3</v>
      </c>
      <c r="F578" s="1">
        <v>3.2915501113075597E-2</v>
      </c>
      <c r="G578" s="1" t="s">
        <v>2699</v>
      </c>
      <c r="H578" s="1" t="s">
        <v>2634</v>
      </c>
      <c r="I578" s="1" t="s">
        <v>2511</v>
      </c>
      <c r="J578" s="1" t="s">
        <v>2512</v>
      </c>
      <c r="K578" s="3" t="s">
        <v>2635</v>
      </c>
    </row>
    <row r="579" spans="1:11" x14ac:dyDescent="0.25">
      <c r="A579" s="2" t="s">
        <v>2700</v>
      </c>
      <c r="B579" s="1" t="s">
        <v>14228</v>
      </c>
      <c r="C579" s="1" t="s">
        <v>14319</v>
      </c>
      <c r="D579" s="1" t="s">
        <v>954</v>
      </c>
      <c r="E579" s="1">
        <v>9.3182374103411604E-3</v>
      </c>
      <c r="F579" s="1">
        <v>3.9596673515998902E-2</v>
      </c>
      <c r="G579" s="1" t="s">
        <v>2701</v>
      </c>
      <c r="H579" s="1" t="s">
        <v>2634</v>
      </c>
      <c r="I579" s="1" t="s">
        <v>2511</v>
      </c>
      <c r="J579" s="1" t="s">
        <v>2512</v>
      </c>
      <c r="K579" s="3" t="s">
        <v>2635</v>
      </c>
    </row>
    <row r="580" spans="1:11" x14ac:dyDescent="0.25">
      <c r="A580" s="2" t="s">
        <v>2702</v>
      </c>
      <c r="B580" s="1" t="s">
        <v>14144</v>
      </c>
      <c r="C580" s="1" t="s">
        <v>14267</v>
      </c>
      <c r="D580" s="1" t="s">
        <v>954</v>
      </c>
      <c r="E580" s="1">
        <v>1.54325998564074E-3</v>
      </c>
      <c r="F580" s="1">
        <v>1.0776030469164401E-2</v>
      </c>
      <c r="G580" s="1" t="s">
        <v>2703</v>
      </c>
      <c r="H580" s="1" t="s">
        <v>2634</v>
      </c>
      <c r="I580" s="1" t="s">
        <v>2511</v>
      </c>
      <c r="J580" s="1" t="s">
        <v>2512</v>
      </c>
      <c r="K580" s="3" t="s">
        <v>2635</v>
      </c>
    </row>
    <row r="581" spans="1:11" x14ac:dyDescent="0.25">
      <c r="A581" s="2" t="s">
        <v>3651</v>
      </c>
      <c r="B581" s="1" t="s">
        <v>14143</v>
      </c>
      <c r="C581" s="1" t="s">
        <v>14269</v>
      </c>
      <c r="D581" s="1" t="s">
        <v>953</v>
      </c>
      <c r="E581" s="1">
        <v>3.5564155452416001E-4</v>
      </c>
      <c r="F581" s="1">
        <v>3.6122612736062898E-3</v>
      </c>
      <c r="G581" s="1" t="s">
        <v>3652</v>
      </c>
      <c r="H581" s="1" t="s">
        <v>3653</v>
      </c>
      <c r="I581" s="1" t="s">
        <v>2511</v>
      </c>
      <c r="J581" s="1" t="s">
        <v>2512</v>
      </c>
      <c r="K581" s="3"/>
    </row>
    <row r="582" spans="1:11" x14ac:dyDescent="0.25">
      <c r="A582" s="2" t="s">
        <v>2720</v>
      </c>
      <c r="B582" s="1" t="s">
        <v>14158</v>
      </c>
      <c r="C582" s="1" t="s">
        <v>14272</v>
      </c>
      <c r="D582" s="1" t="s">
        <v>954</v>
      </c>
      <c r="E582" s="1">
        <v>2.2895415009941099E-3</v>
      </c>
      <c r="F582" s="1">
        <v>1.41926671133847E-2</v>
      </c>
      <c r="G582" s="1" t="s">
        <v>2721</v>
      </c>
      <c r="H582" s="1" t="s">
        <v>2722</v>
      </c>
      <c r="I582" s="1" t="s">
        <v>2511</v>
      </c>
      <c r="J582" s="1" t="s">
        <v>2512</v>
      </c>
      <c r="K582" s="3" t="s">
        <v>2708</v>
      </c>
    </row>
    <row r="583" spans="1:11" x14ac:dyDescent="0.25">
      <c r="A583" s="2" t="s">
        <v>2157</v>
      </c>
      <c r="B583" s="1" t="s">
        <v>14167</v>
      </c>
      <c r="C583" s="1" t="s">
        <v>14268</v>
      </c>
      <c r="D583" s="1" t="s">
        <v>953</v>
      </c>
      <c r="E583" s="1">
        <v>3.44835641987425E-3</v>
      </c>
      <c r="F583" s="1">
        <v>1.92274231878121E-2</v>
      </c>
      <c r="G583" s="1" t="s">
        <v>3345</v>
      </c>
      <c r="H583" s="1" t="s">
        <v>2722</v>
      </c>
      <c r="I583" s="1" t="s">
        <v>2511</v>
      </c>
      <c r="J583" s="1" t="s">
        <v>2512</v>
      </c>
      <c r="K583" s="3"/>
    </row>
    <row r="584" spans="1:11" x14ac:dyDescent="0.25">
      <c r="A584" s="2" t="s">
        <v>2156</v>
      </c>
      <c r="B584" s="1" t="s">
        <v>14159</v>
      </c>
      <c r="C584" s="1" t="s">
        <v>14268</v>
      </c>
      <c r="D584" s="1" t="s">
        <v>953</v>
      </c>
      <c r="E584" s="1">
        <v>5.7696516603652796E-3</v>
      </c>
      <c r="F584" s="1">
        <v>2.7964910178872E-2</v>
      </c>
      <c r="G584" s="1" t="s">
        <v>3346</v>
      </c>
      <c r="H584" s="1" t="s">
        <v>2722</v>
      </c>
      <c r="I584" s="1" t="s">
        <v>2511</v>
      </c>
      <c r="J584" s="1" t="s">
        <v>2512</v>
      </c>
      <c r="K584" s="3"/>
    </row>
    <row r="585" spans="1:11" x14ac:dyDescent="0.25">
      <c r="A585" s="2" t="s">
        <v>2159</v>
      </c>
      <c r="B585" s="1" t="s">
        <v>14187</v>
      </c>
      <c r="C585" s="1" t="s">
        <v>14268</v>
      </c>
      <c r="D585" s="1" t="s">
        <v>953</v>
      </c>
      <c r="E585" s="1">
        <v>1.0141556065987401E-2</v>
      </c>
      <c r="F585" s="1">
        <v>4.2058283754319102E-2</v>
      </c>
      <c r="G585" s="1" t="s">
        <v>3347</v>
      </c>
      <c r="H585" s="1" t="s">
        <v>2722</v>
      </c>
      <c r="I585" s="1" t="s">
        <v>2511</v>
      </c>
      <c r="J585" s="1" t="s">
        <v>2512</v>
      </c>
      <c r="K585" s="3"/>
    </row>
    <row r="586" spans="1:11" x14ac:dyDescent="0.25">
      <c r="A586" s="2" t="s">
        <v>2158</v>
      </c>
      <c r="B586" s="1" t="s">
        <v>14165</v>
      </c>
      <c r="C586" s="1" t="s">
        <v>14268</v>
      </c>
      <c r="D586" s="1" t="s">
        <v>953</v>
      </c>
      <c r="E586" s="1">
        <v>9.8159258967183798E-3</v>
      </c>
      <c r="F586" s="1">
        <v>4.1098991515130301E-2</v>
      </c>
      <c r="G586" s="1" t="s">
        <v>3348</v>
      </c>
      <c r="H586" s="1" t="s">
        <v>2722</v>
      </c>
      <c r="I586" s="1" t="s">
        <v>2511</v>
      </c>
      <c r="J586" s="1" t="s">
        <v>2512</v>
      </c>
      <c r="K586" s="3"/>
    </row>
    <row r="587" spans="1:11" x14ac:dyDescent="0.25">
      <c r="A587" s="2" t="s">
        <v>3358</v>
      </c>
      <c r="B587" s="1" t="s">
        <v>14144</v>
      </c>
      <c r="C587" s="1" t="s">
        <v>14274</v>
      </c>
      <c r="D587" s="1" t="s">
        <v>954</v>
      </c>
      <c r="E587" s="1">
        <v>4.0651726451024298E-4</v>
      </c>
      <c r="F587" s="1">
        <v>3.9893341521404398E-3</v>
      </c>
      <c r="G587" s="1" t="s">
        <v>3359</v>
      </c>
      <c r="H587" s="1" t="s">
        <v>2722</v>
      </c>
      <c r="I587" s="1" t="s">
        <v>2511</v>
      </c>
      <c r="J587" s="1" t="s">
        <v>2512</v>
      </c>
      <c r="K587" s="3"/>
    </row>
    <row r="588" spans="1:11" x14ac:dyDescent="0.25">
      <c r="A588" s="2" t="s">
        <v>3360</v>
      </c>
      <c r="B588" s="1" t="s">
        <v>14144</v>
      </c>
      <c r="C588" s="1" t="s">
        <v>14266</v>
      </c>
      <c r="D588" s="1" t="s">
        <v>954</v>
      </c>
      <c r="E588" s="1">
        <v>5.7802101280362197E-3</v>
      </c>
      <c r="F588" s="1">
        <v>2.80003119517294E-2</v>
      </c>
      <c r="G588" s="1" t="s">
        <v>3361</v>
      </c>
      <c r="H588" s="1" t="s">
        <v>2722</v>
      </c>
      <c r="I588" s="1" t="s">
        <v>2511</v>
      </c>
      <c r="J588" s="1" t="s">
        <v>2512</v>
      </c>
      <c r="K588" s="3"/>
    </row>
    <row r="589" spans="1:11" x14ac:dyDescent="0.25">
      <c r="A589" s="2" t="s">
        <v>3362</v>
      </c>
      <c r="B589" s="1" t="s">
        <v>14170</v>
      </c>
      <c r="C589" s="1" t="s">
        <v>14317</v>
      </c>
      <c r="D589" s="1" t="s">
        <v>954</v>
      </c>
      <c r="E589" s="1">
        <v>1.8884250190983801E-4</v>
      </c>
      <c r="F589" s="1">
        <v>2.1969818611522899E-3</v>
      </c>
      <c r="G589" s="1" t="s">
        <v>3363</v>
      </c>
      <c r="H589" s="1" t="s">
        <v>2722</v>
      </c>
      <c r="I589" s="1" t="s">
        <v>2511</v>
      </c>
      <c r="J589" s="1" t="s">
        <v>2512</v>
      </c>
      <c r="K589" s="3"/>
    </row>
    <row r="590" spans="1:11" x14ac:dyDescent="0.25">
      <c r="A590" s="2" t="s">
        <v>3370</v>
      </c>
      <c r="B590" s="1" t="s">
        <v>14144</v>
      </c>
      <c r="C590" s="1" t="s">
        <v>14266</v>
      </c>
      <c r="D590" s="1" t="s">
        <v>954</v>
      </c>
      <c r="E590" s="1">
        <v>5.7802101280362197E-3</v>
      </c>
      <c r="F590" s="1">
        <v>2.80003119517294E-2</v>
      </c>
      <c r="G590" s="1" t="s">
        <v>3371</v>
      </c>
      <c r="H590" s="1" t="s">
        <v>2722</v>
      </c>
      <c r="I590" s="1" t="s">
        <v>2511</v>
      </c>
      <c r="J590" s="1" t="s">
        <v>2512</v>
      </c>
      <c r="K590" s="3"/>
    </row>
    <row r="591" spans="1:11" x14ac:dyDescent="0.25">
      <c r="A591" s="2" t="s">
        <v>3390</v>
      </c>
      <c r="B591" s="1" t="s">
        <v>14144</v>
      </c>
      <c r="C591" s="1" t="s">
        <v>14282</v>
      </c>
      <c r="D591" s="1" t="s">
        <v>954</v>
      </c>
      <c r="E591" s="1">
        <v>1.6991227545608399E-6</v>
      </c>
      <c r="F591" s="1">
        <v>5.1557051092052499E-5</v>
      </c>
      <c r="G591" s="1" t="s">
        <v>3391</v>
      </c>
      <c r="H591" s="1" t="s">
        <v>2722</v>
      </c>
      <c r="I591" s="1" t="s">
        <v>2511</v>
      </c>
      <c r="J591" s="1" t="s">
        <v>2512</v>
      </c>
      <c r="K591" s="3"/>
    </row>
    <row r="592" spans="1:11" x14ac:dyDescent="0.25">
      <c r="A592" s="2" t="s">
        <v>3392</v>
      </c>
      <c r="B592" s="1" t="s">
        <v>14232</v>
      </c>
      <c r="C592" s="1" t="s">
        <v>14283</v>
      </c>
      <c r="D592" s="1" t="s">
        <v>954</v>
      </c>
      <c r="E592" s="1">
        <v>6.6997010305566501E-4</v>
      </c>
      <c r="F592" s="1">
        <v>5.7106744900004896E-3</v>
      </c>
      <c r="G592" s="1" t="s">
        <v>3393</v>
      </c>
      <c r="H592" s="1" t="s">
        <v>2722</v>
      </c>
      <c r="I592" s="1" t="s">
        <v>2511</v>
      </c>
      <c r="J592" s="1" t="s">
        <v>2512</v>
      </c>
      <c r="K592" s="3"/>
    </row>
    <row r="593" spans="1:11" x14ac:dyDescent="0.25">
      <c r="A593" s="2" t="s">
        <v>2944</v>
      </c>
      <c r="B593" s="1" t="s">
        <v>14182</v>
      </c>
      <c r="C593" s="1" t="s">
        <v>14283</v>
      </c>
      <c r="D593" s="1" t="s">
        <v>954</v>
      </c>
      <c r="E593" s="1">
        <v>1.7157643296524801E-3</v>
      </c>
      <c r="F593" s="1">
        <v>1.16396606233147E-2</v>
      </c>
      <c r="G593" s="1" t="s">
        <v>2945</v>
      </c>
      <c r="H593" s="1" t="s">
        <v>2946</v>
      </c>
      <c r="I593" s="1" t="s">
        <v>2511</v>
      </c>
      <c r="J593" s="1" t="s">
        <v>2512</v>
      </c>
      <c r="K593" s="3" t="s">
        <v>2947</v>
      </c>
    </row>
    <row r="594" spans="1:11" x14ac:dyDescent="0.25">
      <c r="A594" s="2" t="s">
        <v>3564</v>
      </c>
      <c r="B594" s="1" t="s">
        <v>14186</v>
      </c>
      <c r="C594" s="1" t="s">
        <v>14297</v>
      </c>
      <c r="D594" s="1" t="s">
        <v>953</v>
      </c>
      <c r="E594" s="1">
        <v>1.3256136628624401E-5</v>
      </c>
      <c r="F594" s="1">
        <v>2.43366561308192E-4</v>
      </c>
      <c r="G594" s="1" t="s">
        <v>3565</v>
      </c>
      <c r="H594" s="1" t="s">
        <v>2946</v>
      </c>
      <c r="I594" s="1" t="s">
        <v>2511</v>
      </c>
      <c r="J594" s="1" t="s">
        <v>2512</v>
      </c>
      <c r="K594" s="3"/>
    </row>
    <row r="595" spans="1:11" x14ac:dyDescent="0.25">
      <c r="A595" s="2" t="s">
        <v>3780</v>
      </c>
      <c r="B595" s="1" t="s">
        <v>14144</v>
      </c>
      <c r="C595" s="1" t="s">
        <v>14266</v>
      </c>
      <c r="D595" s="1" t="s">
        <v>954</v>
      </c>
      <c r="E595" s="1">
        <v>5.7802101280362197E-3</v>
      </c>
      <c r="F595" s="1">
        <v>2.80003119517294E-2</v>
      </c>
      <c r="G595" s="1" t="s">
        <v>3781</v>
      </c>
      <c r="H595" s="1" t="s">
        <v>2946</v>
      </c>
      <c r="I595" s="1" t="s">
        <v>2511</v>
      </c>
      <c r="J595" s="1" t="s">
        <v>2512</v>
      </c>
      <c r="K595" s="3"/>
    </row>
    <row r="596" spans="1:11" x14ac:dyDescent="0.25">
      <c r="A596" s="2" t="s">
        <v>2189</v>
      </c>
      <c r="B596" s="1" t="s">
        <v>14223</v>
      </c>
      <c r="C596" s="1" t="s">
        <v>14301</v>
      </c>
      <c r="D596" s="1" t="s">
        <v>954</v>
      </c>
      <c r="E596" s="1">
        <v>6.4780373198313002E-3</v>
      </c>
      <c r="F596" s="1">
        <v>3.03685448556269E-2</v>
      </c>
      <c r="G596" s="1" t="s">
        <v>3765</v>
      </c>
      <c r="H596" s="1" t="s">
        <v>2946</v>
      </c>
      <c r="I596" s="1" t="s">
        <v>2511</v>
      </c>
      <c r="J596" s="1" t="s">
        <v>2512</v>
      </c>
      <c r="K596" s="3"/>
    </row>
    <row r="597" spans="1:11" x14ac:dyDescent="0.25">
      <c r="A597" s="2" t="s">
        <v>2186</v>
      </c>
      <c r="B597" s="1" t="s">
        <v>14146</v>
      </c>
      <c r="C597" s="1" t="s">
        <v>14295</v>
      </c>
      <c r="D597" s="1" t="s">
        <v>954</v>
      </c>
      <c r="E597" s="1">
        <v>2.2889812915618001E-3</v>
      </c>
      <c r="F597" s="1">
        <v>1.41903892459136E-2</v>
      </c>
      <c r="G597" s="1" t="s">
        <v>3764</v>
      </c>
      <c r="H597" s="1" t="s">
        <v>2946</v>
      </c>
      <c r="I597" s="1" t="s">
        <v>2511</v>
      </c>
      <c r="J597" s="1" t="s">
        <v>2512</v>
      </c>
      <c r="K597" s="3"/>
    </row>
    <row r="598" spans="1:11" x14ac:dyDescent="0.25">
      <c r="A598" s="2" t="s">
        <v>3766</v>
      </c>
      <c r="B598" s="1" t="e">
        <v>#N/A</v>
      </c>
      <c r="C598" s="1" t="e">
        <v>#N/A</v>
      </c>
      <c r="D598" s="1" t="s">
        <v>953</v>
      </c>
      <c r="E598" s="1" t="e">
        <v>#N/A</v>
      </c>
      <c r="F598" s="1" t="e">
        <v>#N/A</v>
      </c>
      <c r="G598" s="1" t="s">
        <v>3767</v>
      </c>
      <c r="H598" s="1" t="s">
        <v>2946</v>
      </c>
      <c r="I598" s="1" t="s">
        <v>2511</v>
      </c>
      <c r="J598" s="1" t="s">
        <v>2512</v>
      </c>
      <c r="K598" s="3"/>
    </row>
    <row r="599" spans="1:11" x14ac:dyDescent="0.25">
      <c r="A599" s="2" t="s">
        <v>2194</v>
      </c>
      <c r="B599" s="1" t="s">
        <v>14161</v>
      </c>
      <c r="C599" s="1" t="s">
        <v>14282</v>
      </c>
      <c r="D599" s="1" t="s">
        <v>954</v>
      </c>
      <c r="E599" s="1">
        <v>6.1866672236403602E-4</v>
      </c>
      <c r="F599" s="1">
        <v>5.41187527599359E-3</v>
      </c>
      <c r="G599" s="1" t="s">
        <v>3548</v>
      </c>
      <c r="H599" s="1" t="s">
        <v>2946</v>
      </c>
      <c r="I599" s="1" t="s">
        <v>2511</v>
      </c>
      <c r="J599" s="1" t="s">
        <v>2512</v>
      </c>
      <c r="K599" s="3"/>
    </row>
    <row r="600" spans="1:11" x14ac:dyDescent="0.25">
      <c r="A600" s="2" t="s">
        <v>2192</v>
      </c>
      <c r="B600" s="1" t="s">
        <v>14202</v>
      </c>
      <c r="C600" s="1" t="s">
        <v>14282</v>
      </c>
      <c r="D600" s="1" t="s">
        <v>954</v>
      </c>
      <c r="E600" s="1">
        <v>2.27796577791987E-4</v>
      </c>
      <c r="F600" s="1">
        <v>2.5552464914234199E-3</v>
      </c>
      <c r="G600" s="1" t="s">
        <v>3768</v>
      </c>
      <c r="H600" s="1" t="s">
        <v>2946</v>
      </c>
      <c r="I600" s="1" t="s">
        <v>2511</v>
      </c>
      <c r="J600" s="1" t="s">
        <v>2512</v>
      </c>
      <c r="K600" s="3"/>
    </row>
    <row r="601" spans="1:11" x14ac:dyDescent="0.25">
      <c r="A601" s="2" t="s">
        <v>3620</v>
      </c>
      <c r="B601" s="1" t="s">
        <v>14225</v>
      </c>
      <c r="C601" s="1" t="s">
        <v>14282</v>
      </c>
      <c r="D601" s="1" t="s">
        <v>954</v>
      </c>
      <c r="E601" s="1">
        <v>2.9759143634754798E-3</v>
      </c>
      <c r="F601" s="1">
        <v>1.7298394575485401E-2</v>
      </c>
      <c r="G601" s="1" t="s">
        <v>3621</v>
      </c>
      <c r="H601" s="1" t="s">
        <v>2946</v>
      </c>
      <c r="I601" s="1" t="s">
        <v>2511</v>
      </c>
      <c r="J601" s="1" t="s">
        <v>2512</v>
      </c>
      <c r="K601" s="3"/>
    </row>
    <row r="602" spans="1:11" x14ac:dyDescent="0.25">
      <c r="A602" s="2" t="s">
        <v>2195</v>
      </c>
      <c r="B602" s="1" t="s">
        <v>14161</v>
      </c>
      <c r="C602" s="1" t="s">
        <v>14282</v>
      </c>
      <c r="D602" s="1" t="s">
        <v>954</v>
      </c>
      <c r="E602" s="1">
        <v>6.1866672236403602E-4</v>
      </c>
      <c r="F602" s="1">
        <v>5.41187527599359E-3</v>
      </c>
      <c r="G602" s="1" t="s">
        <v>3769</v>
      </c>
      <c r="H602" s="1" t="s">
        <v>2946</v>
      </c>
      <c r="I602" s="1" t="s">
        <v>2511</v>
      </c>
      <c r="J602" s="1" t="s">
        <v>2512</v>
      </c>
      <c r="K602" s="3"/>
    </row>
    <row r="603" spans="1:11" x14ac:dyDescent="0.25">
      <c r="A603" s="2" t="s">
        <v>2193</v>
      </c>
      <c r="B603" s="1" t="s">
        <v>14161</v>
      </c>
      <c r="C603" s="1" t="s">
        <v>14282</v>
      </c>
      <c r="D603" s="1" t="s">
        <v>954</v>
      </c>
      <c r="E603" s="1">
        <v>6.1866672236403602E-4</v>
      </c>
      <c r="F603" s="1">
        <v>5.41187527599359E-3</v>
      </c>
      <c r="G603" s="1" t="s">
        <v>3770</v>
      </c>
      <c r="H603" s="1" t="s">
        <v>2946</v>
      </c>
      <c r="I603" s="1" t="s">
        <v>2511</v>
      </c>
      <c r="J603" s="1" t="s">
        <v>2512</v>
      </c>
      <c r="K603" s="3"/>
    </row>
    <row r="604" spans="1:11" x14ac:dyDescent="0.25">
      <c r="A604" s="2" t="s">
        <v>3762</v>
      </c>
      <c r="B604" s="1" t="s">
        <v>14146</v>
      </c>
      <c r="C604" s="1" t="s">
        <v>14295</v>
      </c>
      <c r="D604" s="1" t="s">
        <v>954</v>
      </c>
      <c r="E604" s="1">
        <v>2.2889812915618001E-3</v>
      </c>
      <c r="F604" s="1">
        <v>1.41903892459136E-2</v>
      </c>
      <c r="G604" s="1" t="s">
        <v>3763</v>
      </c>
      <c r="H604" s="1" t="s">
        <v>2946</v>
      </c>
      <c r="I604" s="1" t="s">
        <v>2511</v>
      </c>
      <c r="J604" s="1" t="s">
        <v>2512</v>
      </c>
      <c r="K604" s="3"/>
    </row>
    <row r="605" spans="1:11" x14ac:dyDescent="0.25">
      <c r="A605" s="2" t="s">
        <v>2187</v>
      </c>
      <c r="B605" s="1" t="s">
        <v>14146</v>
      </c>
      <c r="C605" s="1" t="s">
        <v>14295</v>
      </c>
      <c r="D605" s="1" t="s">
        <v>954</v>
      </c>
      <c r="E605" s="1">
        <v>2.2889812915618001E-3</v>
      </c>
      <c r="F605" s="1">
        <v>1.41903892459136E-2</v>
      </c>
      <c r="G605" s="1" t="s">
        <v>3757</v>
      </c>
      <c r="H605" s="1" t="s">
        <v>2946</v>
      </c>
      <c r="I605" s="1" t="s">
        <v>2511</v>
      </c>
      <c r="J605" s="1" t="s">
        <v>2512</v>
      </c>
      <c r="K605" s="3"/>
    </row>
    <row r="606" spans="1:11" x14ac:dyDescent="0.25">
      <c r="A606" s="2" t="s">
        <v>3453</v>
      </c>
      <c r="B606" s="1" t="s">
        <v>14241</v>
      </c>
      <c r="C606" s="1" t="s">
        <v>14297</v>
      </c>
      <c r="D606" s="1" t="s">
        <v>953</v>
      </c>
      <c r="E606" s="1">
        <v>3.9593572485368899E-4</v>
      </c>
      <c r="F606" s="1">
        <v>3.9130235648654902E-3</v>
      </c>
      <c r="G606" s="1" t="s">
        <v>3454</v>
      </c>
      <c r="H606" s="1" t="s">
        <v>2946</v>
      </c>
      <c r="I606" s="1" t="s">
        <v>2511</v>
      </c>
      <c r="J606" s="1" t="s">
        <v>2512</v>
      </c>
      <c r="K606" s="3"/>
    </row>
    <row r="607" spans="1:11" x14ac:dyDescent="0.25">
      <c r="A607" s="2" t="s">
        <v>3235</v>
      </c>
      <c r="B607" s="1" t="s">
        <v>14128</v>
      </c>
      <c r="C607" s="1" t="s">
        <v>14293</v>
      </c>
      <c r="D607" s="1" t="s">
        <v>954</v>
      </c>
      <c r="E607" s="1">
        <v>1.0440302044856299E-2</v>
      </c>
      <c r="F607" s="1">
        <v>4.2922455303257098E-2</v>
      </c>
      <c r="G607" s="1" t="s">
        <v>3236</v>
      </c>
      <c r="H607" s="1" t="s">
        <v>2946</v>
      </c>
      <c r="I607" s="1" t="s">
        <v>2511</v>
      </c>
      <c r="J607" s="1" t="s">
        <v>2512</v>
      </c>
      <c r="K607" s="3"/>
    </row>
    <row r="608" spans="1:11" x14ac:dyDescent="0.25">
      <c r="A608" s="2" t="s">
        <v>3415</v>
      </c>
      <c r="B608" s="1" t="s">
        <v>14234</v>
      </c>
      <c r="C608" s="1" t="s">
        <v>14322</v>
      </c>
      <c r="D608" s="1" t="s">
        <v>954</v>
      </c>
      <c r="E608" s="1">
        <v>3.5625025143263102E-3</v>
      </c>
      <c r="F608" s="1">
        <v>1.9670131721772E-2</v>
      </c>
      <c r="G608" s="1" t="s">
        <v>3416</v>
      </c>
      <c r="H608" s="1" t="s">
        <v>3417</v>
      </c>
      <c r="I608" s="1" t="s">
        <v>2511</v>
      </c>
      <c r="J608" s="1" t="s">
        <v>2512</v>
      </c>
      <c r="K608" s="3"/>
    </row>
    <row r="609" spans="1:11" x14ac:dyDescent="0.25">
      <c r="A609" s="2" t="s">
        <v>3720</v>
      </c>
      <c r="B609" s="1" t="s">
        <v>14144</v>
      </c>
      <c r="C609" s="1" t="s">
        <v>14266</v>
      </c>
      <c r="D609" s="1" t="s">
        <v>954</v>
      </c>
      <c r="E609" s="1">
        <v>5.7802101280362197E-3</v>
      </c>
      <c r="F609" s="1">
        <v>2.80003119517294E-2</v>
      </c>
      <c r="G609" s="1" t="s">
        <v>3721</v>
      </c>
      <c r="H609" s="1" t="s">
        <v>3417</v>
      </c>
      <c r="I609" s="1" t="s">
        <v>2511</v>
      </c>
      <c r="J609" s="1" t="s">
        <v>2512</v>
      </c>
      <c r="K609" s="3"/>
    </row>
    <row r="610" spans="1:11" x14ac:dyDescent="0.25">
      <c r="A610" s="2" t="s">
        <v>2914</v>
      </c>
      <c r="B610" s="1" t="s">
        <v>14176</v>
      </c>
      <c r="C610" s="1" t="s">
        <v>14300</v>
      </c>
      <c r="D610" s="1" t="s">
        <v>953</v>
      </c>
      <c r="E610" s="1">
        <v>1.4428923285476E-4</v>
      </c>
      <c r="F610" s="1">
        <v>1.75341172682721E-3</v>
      </c>
      <c r="G610" s="1" t="s">
        <v>2915</v>
      </c>
      <c r="H610" s="1" t="s">
        <v>2916</v>
      </c>
      <c r="I610" s="1" t="s">
        <v>2917</v>
      </c>
      <c r="J610" s="1" t="s">
        <v>2730</v>
      </c>
      <c r="K610" s="3" t="s">
        <v>2905</v>
      </c>
    </row>
    <row r="611" spans="1:11" x14ac:dyDescent="0.25">
      <c r="A611" s="2" t="s">
        <v>2921</v>
      </c>
      <c r="B611" s="1" t="s">
        <v>14180</v>
      </c>
      <c r="C611" s="1" t="s">
        <v>14300</v>
      </c>
      <c r="D611" s="1" t="s">
        <v>953</v>
      </c>
      <c r="E611" s="1">
        <v>3.7658544725638998E-3</v>
      </c>
      <c r="F611" s="1">
        <v>2.0437787650442199E-2</v>
      </c>
      <c r="G611" s="1" t="s">
        <v>2922</v>
      </c>
      <c r="H611" s="1" t="s">
        <v>2916</v>
      </c>
      <c r="I611" s="1" t="s">
        <v>2917</v>
      </c>
      <c r="J611" s="1" t="s">
        <v>2730</v>
      </c>
      <c r="K611" s="3" t="s">
        <v>2905</v>
      </c>
    </row>
    <row r="612" spans="1:11" x14ac:dyDescent="0.25">
      <c r="A612" s="2" t="s">
        <v>2283</v>
      </c>
      <c r="B612" s="1" t="s">
        <v>14172</v>
      </c>
      <c r="C612" s="1" t="s">
        <v>14271</v>
      </c>
      <c r="D612" s="1" t="s">
        <v>953</v>
      </c>
      <c r="E612" s="1">
        <v>2.5990686269002501E-4</v>
      </c>
      <c r="F612" s="1">
        <v>2.8318240795923199E-3</v>
      </c>
      <c r="G612" s="1" t="s">
        <v>2943</v>
      </c>
      <c r="H612" s="1" t="s">
        <v>2916</v>
      </c>
      <c r="I612" s="1" t="s">
        <v>2917</v>
      </c>
      <c r="J612" s="1" t="s">
        <v>2730</v>
      </c>
      <c r="K612" s="3" t="s">
        <v>2905</v>
      </c>
    </row>
    <row r="613" spans="1:11" x14ac:dyDescent="0.25">
      <c r="A613" s="2" t="s">
        <v>2923</v>
      </c>
      <c r="B613" s="1" t="s">
        <v>14181</v>
      </c>
      <c r="C613" s="1" t="s">
        <v>14271</v>
      </c>
      <c r="D613" s="1" t="s">
        <v>953</v>
      </c>
      <c r="E613" s="1">
        <v>6.2884035052059402E-3</v>
      </c>
      <c r="F613" s="1">
        <v>2.97324506975154E-2</v>
      </c>
      <c r="G613" s="1" t="s">
        <v>2924</v>
      </c>
      <c r="H613" s="1" t="s">
        <v>2916</v>
      </c>
      <c r="I613" s="1" t="s">
        <v>2917</v>
      </c>
      <c r="J613" s="1" t="s">
        <v>2730</v>
      </c>
      <c r="K613" s="3" t="s">
        <v>2905</v>
      </c>
    </row>
    <row r="614" spans="1:11" x14ac:dyDescent="0.25">
      <c r="A614" s="2" t="s">
        <v>3640</v>
      </c>
      <c r="B614" s="1" t="s">
        <v>14232</v>
      </c>
      <c r="C614" s="1" t="s">
        <v>14286</v>
      </c>
      <c r="D614" s="1" t="s">
        <v>954</v>
      </c>
      <c r="E614" s="1">
        <v>5.5311212561716403E-3</v>
      </c>
      <c r="F614" s="1">
        <v>2.7154368873439302E-2</v>
      </c>
      <c r="G614" s="1" t="s">
        <v>3641</v>
      </c>
      <c r="H614" s="1" t="s">
        <v>2916</v>
      </c>
      <c r="I614" s="1" t="s">
        <v>2917</v>
      </c>
      <c r="J614" s="1" t="s">
        <v>2730</v>
      </c>
      <c r="K614" s="3"/>
    </row>
    <row r="615" spans="1:11" x14ac:dyDescent="0.25">
      <c r="A615" s="2" t="s">
        <v>3689</v>
      </c>
      <c r="B615" s="1" t="s">
        <v>14177</v>
      </c>
      <c r="C615" s="1" t="s">
        <v>14286</v>
      </c>
      <c r="D615" s="1" t="s">
        <v>953</v>
      </c>
      <c r="E615" s="1">
        <v>5.4152291071948699E-3</v>
      </c>
      <c r="F615" s="1">
        <v>2.6752969448021101E-2</v>
      </c>
      <c r="G615" s="1" t="s">
        <v>3690</v>
      </c>
      <c r="H615" s="1" t="s">
        <v>2916</v>
      </c>
      <c r="I615" s="1" t="s">
        <v>2917</v>
      </c>
      <c r="J615" s="1" t="s">
        <v>2730</v>
      </c>
      <c r="K615" s="3"/>
    </row>
    <row r="616" spans="1:11" x14ac:dyDescent="0.25">
      <c r="A616" s="2" t="s">
        <v>3831</v>
      </c>
      <c r="B616" s="1" t="s">
        <v>14194</v>
      </c>
      <c r="C616" s="1" t="s">
        <v>14281</v>
      </c>
      <c r="D616" s="1" t="s">
        <v>953</v>
      </c>
      <c r="E616" s="1">
        <v>5.7850973691207601E-4</v>
      </c>
      <c r="F616" s="1">
        <v>5.1668139725544703E-3</v>
      </c>
      <c r="G616" s="1" t="s">
        <v>3832</v>
      </c>
      <c r="H616" s="1" t="s">
        <v>2916</v>
      </c>
      <c r="I616" s="1" t="s">
        <v>2917</v>
      </c>
      <c r="J616" s="1" t="s">
        <v>2730</v>
      </c>
      <c r="K616" s="3"/>
    </row>
    <row r="617" spans="1:11" x14ac:dyDescent="0.25">
      <c r="A617" s="2" t="s">
        <v>3511</v>
      </c>
      <c r="B617" s="1" t="s">
        <v>14140</v>
      </c>
      <c r="C617" s="1" t="s">
        <v>14283</v>
      </c>
      <c r="D617" s="1" t="s">
        <v>953</v>
      </c>
      <c r="E617" s="1">
        <v>1.55171604266274E-3</v>
      </c>
      <c r="F617" s="1">
        <v>1.08186905861691E-2</v>
      </c>
      <c r="G617" s="1" t="s">
        <v>3512</v>
      </c>
      <c r="H617" s="1" t="s">
        <v>2916</v>
      </c>
      <c r="I617" s="1" t="s">
        <v>2917</v>
      </c>
      <c r="J617" s="1" t="s">
        <v>2730</v>
      </c>
      <c r="K617" s="3"/>
    </row>
    <row r="618" spans="1:11" x14ac:dyDescent="0.25">
      <c r="A618" s="2" t="s">
        <v>3706</v>
      </c>
      <c r="B618" s="1" t="s">
        <v>14222</v>
      </c>
      <c r="C618" s="1" t="s">
        <v>14282</v>
      </c>
      <c r="D618" s="1" t="s">
        <v>954</v>
      </c>
      <c r="E618" s="1">
        <v>1.4394940259653401E-3</v>
      </c>
      <c r="F618" s="1">
        <v>1.02418182773564E-2</v>
      </c>
      <c r="G618" s="1" t="s">
        <v>3707</v>
      </c>
      <c r="H618" s="1" t="s">
        <v>2916</v>
      </c>
      <c r="I618" s="1" t="s">
        <v>2917</v>
      </c>
      <c r="J618" s="1" t="s">
        <v>2730</v>
      </c>
      <c r="K618" s="3"/>
    </row>
    <row r="619" spans="1:11" x14ac:dyDescent="0.25">
      <c r="A619" s="2" t="s">
        <v>3535</v>
      </c>
      <c r="B619" s="1" t="s">
        <v>14152</v>
      </c>
      <c r="C619" s="1" t="s">
        <v>14300</v>
      </c>
      <c r="D619" s="1" t="s">
        <v>953</v>
      </c>
      <c r="E619" s="1">
        <v>1.31136259874461E-3</v>
      </c>
      <c r="F619" s="1">
        <v>9.5535809375194899E-3</v>
      </c>
      <c r="G619" s="1" t="s">
        <v>3536</v>
      </c>
      <c r="H619" s="1" t="s">
        <v>2916</v>
      </c>
      <c r="I619" s="1" t="s">
        <v>2917</v>
      </c>
      <c r="J619" s="1" t="s">
        <v>2730</v>
      </c>
      <c r="K619" s="3"/>
    </row>
    <row r="620" spans="1:11" x14ac:dyDescent="0.25">
      <c r="A620" s="2" t="s">
        <v>2259</v>
      </c>
      <c r="B620" s="1" t="s">
        <v>14158</v>
      </c>
      <c r="C620" s="1" t="s">
        <v>14289</v>
      </c>
      <c r="D620" s="1" t="s">
        <v>953</v>
      </c>
      <c r="E620" s="1">
        <v>2.22901798131808E-3</v>
      </c>
      <c r="F620" s="1">
        <v>1.39443341584853E-2</v>
      </c>
      <c r="G620" s="1" t="s">
        <v>3793</v>
      </c>
      <c r="H620" s="1" t="s">
        <v>2916</v>
      </c>
      <c r="I620" s="1" t="s">
        <v>2917</v>
      </c>
      <c r="J620" s="1" t="s">
        <v>2730</v>
      </c>
      <c r="K620" s="3"/>
    </row>
    <row r="621" spans="1:11" x14ac:dyDescent="0.25">
      <c r="A621" s="2" t="s">
        <v>2260</v>
      </c>
      <c r="B621" s="1" t="s">
        <v>14158</v>
      </c>
      <c r="C621" s="1" t="s">
        <v>14289</v>
      </c>
      <c r="D621" s="1" t="s">
        <v>953</v>
      </c>
      <c r="E621" s="1">
        <v>2.22901798131808E-3</v>
      </c>
      <c r="F621" s="1">
        <v>1.39443341584853E-2</v>
      </c>
      <c r="G621" s="1" t="s">
        <v>3794</v>
      </c>
      <c r="H621" s="1" t="s">
        <v>2916</v>
      </c>
      <c r="I621" s="1" t="s">
        <v>2917</v>
      </c>
      <c r="J621" s="1" t="s">
        <v>2730</v>
      </c>
      <c r="K621" s="3"/>
    </row>
    <row r="622" spans="1:11" x14ac:dyDescent="0.25">
      <c r="A622" s="2" t="s">
        <v>3258</v>
      </c>
      <c r="B622" s="1" t="s">
        <v>14177</v>
      </c>
      <c r="C622" s="1" t="s">
        <v>14282</v>
      </c>
      <c r="D622" s="1" t="s">
        <v>953</v>
      </c>
      <c r="E622" s="1">
        <v>1.9227503753122899E-3</v>
      </c>
      <c r="F622" s="1">
        <v>1.26143742359157E-2</v>
      </c>
      <c r="G622" s="1" t="s">
        <v>3259</v>
      </c>
      <c r="H622" s="1" t="s">
        <v>2916</v>
      </c>
      <c r="I622" s="1" t="s">
        <v>2917</v>
      </c>
      <c r="J622" s="1" t="s">
        <v>2730</v>
      </c>
      <c r="K622" s="3"/>
    </row>
    <row r="623" spans="1:11" x14ac:dyDescent="0.25">
      <c r="A623" s="2" t="s">
        <v>3247</v>
      </c>
      <c r="B623" s="1" t="s">
        <v>14184</v>
      </c>
      <c r="C623" s="1" t="s">
        <v>14265</v>
      </c>
      <c r="D623" s="1" t="s">
        <v>954</v>
      </c>
      <c r="E623" s="1">
        <v>5.7304885169961999E-3</v>
      </c>
      <c r="F623" s="1">
        <v>2.78332499248292E-2</v>
      </c>
      <c r="G623" s="1" t="s">
        <v>3248</v>
      </c>
      <c r="H623" s="1" t="s">
        <v>2916</v>
      </c>
      <c r="I623" s="1" t="s">
        <v>2917</v>
      </c>
      <c r="J623" s="1" t="s">
        <v>2730</v>
      </c>
      <c r="K623" s="3"/>
    </row>
    <row r="624" spans="1:11" x14ac:dyDescent="0.25">
      <c r="A624" s="2" t="s">
        <v>3175</v>
      </c>
      <c r="B624" s="1" t="s">
        <v>14151</v>
      </c>
      <c r="C624" s="1" t="s">
        <v>14276</v>
      </c>
      <c r="D624" s="1" t="s">
        <v>953</v>
      </c>
      <c r="E624" s="1">
        <v>4.3744886149799298E-5</v>
      </c>
      <c r="F624" s="1">
        <v>6.6829445946622597E-4</v>
      </c>
      <c r="G624" s="1" t="s">
        <v>3176</v>
      </c>
      <c r="H624" s="1" t="s">
        <v>2916</v>
      </c>
      <c r="I624" s="1" t="s">
        <v>2917</v>
      </c>
      <c r="J624" s="1" t="s">
        <v>2730</v>
      </c>
      <c r="K624" s="3"/>
    </row>
    <row r="625" spans="1:11" x14ac:dyDescent="0.25">
      <c r="A625" s="2" t="s">
        <v>3724</v>
      </c>
      <c r="B625" s="1" t="s">
        <v>14176</v>
      </c>
      <c r="C625" s="1" t="s">
        <v>14267</v>
      </c>
      <c r="D625" s="1" t="s">
        <v>953</v>
      </c>
      <c r="E625" s="1">
        <v>1.16581497548679E-2</v>
      </c>
      <c r="F625" s="1">
        <v>4.6668445936273499E-2</v>
      </c>
      <c r="G625" s="1" t="s">
        <v>3725</v>
      </c>
      <c r="H625" s="1" t="s">
        <v>2916</v>
      </c>
      <c r="I625" s="1" t="s">
        <v>2917</v>
      </c>
      <c r="J625" s="1" t="s">
        <v>2730</v>
      </c>
      <c r="K625" s="3"/>
    </row>
    <row r="626" spans="1:11" x14ac:dyDescent="0.25">
      <c r="A626" s="2" t="s">
        <v>3708</v>
      </c>
      <c r="B626" s="1" t="s">
        <v>14161</v>
      </c>
      <c r="C626" s="1" t="s">
        <v>14286</v>
      </c>
      <c r="D626" s="1" t="s">
        <v>954</v>
      </c>
      <c r="E626" s="1">
        <v>2.0825307056338401E-4</v>
      </c>
      <c r="F626" s="1">
        <v>2.3787696273810301E-3</v>
      </c>
      <c r="G626" s="1" t="s">
        <v>3709</v>
      </c>
      <c r="H626" s="1" t="s">
        <v>2916</v>
      </c>
      <c r="I626" s="1" t="s">
        <v>2917</v>
      </c>
      <c r="J626" s="1" t="s">
        <v>2730</v>
      </c>
      <c r="K626" s="3"/>
    </row>
    <row r="627" spans="1:11" x14ac:dyDescent="0.25">
      <c r="A627" s="2" t="s">
        <v>3728</v>
      </c>
      <c r="B627" s="1" t="s">
        <v>14130</v>
      </c>
      <c r="C627" s="1" t="s">
        <v>14271</v>
      </c>
      <c r="D627" s="1" t="s">
        <v>953</v>
      </c>
      <c r="E627" s="1">
        <v>1.35464040130343E-3</v>
      </c>
      <c r="F627" s="1">
        <v>9.7896971470062006E-3</v>
      </c>
      <c r="G627" s="1" t="s">
        <v>3729</v>
      </c>
      <c r="H627" s="1" t="s">
        <v>2916</v>
      </c>
      <c r="I627" s="1" t="s">
        <v>2917</v>
      </c>
      <c r="J627" s="1" t="s">
        <v>2730</v>
      </c>
      <c r="K627" s="3"/>
    </row>
    <row r="628" spans="1:11" x14ac:dyDescent="0.25">
      <c r="A628" s="2" t="s">
        <v>3307</v>
      </c>
      <c r="B628" s="1" t="s">
        <v>14153</v>
      </c>
      <c r="C628" s="1" t="s">
        <v>14265</v>
      </c>
      <c r="D628" s="1" t="s">
        <v>953</v>
      </c>
      <c r="E628" s="1">
        <v>9.3692432523211997E-3</v>
      </c>
      <c r="F628" s="1">
        <v>3.97526957073474E-2</v>
      </c>
      <c r="G628" s="1" t="s">
        <v>3308</v>
      </c>
      <c r="H628" s="1" t="s">
        <v>2916</v>
      </c>
      <c r="I628" s="1" t="s">
        <v>2917</v>
      </c>
      <c r="J628" s="1" t="s">
        <v>2730</v>
      </c>
      <c r="K628" s="3"/>
    </row>
    <row r="629" spans="1:11" x14ac:dyDescent="0.25">
      <c r="A629" s="2" t="s">
        <v>3135</v>
      </c>
      <c r="B629" s="1" t="s">
        <v>14133</v>
      </c>
      <c r="C629" s="1" t="s">
        <v>14271</v>
      </c>
      <c r="D629" s="1" t="s">
        <v>953</v>
      </c>
      <c r="E629" s="1">
        <v>7.7060905522277601E-4</v>
      </c>
      <c r="F629" s="1">
        <v>6.2545102351158803E-3</v>
      </c>
      <c r="G629" s="1" t="s">
        <v>3136</v>
      </c>
      <c r="H629" s="1" t="s">
        <v>2916</v>
      </c>
      <c r="I629" s="1" t="s">
        <v>2917</v>
      </c>
      <c r="J629" s="1" t="s">
        <v>2730</v>
      </c>
      <c r="K629" s="3"/>
    </row>
    <row r="630" spans="1:11" x14ac:dyDescent="0.25">
      <c r="A630" s="2" t="s">
        <v>3752</v>
      </c>
      <c r="B630" s="1" t="s">
        <v>14230</v>
      </c>
      <c r="C630" s="1" t="s">
        <v>14300</v>
      </c>
      <c r="D630" s="1" t="s">
        <v>953</v>
      </c>
      <c r="E630" s="1">
        <v>6.0842836778405501E-6</v>
      </c>
      <c r="F630" s="1">
        <v>1.2987362594200601E-4</v>
      </c>
      <c r="G630" s="1" t="s">
        <v>3753</v>
      </c>
      <c r="H630" s="1" t="s">
        <v>2916</v>
      </c>
      <c r="I630" s="1" t="s">
        <v>2917</v>
      </c>
      <c r="J630" s="1" t="s">
        <v>2730</v>
      </c>
      <c r="K630" s="3"/>
    </row>
    <row r="631" spans="1:11" x14ac:dyDescent="0.25">
      <c r="A631" s="2" t="s">
        <v>3343</v>
      </c>
      <c r="B631" s="1" t="s">
        <v>14221</v>
      </c>
      <c r="C631" s="1" t="s">
        <v>14317</v>
      </c>
      <c r="D631" s="1" t="s">
        <v>953</v>
      </c>
      <c r="E631" s="1">
        <v>1.19637759318487E-5</v>
      </c>
      <c r="F631" s="1">
        <v>2.2389122158033499E-4</v>
      </c>
      <c r="G631" s="1" t="s">
        <v>3344</v>
      </c>
      <c r="H631" s="1" t="s">
        <v>2916</v>
      </c>
      <c r="I631" s="1" t="s">
        <v>2917</v>
      </c>
      <c r="J631" s="1" t="s">
        <v>2730</v>
      </c>
      <c r="K631" s="3"/>
    </row>
    <row r="632" spans="1:11" x14ac:dyDescent="0.25">
      <c r="A632" s="2" t="s">
        <v>3233</v>
      </c>
      <c r="B632" s="1" t="s">
        <v>14179</v>
      </c>
      <c r="C632" s="1" t="s">
        <v>14274</v>
      </c>
      <c r="D632" s="1" t="s">
        <v>953</v>
      </c>
      <c r="E632" s="1">
        <v>5.91915190924386E-3</v>
      </c>
      <c r="F632" s="1">
        <v>2.84624870086259E-2</v>
      </c>
      <c r="G632" s="1" t="s">
        <v>3234</v>
      </c>
      <c r="H632" s="1" t="s">
        <v>2916</v>
      </c>
      <c r="I632" s="1" t="s">
        <v>2917</v>
      </c>
      <c r="J632" s="1" t="s">
        <v>2730</v>
      </c>
      <c r="K632" s="3"/>
    </row>
    <row r="633" spans="1:11" x14ac:dyDescent="0.25">
      <c r="A633" s="2" t="s">
        <v>3649</v>
      </c>
      <c r="B633" s="1" t="s">
        <v>14152</v>
      </c>
      <c r="C633" s="1" t="s">
        <v>14271</v>
      </c>
      <c r="D633" s="1" t="s">
        <v>953</v>
      </c>
      <c r="E633" s="1">
        <v>6.0328780267070699E-3</v>
      </c>
      <c r="F633" s="1">
        <v>2.8857871683297801E-2</v>
      </c>
      <c r="G633" s="1" t="s">
        <v>3650</v>
      </c>
      <c r="H633" s="1" t="s">
        <v>2916</v>
      </c>
      <c r="I633" s="1" t="s">
        <v>2917</v>
      </c>
      <c r="J633" s="1" t="s">
        <v>2730</v>
      </c>
      <c r="K633" s="3"/>
    </row>
    <row r="634" spans="1:11" x14ac:dyDescent="0.25">
      <c r="A634" s="2" t="s">
        <v>3193</v>
      </c>
      <c r="B634" s="1" t="s">
        <v>14139</v>
      </c>
      <c r="C634" s="1" t="s">
        <v>14286</v>
      </c>
      <c r="D634" s="1" t="s">
        <v>953</v>
      </c>
      <c r="E634" s="1">
        <v>5.7369445969035803E-3</v>
      </c>
      <c r="F634" s="1">
        <v>2.78549921802431E-2</v>
      </c>
      <c r="G634" s="1" t="s">
        <v>3194</v>
      </c>
      <c r="H634" s="1" t="s">
        <v>2916</v>
      </c>
      <c r="I634" s="1" t="s">
        <v>2917</v>
      </c>
      <c r="J634" s="1" t="s">
        <v>2730</v>
      </c>
      <c r="K634" s="3"/>
    </row>
    <row r="635" spans="1:11" x14ac:dyDescent="0.25">
      <c r="A635" s="2" t="s">
        <v>3820</v>
      </c>
      <c r="B635" s="1" t="s">
        <v>14161</v>
      </c>
      <c r="C635" s="1" t="s">
        <v>14295</v>
      </c>
      <c r="D635" s="1" t="s">
        <v>954</v>
      </c>
      <c r="E635" s="1">
        <v>1.2641829648410799E-2</v>
      </c>
      <c r="F635" s="1">
        <v>4.9553263347160301E-2</v>
      </c>
      <c r="G635" s="1" t="s">
        <v>3821</v>
      </c>
      <c r="H635" s="1" t="s">
        <v>2916</v>
      </c>
      <c r="I635" s="1" t="s">
        <v>2917</v>
      </c>
      <c r="J635" s="1" t="s">
        <v>2730</v>
      </c>
      <c r="K635" s="3"/>
    </row>
    <row r="636" spans="1:11" x14ac:dyDescent="0.25">
      <c r="A636" s="2" t="s">
        <v>3827</v>
      </c>
      <c r="B636" s="1" t="s">
        <v>14170</v>
      </c>
      <c r="C636" s="1" t="s">
        <v>14267</v>
      </c>
      <c r="D636" s="1" t="s">
        <v>954</v>
      </c>
      <c r="E636" s="1">
        <v>7.2269735912932004E-3</v>
      </c>
      <c r="F636" s="1">
        <v>3.2778403165955601E-2</v>
      </c>
      <c r="G636" s="1" t="s">
        <v>3828</v>
      </c>
      <c r="H636" s="1" t="s">
        <v>2916</v>
      </c>
      <c r="I636" s="1" t="s">
        <v>2917</v>
      </c>
      <c r="J636" s="1" t="s">
        <v>2730</v>
      </c>
      <c r="K636" s="3"/>
    </row>
    <row r="637" spans="1:11" x14ac:dyDescent="0.25">
      <c r="A637" s="2" t="s">
        <v>2264</v>
      </c>
      <c r="B637" s="1" t="s">
        <v>14129</v>
      </c>
      <c r="C637" s="1" t="s">
        <v>14274</v>
      </c>
      <c r="D637" s="1" t="s">
        <v>953</v>
      </c>
      <c r="E637" s="1">
        <v>5.8996745944453104E-3</v>
      </c>
      <c r="F637" s="1">
        <v>2.83981079193645E-2</v>
      </c>
      <c r="G637" s="1" t="s">
        <v>3353</v>
      </c>
      <c r="H637" s="1" t="s">
        <v>2916</v>
      </c>
      <c r="I637" s="1" t="s">
        <v>2917</v>
      </c>
      <c r="J637" s="1" t="s">
        <v>2730</v>
      </c>
      <c r="K637" s="3"/>
    </row>
    <row r="638" spans="1:11" x14ac:dyDescent="0.25">
      <c r="A638" s="2" t="s">
        <v>3197</v>
      </c>
      <c r="B638" s="1" t="s">
        <v>14151</v>
      </c>
      <c r="C638" s="1" t="s">
        <v>14288</v>
      </c>
      <c r="D638" s="1" t="s">
        <v>953</v>
      </c>
      <c r="E638" s="1">
        <v>6.8271976279878897E-7</v>
      </c>
      <c r="F638" s="1">
        <v>2.34973719037342E-5</v>
      </c>
      <c r="G638" s="1" t="s">
        <v>3198</v>
      </c>
      <c r="H638" s="1" t="s">
        <v>2916</v>
      </c>
      <c r="I638" s="1" t="s">
        <v>2917</v>
      </c>
      <c r="J638" s="1" t="s">
        <v>2730</v>
      </c>
      <c r="K638" s="3"/>
    </row>
    <row r="639" spans="1:11" x14ac:dyDescent="0.25">
      <c r="A639" s="2" t="s">
        <v>3667</v>
      </c>
      <c r="B639" s="1" t="s">
        <v>14153</v>
      </c>
      <c r="C639" s="1" t="s">
        <v>14309</v>
      </c>
      <c r="D639" s="1" t="s">
        <v>954</v>
      </c>
      <c r="E639" s="1">
        <v>4.0869738207285397E-8</v>
      </c>
      <c r="F639" s="1">
        <v>2.1687643607630498E-6</v>
      </c>
      <c r="G639" s="1" t="s">
        <v>3668</v>
      </c>
      <c r="H639" s="1" t="s">
        <v>2916</v>
      </c>
      <c r="I639" s="1" t="s">
        <v>2917</v>
      </c>
      <c r="J639" s="1" t="s">
        <v>2730</v>
      </c>
      <c r="K639" s="3"/>
    </row>
    <row r="640" spans="1:11" x14ac:dyDescent="0.25">
      <c r="A640" s="2" t="s">
        <v>3730</v>
      </c>
      <c r="B640" s="1" t="s">
        <v>14144</v>
      </c>
      <c r="C640" s="1" t="s">
        <v>14266</v>
      </c>
      <c r="D640" s="1" t="s">
        <v>954</v>
      </c>
      <c r="E640" s="1">
        <v>5.7802101280362197E-3</v>
      </c>
      <c r="F640" s="1">
        <v>2.80003119517294E-2</v>
      </c>
      <c r="G640" s="1" t="s">
        <v>3731</v>
      </c>
      <c r="H640" s="1" t="s">
        <v>2916</v>
      </c>
      <c r="I640" s="1" t="s">
        <v>2917</v>
      </c>
      <c r="J640" s="1" t="s">
        <v>2730</v>
      </c>
      <c r="K640" s="3"/>
    </row>
    <row r="641" spans="1:11" x14ac:dyDescent="0.25">
      <c r="A641" s="2" t="s">
        <v>3669</v>
      </c>
      <c r="B641" s="1" t="s">
        <v>14200</v>
      </c>
      <c r="C641" s="1" t="s">
        <v>14287</v>
      </c>
      <c r="D641" s="1" t="s">
        <v>953</v>
      </c>
      <c r="E641" s="1">
        <v>7.5498930256509397E-6</v>
      </c>
      <c r="F641" s="1">
        <v>1.5128958534698801E-4</v>
      </c>
      <c r="G641" s="1" t="s">
        <v>3670</v>
      </c>
      <c r="H641" s="1" t="s">
        <v>2916</v>
      </c>
      <c r="I641" s="1" t="s">
        <v>2917</v>
      </c>
      <c r="J641" s="1" t="s">
        <v>2730</v>
      </c>
      <c r="K641" s="3"/>
    </row>
    <row r="642" spans="1:11" x14ac:dyDescent="0.25">
      <c r="A642" s="2" t="s">
        <v>3826</v>
      </c>
      <c r="B642" s="1" t="s">
        <v>14171</v>
      </c>
      <c r="C642" s="1" t="s">
        <v>14282</v>
      </c>
      <c r="D642" s="1" t="s">
        <v>954</v>
      </c>
      <c r="E642" s="1">
        <v>8.4034141141043801E-3</v>
      </c>
      <c r="F642" s="1">
        <v>3.6715094809456499E-2</v>
      </c>
      <c r="G642" s="1" t="s">
        <v>3278</v>
      </c>
      <c r="H642" s="1" t="s">
        <v>2916</v>
      </c>
      <c r="I642" s="1" t="s">
        <v>2917</v>
      </c>
      <c r="J642" s="1" t="s">
        <v>2730</v>
      </c>
      <c r="K642" s="3"/>
    </row>
    <row r="643" spans="1:11" x14ac:dyDescent="0.25">
      <c r="A643" s="2" t="s">
        <v>3277</v>
      </c>
      <c r="B643" s="1" t="s">
        <v>14191</v>
      </c>
      <c r="C643" s="1" t="s">
        <v>14284</v>
      </c>
      <c r="D643" s="1" t="s">
        <v>953</v>
      </c>
      <c r="E643" s="1">
        <v>1.08762637466234E-3</v>
      </c>
      <c r="F643" s="1">
        <v>8.2693495180512899E-3</v>
      </c>
      <c r="G643" s="1" t="s">
        <v>3278</v>
      </c>
      <c r="H643" s="1" t="s">
        <v>2916</v>
      </c>
      <c r="I643" s="1" t="s">
        <v>2917</v>
      </c>
      <c r="J643" s="1" t="s">
        <v>2730</v>
      </c>
      <c r="K643" s="3"/>
    </row>
    <row r="644" spans="1:11" x14ac:dyDescent="0.25">
      <c r="A644" s="2" t="s">
        <v>3824</v>
      </c>
      <c r="B644" s="1" t="s">
        <v>14249</v>
      </c>
      <c r="C644" s="1" t="s">
        <v>14303</v>
      </c>
      <c r="D644" s="1" t="s">
        <v>954</v>
      </c>
      <c r="E644" s="1">
        <v>3.8541689464434998E-3</v>
      </c>
      <c r="F644" s="1">
        <v>2.08072993911851E-2</v>
      </c>
      <c r="G644" s="1" t="s">
        <v>3825</v>
      </c>
      <c r="H644" s="1" t="s">
        <v>2916</v>
      </c>
      <c r="I644" s="1" t="s">
        <v>2917</v>
      </c>
      <c r="J644" s="1" t="s">
        <v>2730</v>
      </c>
      <c r="K644" s="3"/>
    </row>
    <row r="645" spans="1:11" x14ac:dyDescent="0.25">
      <c r="A645" s="2" t="s">
        <v>3843</v>
      </c>
      <c r="B645" s="1" t="s">
        <v>14226</v>
      </c>
      <c r="C645" s="1" t="s">
        <v>14317</v>
      </c>
      <c r="D645" s="1" t="s">
        <v>953</v>
      </c>
      <c r="E645" s="1">
        <v>7.73218702529861E-4</v>
      </c>
      <c r="F645" s="1">
        <v>6.2679215908276499E-3</v>
      </c>
      <c r="G645" s="1" t="s">
        <v>3844</v>
      </c>
      <c r="H645" s="1" t="s">
        <v>2916</v>
      </c>
      <c r="I645" s="1" t="s">
        <v>2917</v>
      </c>
      <c r="J645" s="1" t="s">
        <v>2730</v>
      </c>
      <c r="K645" s="3"/>
    </row>
    <row r="646" spans="1:11" x14ac:dyDescent="0.25">
      <c r="A646" s="2" t="s">
        <v>2304</v>
      </c>
      <c r="B646" s="1" t="s">
        <v>14255</v>
      </c>
      <c r="C646" s="1" t="s">
        <v>14274</v>
      </c>
      <c r="D646" s="1" t="s">
        <v>953</v>
      </c>
      <c r="E646" s="1">
        <v>3.5941664213652701E-6</v>
      </c>
      <c r="F646" s="1">
        <v>9.2207497228222199E-5</v>
      </c>
      <c r="G646" s="1" t="s">
        <v>3736</v>
      </c>
      <c r="H646" s="1" t="s">
        <v>2916</v>
      </c>
      <c r="I646" s="1" t="s">
        <v>2917</v>
      </c>
      <c r="J646" s="1" t="s">
        <v>2730</v>
      </c>
      <c r="K646" s="3"/>
    </row>
    <row r="647" spans="1:11" x14ac:dyDescent="0.25">
      <c r="A647" s="2" t="s">
        <v>3732</v>
      </c>
      <c r="B647" s="1" t="s">
        <v>14185</v>
      </c>
      <c r="C647" s="1" t="s">
        <v>14267</v>
      </c>
      <c r="D647" s="1" t="s">
        <v>953</v>
      </c>
      <c r="E647" s="1">
        <v>5.6831001277495598E-7</v>
      </c>
      <c r="F647" s="1">
        <v>1.9859839173602099E-5</v>
      </c>
      <c r="G647" s="1" t="s">
        <v>3733</v>
      </c>
      <c r="H647" s="1" t="s">
        <v>2916</v>
      </c>
      <c r="I647" s="1" t="s">
        <v>2917</v>
      </c>
      <c r="J647" s="1" t="s">
        <v>2730</v>
      </c>
      <c r="K647" s="3"/>
    </row>
    <row r="648" spans="1:11" x14ac:dyDescent="0.25">
      <c r="A648" s="2" t="s">
        <v>2284</v>
      </c>
      <c r="B648" s="1" t="s">
        <v>14221</v>
      </c>
      <c r="C648" s="1" t="s">
        <v>14274</v>
      </c>
      <c r="D648" s="1" t="s">
        <v>953</v>
      </c>
      <c r="E648" s="1">
        <v>4.4221051228533199E-7</v>
      </c>
      <c r="F648" s="1">
        <v>1.62457113175134E-5</v>
      </c>
      <c r="G648" s="1" t="s">
        <v>3737</v>
      </c>
      <c r="H648" s="1" t="s">
        <v>2916</v>
      </c>
      <c r="I648" s="1" t="s">
        <v>2917</v>
      </c>
      <c r="J648" s="1" t="s">
        <v>2730</v>
      </c>
      <c r="K648" s="3"/>
    </row>
    <row r="649" spans="1:11" x14ac:dyDescent="0.25">
      <c r="A649" s="2" t="s">
        <v>3738</v>
      </c>
      <c r="B649" s="1" t="s">
        <v>14164</v>
      </c>
      <c r="C649" s="1" t="s">
        <v>14306</v>
      </c>
      <c r="D649" s="1" t="s">
        <v>953</v>
      </c>
      <c r="E649" s="1">
        <v>5.0708166842628597E-5</v>
      </c>
      <c r="F649" s="1">
        <v>7.5492501888651403E-4</v>
      </c>
      <c r="G649" s="1" t="s">
        <v>3739</v>
      </c>
      <c r="H649" s="1" t="s">
        <v>2916</v>
      </c>
      <c r="I649" s="1" t="s">
        <v>2917</v>
      </c>
      <c r="J649" s="1" t="s">
        <v>2730</v>
      </c>
      <c r="K649" s="3"/>
    </row>
    <row r="650" spans="1:11" x14ac:dyDescent="0.25">
      <c r="A650" s="2" t="s">
        <v>2237</v>
      </c>
      <c r="B650" s="1" t="s">
        <v>14148</v>
      </c>
      <c r="C650" s="1" t="s">
        <v>14282</v>
      </c>
      <c r="D650" s="1" t="s">
        <v>953</v>
      </c>
      <c r="E650" s="1">
        <v>2.1145242556765899E-4</v>
      </c>
      <c r="F650" s="1">
        <v>2.4081004353319699E-3</v>
      </c>
      <c r="G650" s="1" t="s">
        <v>3171</v>
      </c>
      <c r="H650" s="1" t="s">
        <v>2916</v>
      </c>
      <c r="I650" s="1" t="s">
        <v>2917</v>
      </c>
      <c r="J650" s="1" t="s">
        <v>2730</v>
      </c>
      <c r="K650" s="3"/>
    </row>
    <row r="651" spans="1:11" x14ac:dyDescent="0.25">
      <c r="A651" s="2" t="s">
        <v>3837</v>
      </c>
      <c r="B651" s="1" t="s">
        <v>14164</v>
      </c>
      <c r="C651" s="1" t="s">
        <v>14310</v>
      </c>
      <c r="D651" s="1" t="s">
        <v>953</v>
      </c>
      <c r="E651" s="1">
        <v>5.9963500744268199E-3</v>
      </c>
      <c r="F651" s="1">
        <v>2.8731174702501999E-2</v>
      </c>
      <c r="G651" s="1" t="s">
        <v>3838</v>
      </c>
      <c r="H651" s="1" t="s">
        <v>2916</v>
      </c>
      <c r="I651" s="1" t="s">
        <v>2917</v>
      </c>
      <c r="J651" s="1" t="s">
        <v>2730</v>
      </c>
      <c r="K651" s="3"/>
    </row>
    <row r="652" spans="1:11" x14ac:dyDescent="0.25">
      <c r="A652" s="2" t="s">
        <v>3446</v>
      </c>
      <c r="B652" s="1" t="s">
        <v>14189</v>
      </c>
      <c r="C652" s="1" t="s">
        <v>14274</v>
      </c>
      <c r="D652" s="1" t="s">
        <v>953</v>
      </c>
      <c r="E652" s="1">
        <v>9.2802741615800998E-3</v>
      </c>
      <c r="F652" s="1">
        <v>3.948023766942E-2</v>
      </c>
      <c r="G652" s="1" t="s">
        <v>3447</v>
      </c>
      <c r="H652" s="1" t="s">
        <v>2916</v>
      </c>
      <c r="I652" s="1" t="s">
        <v>2917</v>
      </c>
      <c r="J652" s="1" t="s">
        <v>2730</v>
      </c>
      <c r="K652" s="3"/>
    </row>
    <row r="653" spans="1:11" x14ac:dyDescent="0.25">
      <c r="A653" s="2" t="s">
        <v>2336</v>
      </c>
      <c r="B653" s="1" t="s">
        <v>14161</v>
      </c>
      <c r="C653" s="1" t="s">
        <v>14282</v>
      </c>
      <c r="D653" s="1" t="s">
        <v>954</v>
      </c>
      <c r="E653" s="1">
        <v>6.1866672236403602E-4</v>
      </c>
      <c r="F653" s="1">
        <v>5.41187527599359E-3</v>
      </c>
      <c r="G653" s="1" t="s">
        <v>3315</v>
      </c>
      <c r="H653" s="1" t="s">
        <v>2916</v>
      </c>
      <c r="I653" s="1" t="s">
        <v>2917</v>
      </c>
      <c r="J653" s="1" t="s">
        <v>2730</v>
      </c>
      <c r="K653" s="3"/>
    </row>
    <row r="654" spans="1:11" x14ac:dyDescent="0.25">
      <c r="A654" s="2" t="s">
        <v>3604</v>
      </c>
      <c r="B654" s="1" t="s">
        <v>14144</v>
      </c>
      <c r="C654" s="1" t="s">
        <v>14295</v>
      </c>
      <c r="D654" s="1" t="s">
        <v>954</v>
      </c>
      <c r="E654" s="1">
        <v>1.05614779505112E-4</v>
      </c>
      <c r="F654" s="1">
        <v>1.35670097393872E-3</v>
      </c>
      <c r="G654" s="1" t="s">
        <v>3605</v>
      </c>
      <c r="H654" s="1" t="s">
        <v>2916</v>
      </c>
      <c r="I654" s="1" t="s">
        <v>2917</v>
      </c>
      <c r="J654" s="1" t="s">
        <v>2730</v>
      </c>
      <c r="K654" s="3"/>
    </row>
    <row r="655" spans="1:11" x14ac:dyDescent="0.25">
      <c r="A655" s="2" t="s">
        <v>3288</v>
      </c>
      <c r="B655" s="1" t="s">
        <v>14193</v>
      </c>
      <c r="C655" s="1" t="s">
        <v>14291</v>
      </c>
      <c r="D655" s="1" t="s">
        <v>953</v>
      </c>
      <c r="E655" s="1">
        <v>3.8196408375616897E-8</v>
      </c>
      <c r="F655" s="1">
        <v>2.0576123796723601E-6</v>
      </c>
      <c r="G655" s="1" t="s">
        <v>3289</v>
      </c>
      <c r="H655" s="1" t="s">
        <v>2916</v>
      </c>
      <c r="I655" s="1" t="s">
        <v>2917</v>
      </c>
      <c r="J655" s="1" t="s">
        <v>2730</v>
      </c>
      <c r="K655" s="3"/>
    </row>
    <row r="656" spans="1:11" x14ac:dyDescent="0.25">
      <c r="A656" s="2" t="s">
        <v>3286</v>
      </c>
      <c r="B656" s="1" t="s">
        <v>14168</v>
      </c>
      <c r="C656" s="1" t="s">
        <v>14271</v>
      </c>
      <c r="D656" s="1" t="s">
        <v>953</v>
      </c>
      <c r="E656" s="1">
        <v>3.7081844615230899E-3</v>
      </c>
      <c r="F656" s="1">
        <v>2.0222759518008601E-2</v>
      </c>
      <c r="G656" s="1" t="s">
        <v>3287</v>
      </c>
      <c r="H656" s="1" t="s">
        <v>2916</v>
      </c>
      <c r="I656" s="1" t="s">
        <v>2917</v>
      </c>
      <c r="J656" s="1" t="s">
        <v>2730</v>
      </c>
      <c r="K656" s="3"/>
    </row>
    <row r="657" spans="1:11" x14ac:dyDescent="0.25">
      <c r="A657" s="2" t="s">
        <v>3444</v>
      </c>
      <c r="B657" s="1" t="s">
        <v>14172</v>
      </c>
      <c r="C657" s="1" t="s">
        <v>14267</v>
      </c>
      <c r="D657" s="1" t="s">
        <v>953</v>
      </c>
      <c r="E657" s="1">
        <v>4.5161220004811004E-3</v>
      </c>
      <c r="F657" s="1">
        <v>2.3458122728481599E-2</v>
      </c>
      <c r="G657" s="1" t="s">
        <v>3443</v>
      </c>
      <c r="H657" s="1" t="s">
        <v>2916</v>
      </c>
      <c r="I657" s="1" t="s">
        <v>2917</v>
      </c>
      <c r="J657" s="1" t="s">
        <v>2730</v>
      </c>
      <c r="K657" s="3"/>
    </row>
    <row r="658" spans="1:11" x14ac:dyDescent="0.25">
      <c r="A658" s="2" t="s">
        <v>2254</v>
      </c>
      <c r="B658" s="1" t="s">
        <v>14166</v>
      </c>
      <c r="C658" s="1" t="s">
        <v>14282</v>
      </c>
      <c r="D658" s="1" t="s">
        <v>953</v>
      </c>
      <c r="E658" s="1">
        <v>5.1184467848821403E-9</v>
      </c>
      <c r="F658" s="1">
        <v>3.73284659615154E-7</v>
      </c>
      <c r="G658" s="1" t="s">
        <v>3443</v>
      </c>
      <c r="H658" s="1" t="s">
        <v>2916</v>
      </c>
      <c r="I658" s="1" t="s">
        <v>2917</v>
      </c>
      <c r="J658" s="1" t="s">
        <v>2730</v>
      </c>
      <c r="K658" s="3"/>
    </row>
    <row r="659" spans="1:11" x14ac:dyDescent="0.25">
      <c r="A659" s="2" t="s">
        <v>3445</v>
      </c>
      <c r="B659" s="1" t="s">
        <v>14134</v>
      </c>
      <c r="C659" s="1" t="s">
        <v>14300</v>
      </c>
      <c r="D659" s="1" t="s">
        <v>953</v>
      </c>
      <c r="E659" s="1">
        <v>1.4827241151124901E-14</v>
      </c>
      <c r="F659" s="1">
        <v>1.2203012462266199E-11</v>
      </c>
      <c r="G659" s="1" t="s">
        <v>3443</v>
      </c>
      <c r="H659" s="1" t="s">
        <v>2916</v>
      </c>
      <c r="I659" s="1" t="s">
        <v>2917</v>
      </c>
      <c r="J659" s="1" t="s">
        <v>2730</v>
      </c>
      <c r="K659" s="3"/>
    </row>
    <row r="660" spans="1:11" x14ac:dyDescent="0.25">
      <c r="A660" s="2" t="s">
        <v>3467</v>
      </c>
      <c r="B660" s="1" t="e">
        <v>#N/A</v>
      </c>
      <c r="C660" s="1" t="e">
        <v>#N/A</v>
      </c>
      <c r="D660" s="1" t="s">
        <v>954</v>
      </c>
      <c r="E660" s="1" t="e">
        <v>#N/A</v>
      </c>
      <c r="F660" s="1" t="e">
        <v>#N/A</v>
      </c>
      <c r="G660" s="1" t="s">
        <v>3468</v>
      </c>
      <c r="H660" s="1" t="s">
        <v>2916</v>
      </c>
      <c r="I660" s="1" t="s">
        <v>2917</v>
      </c>
      <c r="J660" s="1" t="s">
        <v>2730</v>
      </c>
      <c r="K660" s="3"/>
    </row>
    <row r="661" spans="1:11" x14ac:dyDescent="0.25">
      <c r="A661" s="2" t="s">
        <v>3777</v>
      </c>
      <c r="B661" s="1" t="s">
        <v>14227</v>
      </c>
      <c r="C661" s="1" t="s">
        <v>14271</v>
      </c>
      <c r="D661" s="1" t="s">
        <v>953</v>
      </c>
      <c r="E661" s="1">
        <v>3.7174202554018801E-3</v>
      </c>
      <c r="F661" s="1">
        <v>2.02573367176156E-2</v>
      </c>
      <c r="G661" s="1" t="s">
        <v>3778</v>
      </c>
      <c r="H661" s="1" t="s">
        <v>2916</v>
      </c>
      <c r="I661" s="1" t="s">
        <v>2917</v>
      </c>
      <c r="J661" s="1" t="s">
        <v>2730</v>
      </c>
      <c r="K661" s="3"/>
    </row>
    <row r="662" spans="1:11" x14ac:dyDescent="0.25">
      <c r="A662" s="2" t="s">
        <v>2223</v>
      </c>
      <c r="B662" s="1" t="s">
        <v>14152</v>
      </c>
      <c r="C662" s="1" t="s">
        <v>14289</v>
      </c>
      <c r="D662" s="1" t="s">
        <v>953</v>
      </c>
      <c r="E662" s="1">
        <v>1.81325174290479E-5</v>
      </c>
      <c r="F662" s="1">
        <v>3.1654358903525001E-4</v>
      </c>
      <c r="G662" s="1" t="s">
        <v>3253</v>
      </c>
      <c r="H662" s="1" t="s">
        <v>2916</v>
      </c>
      <c r="I662" s="1" t="s">
        <v>2917</v>
      </c>
      <c r="J662" s="1" t="s">
        <v>2730</v>
      </c>
      <c r="K662" s="3"/>
    </row>
    <row r="663" spans="1:11" x14ac:dyDescent="0.25">
      <c r="A663" s="2" t="s">
        <v>3744</v>
      </c>
      <c r="B663" s="1" t="e">
        <v>#N/A</v>
      </c>
      <c r="C663" s="1" t="e">
        <v>#N/A</v>
      </c>
      <c r="D663" s="1" t="s">
        <v>953</v>
      </c>
      <c r="E663" s="1" t="e">
        <v>#N/A</v>
      </c>
      <c r="F663" s="1" t="e">
        <v>#N/A</v>
      </c>
      <c r="G663" s="1" t="s">
        <v>3745</v>
      </c>
      <c r="H663" s="1" t="s">
        <v>2916</v>
      </c>
      <c r="I663" s="1" t="s">
        <v>2917</v>
      </c>
      <c r="J663" s="1" t="s">
        <v>2730</v>
      </c>
      <c r="K663" s="3"/>
    </row>
    <row r="664" spans="1:11" x14ac:dyDescent="0.25">
      <c r="A664" s="2" t="s">
        <v>3500</v>
      </c>
      <c r="B664" s="1" t="s">
        <v>14214</v>
      </c>
      <c r="C664" s="1" t="s">
        <v>14312</v>
      </c>
      <c r="D664" s="1" t="s">
        <v>953</v>
      </c>
      <c r="E664" s="1">
        <v>5.6852195671217201E-6</v>
      </c>
      <c r="F664" s="1">
        <v>1.2471222503372299E-4</v>
      </c>
      <c r="G664" s="1" t="s">
        <v>3501</v>
      </c>
      <c r="H664" s="1" t="s">
        <v>2916</v>
      </c>
      <c r="I664" s="1" t="s">
        <v>2917</v>
      </c>
      <c r="J664" s="1" t="s">
        <v>2730</v>
      </c>
      <c r="K664" s="3"/>
    </row>
    <row r="665" spans="1:11" x14ac:dyDescent="0.25">
      <c r="A665" s="2" t="s">
        <v>3797</v>
      </c>
      <c r="B665" s="1" t="s">
        <v>14161</v>
      </c>
      <c r="C665" s="1" t="s">
        <v>14295</v>
      </c>
      <c r="D665" s="1" t="s">
        <v>954</v>
      </c>
      <c r="E665" s="1">
        <v>1.2641829648410799E-2</v>
      </c>
      <c r="F665" s="1">
        <v>4.9553263347160301E-2</v>
      </c>
      <c r="G665" s="1" t="s">
        <v>3798</v>
      </c>
      <c r="H665" s="1" t="s">
        <v>2916</v>
      </c>
      <c r="I665" s="1" t="s">
        <v>2917</v>
      </c>
      <c r="J665" s="1" t="s">
        <v>2730</v>
      </c>
      <c r="K665" s="3"/>
    </row>
    <row r="666" spans="1:11" x14ac:dyDescent="0.25">
      <c r="A666" s="2" t="s">
        <v>3420</v>
      </c>
      <c r="B666" s="1" t="s">
        <v>14140</v>
      </c>
      <c r="C666" s="1" t="s">
        <v>14282</v>
      </c>
      <c r="D666" s="1" t="s">
        <v>953</v>
      </c>
      <c r="E666" s="1">
        <v>6.5872478496361195E-5</v>
      </c>
      <c r="F666" s="1">
        <v>9.2910593876309097E-4</v>
      </c>
      <c r="G666" s="1" t="s">
        <v>3421</v>
      </c>
      <c r="H666" s="1" t="s">
        <v>2916</v>
      </c>
      <c r="I666" s="1" t="s">
        <v>2917</v>
      </c>
      <c r="J666" s="1" t="s">
        <v>2730</v>
      </c>
      <c r="K666" s="3"/>
    </row>
    <row r="667" spans="1:11" x14ac:dyDescent="0.25">
      <c r="A667" s="2" t="s">
        <v>3750</v>
      </c>
      <c r="B667" s="1" t="s">
        <v>14250</v>
      </c>
      <c r="C667" s="1" t="s">
        <v>14266</v>
      </c>
      <c r="D667" s="1" t="s">
        <v>953</v>
      </c>
      <c r="E667" s="1">
        <v>3.5553396585559999E-7</v>
      </c>
      <c r="F667" s="1">
        <v>1.36750558687444E-5</v>
      </c>
      <c r="G667" s="1" t="s">
        <v>3751</v>
      </c>
      <c r="H667" s="1" t="s">
        <v>2916</v>
      </c>
      <c r="I667" s="1" t="s">
        <v>2917</v>
      </c>
      <c r="J667" s="1" t="s">
        <v>2730</v>
      </c>
      <c r="K667" s="3"/>
    </row>
    <row r="668" spans="1:11" x14ac:dyDescent="0.25">
      <c r="A668" s="2" t="s">
        <v>3746</v>
      </c>
      <c r="B668" s="1" t="s">
        <v>14137</v>
      </c>
      <c r="C668" s="1" t="s">
        <v>14271</v>
      </c>
      <c r="D668" s="1" t="s">
        <v>953</v>
      </c>
      <c r="E668" s="1">
        <v>2.1941180449582798E-3</v>
      </c>
      <c r="F668" s="1">
        <v>1.37990532257711E-2</v>
      </c>
      <c r="G668" s="1" t="s">
        <v>3747</v>
      </c>
      <c r="H668" s="1" t="s">
        <v>2916</v>
      </c>
      <c r="I668" s="1" t="s">
        <v>2917</v>
      </c>
      <c r="J668" s="1" t="s">
        <v>2730</v>
      </c>
      <c r="K668" s="3"/>
    </row>
    <row r="669" spans="1:11" x14ac:dyDescent="0.25">
      <c r="A669" s="2" t="s">
        <v>2225</v>
      </c>
      <c r="B669" s="1" t="s">
        <v>14227</v>
      </c>
      <c r="C669" s="1" t="s">
        <v>14289</v>
      </c>
      <c r="D669" s="1" t="s">
        <v>953</v>
      </c>
      <c r="E669" s="1">
        <v>1.8721292722176301E-5</v>
      </c>
      <c r="F669" s="1">
        <v>3.2515729848151703E-4</v>
      </c>
      <c r="G669" s="1" t="s">
        <v>3743</v>
      </c>
      <c r="H669" s="1" t="s">
        <v>2916</v>
      </c>
      <c r="I669" s="1" t="s">
        <v>2917</v>
      </c>
      <c r="J669" s="1" t="s">
        <v>2730</v>
      </c>
      <c r="K669" s="3"/>
    </row>
    <row r="670" spans="1:11" x14ac:dyDescent="0.25">
      <c r="A670" s="2" t="s">
        <v>3413</v>
      </c>
      <c r="B670" s="1" t="s">
        <v>14220</v>
      </c>
      <c r="C670" s="1" t="s">
        <v>14299</v>
      </c>
      <c r="D670" s="1" t="s">
        <v>954</v>
      </c>
      <c r="E670" s="1">
        <v>3.49551189241113E-3</v>
      </c>
      <c r="F670" s="1">
        <v>1.9411365718725499E-2</v>
      </c>
      <c r="G670" s="1" t="s">
        <v>3414</v>
      </c>
      <c r="H670" s="1" t="s">
        <v>3115</v>
      </c>
      <c r="I670" s="1" t="s">
        <v>2917</v>
      </c>
      <c r="J670" s="1" t="s">
        <v>2730</v>
      </c>
      <c r="K670" s="3"/>
    </row>
    <row r="671" spans="1:11" x14ac:dyDescent="0.25">
      <c r="A671" s="2" t="s">
        <v>3677</v>
      </c>
      <c r="B671" s="1" t="s">
        <v>14168</v>
      </c>
      <c r="C671" s="1" t="s">
        <v>14300</v>
      </c>
      <c r="D671" s="1" t="s">
        <v>953</v>
      </c>
      <c r="E671" s="1">
        <v>7.5282756608896202E-4</v>
      </c>
      <c r="F671" s="1">
        <v>6.16223596889109E-3</v>
      </c>
      <c r="G671" s="1" t="s">
        <v>3678</v>
      </c>
      <c r="H671" s="1" t="s">
        <v>3115</v>
      </c>
      <c r="I671" s="1" t="s">
        <v>2917</v>
      </c>
      <c r="J671" s="1" t="s">
        <v>2730</v>
      </c>
      <c r="K671" s="3"/>
    </row>
    <row r="672" spans="1:11" x14ac:dyDescent="0.25">
      <c r="A672" s="2" t="s">
        <v>3351</v>
      </c>
      <c r="B672" s="1" t="s">
        <v>14222</v>
      </c>
      <c r="C672" s="1" t="s">
        <v>14317</v>
      </c>
      <c r="D672" s="1" t="s">
        <v>954</v>
      </c>
      <c r="E672" s="1">
        <v>9.7578544885790607E-3</v>
      </c>
      <c r="F672" s="1">
        <v>4.0925975460527897E-2</v>
      </c>
      <c r="G672" s="1" t="s">
        <v>3352</v>
      </c>
      <c r="H672" s="1" t="s">
        <v>3115</v>
      </c>
      <c r="I672" s="1" t="s">
        <v>2917</v>
      </c>
      <c r="J672" s="1" t="s">
        <v>2730</v>
      </c>
      <c r="K672" s="3"/>
    </row>
    <row r="673" spans="1:11" x14ac:dyDescent="0.25">
      <c r="A673" s="2" t="s">
        <v>3113</v>
      </c>
      <c r="B673" s="1" t="s">
        <v>14142</v>
      </c>
      <c r="C673" s="1" t="s">
        <v>14300</v>
      </c>
      <c r="D673" s="1" t="s">
        <v>953</v>
      </c>
      <c r="E673" s="1">
        <v>2.4363168961779501E-4</v>
      </c>
      <c r="F673" s="1">
        <v>2.6936519235064302E-3</v>
      </c>
      <c r="G673" s="1" t="s">
        <v>3114</v>
      </c>
      <c r="H673" s="1" t="s">
        <v>3115</v>
      </c>
      <c r="I673" s="1" t="s">
        <v>2917</v>
      </c>
      <c r="J673" s="1" t="s">
        <v>2730</v>
      </c>
      <c r="K673" s="3"/>
    </row>
    <row r="674" spans="1:11" x14ac:dyDescent="0.25">
      <c r="A674" s="2" t="s">
        <v>2360</v>
      </c>
      <c r="B674" s="1" t="s">
        <v>14187</v>
      </c>
      <c r="C674" s="1" t="s">
        <v>14268</v>
      </c>
      <c r="D674" s="1" t="s">
        <v>953</v>
      </c>
      <c r="E674" s="1">
        <v>1.0141556065987401E-2</v>
      </c>
      <c r="F674" s="1">
        <v>4.2058283754319102E-2</v>
      </c>
      <c r="G674" s="1" t="s">
        <v>3425</v>
      </c>
      <c r="H674" s="1" t="s">
        <v>3426</v>
      </c>
      <c r="I674" s="1" t="s">
        <v>2917</v>
      </c>
      <c r="J674" s="1" t="s">
        <v>2730</v>
      </c>
      <c r="K674" s="3"/>
    </row>
    <row r="675" spans="1:11" x14ac:dyDescent="0.25">
      <c r="A675" s="2" t="s">
        <v>2363</v>
      </c>
      <c r="B675" s="1" t="s">
        <v>14172</v>
      </c>
      <c r="C675" s="1" t="s">
        <v>14300</v>
      </c>
      <c r="D675" s="1" t="s">
        <v>953</v>
      </c>
      <c r="E675" s="1">
        <v>7.6493270680149397E-5</v>
      </c>
      <c r="F675" s="1">
        <v>1.0405763496073501E-3</v>
      </c>
      <c r="G675" s="1" t="s">
        <v>3455</v>
      </c>
      <c r="H675" s="1" t="s">
        <v>3456</v>
      </c>
      <c r="I675" s="1" t="s">
        <v>2917</v>
      </c>
      <c r="J675" s="1" t="s">
        <v>2730</v>
      </c>
      <c r="K675" s="3"/>
    </row>
    <row r="676" spans="1:11" x14ac:dyDescent="0.25">
      <c r="A676" s="2" t="s">
        <v>2365</v>
      </c>
      <c r="B676" s="1" t="s">
        <v>14205</v>
      </c>
      <c r="C676" s="1" t="s">
        <v>14268</v>
      </c>
      <c r="D676" s="1" t="s">
        <v>953</v>
      </c>
      <c r="E676" s="1">
        <v>3.4416664439831401E-3</v>
      </c>
      <c r="F676" s="1">
        <v>1.9201205823634101E-2</v>
      </c>
      <c r="G676" s="1" t="s">
        <v>3457</v>
      </c>
      <c r="H676" s="1" t="s">
        <v>3456</v>
      </c>
      <c r="I676" s="1" t="s">
        <v>2917</v>
      </c>
      <c r="J676" s="1" t="s">
        <v>2730</v>
      </c>
      <c r="K676" s="3"/>
    </row>
    <row r="677" spans="1:11" x14ac:dyDescent="0.25">
      <c r="A677" s="2" t="s">
        <v>3458</v>
      </c>
      <c r="B677" s="1" t="s">
        <v>14242</v>
      </c>
      <c r="C677" s="1" t="s">
        <v>14274</v>
      </c>
      <c r="D677" s="1" t="s">
        <v>953</v>
      </c>
      <c r="E677" s="1">
        <v>1.35406776880421E-3</v>
      </c>
      <c r="F677" s="1">
        <v>9.7865976977193798E-3</v>
      </c>
      <c r="G677" s="1" t="s">
        <v>3459</v>
      </c>
      <c r="H677" s="1" t="s">
        <v>3456</v>
      </c>
      <c r="I677" s="1" t="s">
        <v>2917</v>
      </c>
      <c r="J677" s="1" t="s">
        <v>2730</v>
      </c>
      <c r="K677" s="3"/>
    </row>
    <row r="678" spans="1:11" x14ac:dyDescent="0.25">
      <c r="A678" s="2" t="s">
        <v>2364</v>
      </c>
      <c r="B678" s="1" t="s">
        <v>14243</v>
      </c>
      <c r="C678" s="1" t="s">
        <v>14267</v>
      </c>
      <c r="D678" s="1" t="s">
        <v>953</v>
      </c>
      <c r="E678" s="1">
        <v>1.9085906729429E-4</v>
      </c>
      <c r="F678" s="1">
        <v>2.2161804832481801E-3</v>
      </c>
      <c r="G678" s="1" t="s">
        <v>3460</v>
      </c>
      <c r="H678" s="1" t="s">
        <v>3456</v>
      </c>
      <c r="I678" s="1" t="s">
        <v>2917</v>
      </c>
      <c r="J678" s="1" t="s">
        <v>2730</v>
      </c>
      <c r="K678" s="3"/>
    </row>
    <row r="679" spans="1:11" x14ac:dyDescent="0.25">
      <c r="A679" s="2" t="s">
        <v>3461</v>
      </c>
      <c r="B679" s="1" t="s">
        <v>14172</v>
      </c>
      <c r="C679" s="1" t="s">
        <v>14266</v>
      </c>
      <c r="D679" s="1" t="s">
        <v>953</v>
      </c>
      <c r="E679" s="1">
        <v>1.1785134597665E-3</v>
      </c>
      <c r="F679" s="1">
        <v>8.8043163538238708E-3</v>
      </c>
      <c r="G679" s="1" t="s">
        <v>3462</v>
      </c>
      <c r="H679" s="1" t="s">
        <v>3456</v>
      </c>
      <c r="I679" s="1" t="s">
        <v>2917</v>
      </c>
      <c r="J679" s="1" t="s">
        <v>2730</v>
      </c>
      <c r="K679" s="3"/>
    </row>
    <row r="680" spans="1:11" x14ac:dyDescent="0.25">
      <c r="A680" s="2" t="s">
        <v>3463</v>
      </c>
      <c r="B680" s="1" t="s">
        <v>14172</v>
      </c>
      <c r="C680" s="1" t="s">
        <v>14267</v>
      </c>
      <c r="D680" s="1" t="s">
        <v>953</v>
      </c>
      <c r="E680" s="1">
        <v>4.5161220004811004E-3</v>
      </c>
      <c r="F680" s="1">
        <v>2.3458122728481599E-2</v>
      </c>
      <c r="G680" s="1" t="s">
        <v>3464</v>
      </c>
      <c r="H680" s="1" t="s">
        <v>3456</v>
      </c>
      <c r="I680" s="1" t="s">
        <v>2917</v>
      </c>
      <c r="J680" s="1" t="s">
        <v>2730</v>
      </c>
      <c r="K680" s="3"/>
    </row>
    <row r="681" spans="1:11" x14ac:dyDescent="0.25">
      <c r="A681" s="2" t="s">
        <v>3602</v>
      </c>
      <c r="B681" s="1" t="s">
        <v>14148</v>
      </c>
      <c r="C681" s="1" t="s">
        <v>14265</v>
      </c>
      <c r="D681" s="1" t="s">
        <v>953</v>
      </c>
      <c r="E681" s="1">
        <v>1.41382140319645E-3</v>
      </c>
      <c r="F681" s="1">
        <v>1.0106512549950399E-2</v>
      </c>
      <c r="G681" s="1" t="s">
        <v>3603</v>
      </c>
      <c r="H681" s="1" t="s">
        <v>3456</v>
      </c>
      <c r="I681" s="1" t="s">
        <v>2917</v>
      </c>
      <c r="J681" s="1" t="s">
        <v>2730</v>
      </c>
      <c r="K681" s="3"/>
    </row>
    <row r="682" spans="1:11" x14ac:dyDescent="0.25">
      <c r="A682" s="2" t="s">
        <v>3374</v>
      </c>
      <c r="B682" s="1" t="s">
        <v>14146</v>
      </c>
      <c r="C682" s="1" t="s">
        <v>14274</v>
      </c>
      <c r="D682" s="1" t="s">
        <v>954</v>
      </c>
      <c r="E682" s="1">
        <v>6.8811086659999604E-3</v>
      </c>
      <c r="F682" s="1">
        <v>3.1685273518385897E-2</v>
      </c>
      <c r="G682" s="1" t="s">
        <v>3375</v>
      </c>
      <c r="H682" s="1" t="s">
        <v>3376</v>
      </c>
      <c r="I682" s="1" t="s">
        <v>3377</v>
      </c>
      <c r="J682" s="1" t="s">
        <v>2730</v>
      </c>
      <c r="K682" s="3"/>
    </row>
    <row r="683" spans="1:11" x14ac:dyDescent="0.25">
      <c r="A683" s="2" t="s">
        <v>2375</v>
      </c>
      <c r="B683" s="1" t="s">
        <v>14167</v>
      </c>
      <c r="C683" s="1" t="s">
        <v>14268</v>
      </c>
      <c r="D683" s="1" t="s">
        <v>953</v>
      </c>
      <c r="E683" s="1">
        <v>3.44835641987425E-3</v>
      </c>
      <c r="F683" s="1">
        <v>1.92274231878121E-2</v>
      </c>
      <c r="G683" s="1" t="s">
        <v>3715</v>
      </c>
      <c r="H683" s="1" t="s">
        <v>3376</v>
      </c>
      <c r="I683" s="1" t="s">
        <v>3377</v>
      </c>
      <c r="J683" s="1" t="s">
        <v>2730</v>
      </c>
      <c r="K683" s="3"/>
    </row>
    <row r="684" spans="1:11" x14ac:dyDescent="0.25">
      <c r="A684" s="2" t="s">
        <v>3473</v>
      </c>
      <c r="B684" s="1" t="s">
        <v>14209</v>
      </c>
      <c r="C684" s="1" t="s">
        <v>14319</v>
      </c>
      <c r="D684" s="1" t="s">
        <v>954</v>
      </c>
      <c r="E684" s="1">
        <v>3.7036134447495099E-3</v>
      </c>
      <c r="F684" s="1">
        <v>2.0205626479838101E-2</v>
      </c>
      <c r="G684" s="1" t="s">
        <v>3474</v>
      </c>
      <c r="H684" s="1" t="s">
        <v>3475</v>
      </c>
      <c r="I684" s="1" t="s">
        <v>3377</v>
      </c>
      <c r="J684" s="1" t="s">
        <v>2730</v>
      </c>
      <c r="K684" s="3"/>
    </row>
    <row r="685" spans="1:11" x14ac:dyDescent="0.25">
      <c r="A685" s="2" t="s">
        <v>3476</v>
      </c>
      <c r="B685" s="1" t="s">
        <v>14209</v>
      </c>
      <c r="C685" s="1" t="s">
        <v>14319</v>
      </c>
      <c r="D685" s="1" t="s">
        <v>954</v>
      </c>
      <c r="E685" s="1">
        <v>3.7036134447495099E-3</v>
      </c>
      <c r="F685" s="1">
        <v>2.0205626479838101E-2</v>
      </c>
      <c r="G685" s="1" t="s">
        <v>3477</v>
      </c>
      <c r="H685" s="1" t="s">
        <v>3475</v>
      </c>
      <c r="I685" s="1" t="s">
        <v>3377</v>
      </c>
      <c r="J685" s="1" t="s">
        <v>2730</v>
      </c>
      <c r="K685" s="3"/>
    </row>
    <row r="686" spans="1:11" x14ac:dyDescent="0.25">
      <c r="A686" s="2" t="s">
        <v>3478</v>
      </c>
      <c r="B686" s="1" t="s">
        <v>14200</v>
      </c>
      <c r="C686" s="1" t="s">
        <v>14322</v>
      </c>
      <c r="D686" s="1" t="s">
        <v>954</v>
      </c>
      <c r="E686" s="1">
        <v>5.8498979304442396E-3</v>
      </c>
      <c r="F686" s="1">
        <v>2.8232973915475301E-2</v>
      </c>
      <c r="G686" s="1" t="s">
        <v>3479</v>
      </c>
      <c r="H686" s="1" t="s">
        <v>3475</v>
      </c>
      <c r="I686" s="1" t="s">
        <v>3377</v>
      </c>
      <c r="J686" s="1" t="s">
        <v>2730</v>
      </c>
      <c r="K686" s="3"/>
    </row>
    <row r="687" spans="1:11" x14ac:dyDescent="0.25">
      <c r="A687" s="2" t="s">
        <v>3570</v>
      </c>
      <c r="B687" s="1" t="s">
        <v>14248</v>
      </c>
      <c r="C687" s="1" t="s">
        <v>14315</v>
      </c>
      <c r="D687" s="1" t="s">
        <v>954</v>
      </c>
      <c r="E687" s="1">
        <v>1.9561634988779601E-3</v>
      </c>
      <c r="F687" s="1">
        <v>1.2765734195766701E-2</v>
      </c>
      <c r="G687" s="1" t="s">
        <v>3571</v>
      </c>
      <c r="H687" s="1" t="s">
        <v>3475</v>
      </c>
      <c r="I687" s="1" t="s">
        <v>3377</v>
      </c>
      <c r="J687" s="1" t="s">
        <v>2730</v>
      </c>
      <c r="K687" s="3"/>
    </row>
    <row r="688" spans="1:11" x14ac:dyDescent="0.25">
      <c r="A688" s="2" t="s">
        <v>3575</v>
      </c>
      <c r="B688" s="1" t="s">
        <v>14210</v>
      </c>
      <c r="C688" s="1" t="s">
        <v>14320</v>
      </c>
      <c r="D688" s="1" t="s">
        <v>954</v>
      </c>
      <c r="E688" s="1">
        <v>1.3530427249350799E-3</v>
      </c>
      <c r="F688" s="1">
        <v>9.78104786828384E-3</v>
      </c>
      <c r="G688" s="1" t="s">
        <v>3576</v>
      </c>
      <c r="H688" s="1" t="s">
        <v>3543</v>
      </c>
      <c r="I688" s="1" t="s">
        <v>3377</v>
      </c>
      <c r="J688" s="1" t="s">
        <v>2730</v>
      </c>
      <c r="K688" s="3"/>
    </row>
    <row r="689" spans="1:11" x14ac:dyDescent="0.25">
      <c r="A689" s="2" t="s">
        <v>3573</v>
      </c>
      <c r="B689" s="1" t="s">
        <v>14225</v>
      </c>
      <c r="C689" s="1" t="s">
        <v>14282</v>
      </c>
      <c r="D689" s="1" t="s">
        <v>954</v>
      </c>
      <c r="E689" s="1">
        <v>2.9759143634754798E-3</v>
      </c>
      <c r="F689" s="1">
        <v>1.7298394575485401E-2</v>
      </c>
      <c r="G689" s="1" t="s">
        <v>3574</v>
      </c>
      <c r="H689" s="1" t="s">
        <v>3543</v>
      </c>
      <c r="I689" s="1" t="s">
        <v>3377</v>
      </c>
      <c r="J689" s="1" t="s">
        <v>2730</v>
      </c>
      <c r="K689" s="3"/>
    </row>
    <row r="690" spans="1:11" x14ac:dyDescent="0.25">
      <c r="A690" s="2" t="s">
        <v>3579</v>
      </c>
      <c r="B690" s="1" t="s">
        <v>14163</v>
      </c>
      <c r="C690" s="1" t="s">
        <v>14316</v>
      </c>
      <c r="D690" s="1" t="s">
        <v>954</v>
      </c>
      <c r="E690" s="1">
        <v>7.8002425139031004E-3</v>
      </c>
      <c r="F690" s="1">
        <v>3.4724698306108602E-2</v>
      </c>
      <c r="G690" s="1" t="s">
        <v>3580</v>
      </c>
      <c r="H690" s="1" t="s">
        <v>3543</v>
      </c>
      <c r="I690" s="1" t="s">
        <v>3377</v>
      </c>
      <c r="J690" s="1" t="s">
        <v>2730</v>
      </c>
      <c r="K690" s="3"/>
    </row>
    <row r="691" spans="1:11" x14ac:dyDescent="0.25">
      <c r="A691" s="2" t="s">
        <v>3541</v>
      </c>
      <c r="B691" s="1" t="s">
        <v>14223</v>
      </c>
      <c r="C691" s="1" t="s">
        <v>14285</v>
      </c>
      <c r="D691" s="1" t="s">
        <v>954</v>
      </c>
      <c r="E691" s="1">
        <v>5.1074628952941896E-4</v>
      </c>
      <c r="F691" s="1">
        <v>4.7290991032135797E-3</v>
      </c>
      <c r="G691" s="1" t="s">
        <v>3542</v>
      </c>
      <c r="H691" s="1" t="s">
        <v>3543</v>
      </c>
      <c r="I691" s="1" t="s">
        <v>3377</v>
      </c>
      <c r="J691" s="1" t="s">
        <v>2730</v>
      </c>
      <c r="K691" s="3"/>
    </row>
    <row r="692" spans="1:11" x14ac:dyDescent="0.25">
      <c r="A692" s="2" t="s">
        <v>3577</v>
      </c>
      <c r="B692" s="1" t="s">
        <v>14138</v>
      </c>
      <c r="C692" s="1" t="s">
        <v>14301</v>
      </c>
      <c r="D692" s="1" t="s">
        <v>953</v>
      </c>
      <c r="E692" s="1">
        <v>5.20909084950354E-3</v>
      </c>
      <c r="F692" s="1">
        <v>2.6026351442142E-2</v>
      </c>
      <c r="G692" s="1" t="s">
        <v>3578</v>
      </c>
      <c r="H692" s="1" t="s">
        <v>3543</v>
      </c>
      <c r="I692" s="1" t="s">
        <v>3377</v>
      </c>
      <c r="J692" s="1" t="s">
        <v>2730</v>
      </c>
      <c r="K692" s="3"/>
    </row>
    <row r="693" spans="1:11" x14ac:dyDescent="0.25">
      <c r="A693" s="2" t="s">
        <v>3448</v>
      </c>
      <c r="B693" s="1" t="s">
        <v>14184</v>
      </c>
      <c r="C693" s="1" t="s">
        <v>14312</v>
      </c>
      <c r="D693" s="1" t="s">
        <v>954</v>
      </c>
      <c r="E693" s="1">
        <v>1.8142587237327101E-5</v>
      </c>
      <c r="F693" s="1">
        <v>3.1669165033699999E-4</v>
      </c>
      <c r="G693" s="1" t="s">
        <v>3449</v>
      </c>
      <c r="H693" s="1" t="s">
        <v>3450</v>
      </c>
      <c r="I693" s="1" t="s">
        <v>3377</v>
      </c>
      <c r="J693" s="1" t="s">
        <v>2730</v>
      </c>
      <c r="K693" s="3"/>
    </row>
    <row r="694" spans="1:11" x14ac:dyDescent="0.25">
      <c r="A694" s="2" t="s">
        <v>3451</v>
      </c>
      <c r="B694" s="1" t="s">
        <v>14240</v>
      </c>
      <c r="C694" s="1" t="s">
        <v>14319</v>
      </c>
      <c r="D694" s="1" t="s">
        <v>953</v>
      </c>
      <c r="E694" s="1">
        <v>2.8744250990680799E-5</v>
      </c>
      <c r="F694" s="1">
        <v>4.6535244698338199E-4</v>
      </c>
      <c r="G694" s="1" t="s">
        <v>3452</v>
      </c>
      <c r="H694" s="1" t="s">
        <v>3450</v>
      </c>
      <c r="I694" s="1" t="s">
        <v>3377</v>
      </c>
      <c r="J694" s="1" t="s">
        <v>2730</v>
      </c>
      <c r="K694" s="3"/>
    </row>
    <row r="695" spans="1:11" x14ac:dyDescent="0.25">
      <c r="A695" s="2" t="s">
        <v>3397</v>
      </c>
      <c r="B695" s="1" t="s">
        <v>14201</v>
      </c>
      <c r="C695" s="1" t="s">
        <v>14320</v>
      </c>
      <c r="D695" s="1" t="s">
        <v>954</v>
      </c>
      <c r="E695" s="1">
        <v>6.3613996462969702E-3</v>
      </c>
      <c r="F695" s="1">
        <v>2.9978591455636298E-2</v>
      </c>
      <c r="G695" s="1" t="s">
        <v>3398</v>
      </c>
      <c r="H695" s="1" t="s">
        <v>3396</v>
      </c>
      <c r="I695" s="1" t="s">
        <v>2729</v>
      </c>
      <c r="J695" s="1" t="s">
        <v>2730</v>
      </c>
      <c r="K695" s="3"/>
    </row>
    <row r="696" spans="1:11" x14ac:dyDescent="0.25">
      <c r="A696" s="2" t="s">
        <v>2388</v>
      </c>
      <c r="B696" s="1" t="s">
        <v>14205</v>
      </c>
      <c r="C696" s="1" t="s">
        <v>14290</v>
      </c>
      <c r="D696" s="1" t="s">
        <v>954</v>
      </c>
      <c r="E696" s="1">
        <v>8.2208955282988993E-5</v>
      </c>
      <c r="F696" s="1">
        <v>1.10493825269273E-3</v>
      </c>
      <c r="G696" s="1" t="s">
        <v>3405</v>
      </c>
      <c r="H696" s="1" t="s">
        <v>3396</v>
      </c>
      <c r="I696" s="1" t="s">
        <v>2729</v>
      </c>
      <c r="J696" s="1" t="s">
        <v>2730</v>
      </c>
      <c r="K696" s="3"/>
    </row>
    <row r="697" spans="1:11" x14ac:dyDescent="0.25">
      <c r="A697" s="2" t="s">
        <v>3394</v>
      </c>
      <c r="B697" s="1" t="s">
        <v>14153</v>
      </c>
      <c r="C697" s="1" t="s">
        <v>14286</v>
      </c>
      <c r="D697" s="1" t="s">
        <v>953</v>
      </c>
      <c r="E697" s="1">
        <v>3.5343476505008799E-3</v>
      </c>
      <c r="F697" s="1">
        <v>1.9561739148006001E-2</v>
      </c>
      <c r="G697" s="1" t="s">
        <v>3395</v>
      </c>
      <c r="H697" s="1" t="s">
        <v>3396</v>
      </c>
      <c r="I697" s="1" t="s">
        <v>2729</v>
      </c>
      <c r="J697" s="1" t="s">
        <v>2730</v>
      </c>
      <c r="K697" s="3"/>
    </row>
    <row r="698" spans="1:11" x14ac:dyDescent="0.25">
      <c r="A698" s="2" t="s">
        <v>3406</v>
      </c>
      <c r="B698" s="1" t="s">
        <v>14163</v>
      </c>
      <c r="C698" s="1" t="s">
        <v>14276</v>
      </c>
      <c r="D698" s="1" t="s">
        <v>954</v>
      </c>
      <c r="E698" s="1">
        <v>1.01350645771165E-5</v>
      </c>
      <c r="F698" s="1">
        <v>1.9500899609564999E-4</v>
      </c>
      <c r="G698" s="1" t="s">
        <v>3407</v>
      </c>
      <c r="H698" s="1" t="s">
        <v>3396</v>
      </c>
      <c r="I698" s="1" t="s">
        <v>2729</v>
      </c>
      <c r="J698" s="1" t="s">
        <v>2730</v>
      </c>
      <c r="K698" s="3"/>
    </row>
    <row r="699" spans="1:11" x14ac:dyDescent="0.25">
      <c r="A699" s="2" t="s">
        <v>3523</v>
      </c>
      <c r="B699" s="1" t="s">
        <v>14224</v>
      </c>
      <c r="C699" s="1" t="s">
        <v>14289</v>
      </c>
      <c r="D699" s="1" t="s">
        <v>953</v>
      </c>
      <c r="E699" s="1">
        <v>3.9412331044284101E-3</v>
      </c>
      <c r="F699" s="1">
        <v>2.1167802541809298E-2</v>
      </c>
      <c r="G699" s="1" t="s">
        <v>3524</v>
      </c>
      <c r="H699" s="1" t="s">
        <v>3516</v>
      </c>
      <c r="I699" s="1" t="s">
        <v>2729</v>
      </c>
      <c r="J699" s="1" t="s">
        <v>2730</v>
      </c>
      <c r="K699" s="3"/>
    </row>
    <row r="700" spans="1:11" x14ac:dyDescent="0.25">
      <c r="A700" s="2" t="s">
        <v>3566</v>
      </c>
      <c r="B700" s="1" t="s">
        <v>14170</v>
      </c>
      <c r="C700" s="1" t="s">
        <v>14295</v>
      </c>
      <c r="D700" s="1" t="s">
        <v>954</v>
      </c>
      <c r="E700" s="1">
        <v>6.5554001072138605E-4</v>
      </c>
      <c r="F700" s="1">
        <v>5.6281883515777601E-3</v>
      </c>
      <c r="G700" s="1" t="s">
        <v>3567</v>
      </c>
      <c r="H700" s="1" t="s">
        <v>3516</v>
      </c>
      <c r="I700" s="1" t="s">
        <v>2729</v>
      </c>
      <c r="J700" s="1" t="s">
        <v>2730</v>
      </c>
      <c r="K700" s="3"/>
    </row>
    <row r="701" spans="1:11" x14ac:dyDescent="0.25">
      <c r="A701" s="4" t="s">
        <v>3531</v>
      </c>
      <c r="B701" s="5" t="s">
        <v>14144</v>
      </c>
      <c r="C701" s="5" t="s">
        <v>14266</v>
      </c>
      <c r="D701" s="5" t="s">
        <v>954</v>
      </c>
      <c r="E701" s="5">
        <v>5.7802101280362197E-3</v>
      </c>
      <c r="F701" s="5">
        <v>2.80003119517294E-2</v>
      </c>
      <c r="G701" s="5" t="s">
        <v>3532</v>
      </c>
      <c r="H701" s="5" t="s">
        <v>3516</v>
      </c>
      <c r="I701" s="5" t="s">
        <v>2729</v>
      </c>
      <c r="J701" s="5" t="s">
        <v>2730</v>
      </c>
      <c r="K701" s="6"/>
    </row>
    <row r="702" spans="1:11" x14ac:dyDescent="0.25">
      <c r="A702" s="1" t="s">
        <v>3519</v>
      </c>
      <c r="B702" s="1" t="s">
        <v>14129</v>
      </c>
      <c r="C702" s="1" t="s">
        <v>14274</v>
      </c>
      <c r="D702" s="1" t="s">
        <v>953</v>
      </c>
      <c r="E702" s="1">
        <v>5.8996745944453104E-3</v>
      </c>
      <c r="F702" s="1">
        <v>2.83981079193645E-2</v>
      </c>
      <c r="G702" s="1" t="s">
        <v>3520</v>
      </c>
      <c r="H702" s="1" t="s">
        <v>3516</v>
      </c>
      <c r="I702" s="1" t="s">
        <v>2729</v>
      </c>
      <c r="J702" s="1" t="s">
        <v>2730</v>
      </c>
      <c r="K702" s="1"/>
    </row>
    <row r="703" spans="1:11" x14ac:dyDescent="0.25">
      <c r="A703" s="1" t="s">
        <v>3514</v>
      </c>
      <c r="B703" s="1" t="e">
        <v>#N/A</v>
      </c>
      <c r="C703" s="1" t="e">
        <v>#N/A</v>
      </c>
      <c r="D703" s="1" t="s">
        <v>953</v>
      </c>
      <c r="E703" s="1" t="e">
        <v>#N/A</v>
      </c>
      <c r="F703" s="1" t="e">
        <v>#N/A</v>
      </c>
      <c r="G703" s="1" t="s">
        <v>3515</v>
      </c>
      <c r="H703" s="1" t="s">
        <v>3516</v>
      </c>
      <c r="I703" s="1" t="s">
        <v>2729</v>
      </c>
      <c r="J703" s="1" t="s">
        <v>2730</v>
      </c>
      <c r="K703" s="1"/>
    </row>
    <row r="704" spans="1:11" x14ac:dyDescent="0.25">
      <c r="A704" s="1" t="s">
        <v>3525</v>
      </c>
      <c r="B704" s="1" t="s">
        <v>14201</v>
      </c>
      <c r="C704" s="1" t="s">
        <v>14310</v>
      </c>
      <c r="D704" s="1" t="s">
        <v>953</v>
      </c>
      <c r="E704" s="1">
        <v>2.7561069486242202E-4</v>
      </c>
      <c r="F704" s="1">
        <v>2.9632639205478001E-3</v>
      </c>
      <c r="G704" s="1" t="s">
        <v>3526</v>
      </c>
      <c r="H704" s="1" t="s">
        <v>3516</v>
      </c>
      <c r="I704" s="1" t="s">
        <v>2729</v>
      </c>
      <c r="J704" s="1" t="s">
        <v>2730</v>
      </c>
      <c r="K704" s="1"/>
    </row>
    <row r="705" spans="1:11" x14ac:dyDescent="0.25">
      <c r="A705" s="1" t="s">
        <v>3527</v>
      </c>
      <c r="B705" s="1" t="s">
        <v>14201</v>
      </c>
      <c r="C705" s="1" t="s">
        <v>14310</v>
      </c>
      <c r="D705" s="1" t="s">
        <v>953</v>
      </c>
      <c r="E705" s="1">
        <v>2.7561069486242202E-4</v>
      </c>
      <c r="F705" s="1">
        <v>2.9632639205478001E-3</v>
      </c>
      <c r="G705" s="1" t="s">
        <v>3528</v>
      </c>
      <c r="H705" s="1" t="s">
        <v>3516</v>
      </c>
      <c r="I705" s="1" t="s">
        <v>2729</v>
      </c>
      <c r="J705" s="1" t="s">
        <v>2730</v>
      </c>
      <c r="K705" s="1"/>
    </row>
    <row r="706" spans="1:11" x14ac:dyDescent="0.25">
      <c r="A706" s="1" t="s">
        <v>3517</v>
      </c>
      <c r="B706" s="1" t="s">
        <v>14170</v>
      </c>
      <c r="C706" s="1" t="s">
        <v>14265</v>
      </c>
      <c r="D706" s="1" t="s">
        <v>954</v>
      </c>
      <c r="E706" s="1">
        <v>1.0193184108219701E-6</v>
      </c>
      <c r="F706" s="1">
        <v>3.3588727280271899E-5</v>
      </c>
      <c r="G706" s="1" t="s">
        <v>3518</v>
      </c>
      <c r="H706" s="1" t="s">
        <v>3516</v>
      </c>
      <c r="I706" s="1" t="s">
        <v>2729</v>
      </c>
      <c r="J706" s="1" t="s">
        <v>2730</v>
      </c>
      <c r="K706" s="1"/>
    </row>
    <row r="707" spans="1:11" x14ac:dyDescent="0.25">
      <c r="A707" s="1" t="s">
        <v>3521</v>
      </c>
      <c r="B707" s="1" t="s">
        <v>14147</v>
      </c>
      <c r="C707" s="1" t="s">
        <v>14283</v>
      </c>
      <c r="D707" s="1" t="s">
        <v>954</v>
      </c>
      <c r="E707" s="1">
        <v>6.3629671895548898E-3</v>
      </c>
      <c r="F707" s="1">
        <v>2.9983859394291001E-2</v>
      </c>
      <c r="G707" s="1" t="s">
        <v>3522</v>
      </c>
      <c r="H707" s="1" t="s">
        <v>3516</v>
      </c>
      <c r="I707" s="1" t="s">
        <v>2729</v>
      </c>
      <c r="J707" s="1" t="s">
        <v>2730</v>
      </c>
      <c r="K707" s="1"/>
    </row>
    <row r="708" spans="1:11" x14ac:dyDescent="0.25">
      <c r="A708" s="1" t="s">
        <v>3691</v>
      </c>
      <c r="B708" s="1" t="s">
        <v>14170</v>
      </c>
      <c r="C708" s="1" t="s">
        <v>14267</v>
      </c>
      <c r="D708" s="1" t="s">
        <v>954</v>
      </c>
      <c r="E708" s="1">
        <v>7.2269735912932004E-3</v>
      </c>
      <c r="F708" s="1">
        <v>3.2778403165955601E-2</v>
      </c>
      <c r="G708" s="1" t="s">
        <v>3692</v>
      </c>
      <c r="H708" s="1" t="s">
        <v>3338</v>
      </c>
      <c r="I708" s="1" t="s">
        <v>2729</v>
      </c>
      <c r="J708" s="1" t="s">
        <v>2730</v>
      </c>
      <c r="K708" s="1"/>
    </row>
    <row r="709" spans="1:11" x14ac:dyDescent="0.25">
      <c r="A709" s="1" t="s">
        <v>3336</v>
      </c>
      <c r="B709" s="1" t="s">
        <v>14202</v>
      </c>
      <c r="C709" s="1" t="s">
        <v>14287</v>
      </c>
      <c r="D709" s="1" t="s">
        <v>954</v>
      </c>
      <c r="E709" s="1">
        <v>7.0165146075010297E-4</v>
      </c>
      <c r="F709" s="1">
        <v>5.8876725233569698E-3</v>
      </c>
      <c r="G709" s="1" t="s">
        <v>3337</v>
      </c>
      <c r="H709" s="1" t="s">
        <v>3338</v>
      </c>
      <c r="I709" s="1" t="s">
        <v>2729</v>
      </c>
      <c r="J709" s="1" t="s">
        <v>2730</v>
      </c>
      <c r="K709" s="1"/>
    </row>
    <row r="710" spans="1:11" x14ac:dyDescent="0.25">
      <c r="A710" s="1" t="s">
        <v>2397</v>
      </c>
      <c r="B710" s="1" t="s">
        <v>14144</v>
      </c>
      <c r="C710" s="1" t="s">
        <v>14287</v>
      </c>
      <c r="D710" s="1" t="s">
        <v>954</v>
      </c>
      <c r="E710" s="1">
        <v>6.8304734733345703E-6</v>
      </c>
      <c r="F710" s="1">
        <v>1.3881486283115E-4</v>
      </c>
      <c r="G710" s="1" t="s">
        <v>2547</v>
      </c>
      <c r="H710" s="1" t="s">
        <v>3338</v>
      </c>
      <c r="I710" s="1" t="s">
        <v>2729</v>
      </c>
      <c r="J710" s="1" t="s">
        <v>2730</v>
      </c>
      <c r="K710" s="1"/>
    </row>
    <row r="711" spans="1:11" x14ac:dyDescent="0.25">
      <c r="A711" s="1" t="s">
        <v>2400</v>
      </c>
      <c r="B711" s="1" t="s">
        <v>14141</v>
      </c>
      <c r="C711" s="1" t="s">
        <v>14268</v>
      </c>
      <c r="D711" s="1" t="s">
        <v>953</v>
      </c>
      <c r="E711" s="1">
        <v>1.2837062859618899E-6</v>
      </c>
      <c r="F711" s="1">
        <v>4.09321955789738E-5</v>
      </c>
      <c r="G711" s="1" t="s">
        <v>2727</v>
      </c>
      <c r="H711" s="1" t="s">
        <v>2728</v>
      </c>
      <c r="I711" s="1" t="s">
        <v>2729</v>
      </c>
      <c r="J711" s="1" t="s">
        <v>2730</v>
      </c>
      <c r="K711" s="1" t="s">
        <v>2635</v>
      </c>
    </row>
    <row r="712" spans="1:11" x14ac:dyDescent="0.25">
      <c r="A712" s="1" t="s">
        <v>3508</v>
      </c>
      <c r="B712" s="1" t="s">
        <v>14234</v>
      </c>
      <c r="C712" s="1" t="s">
        <v>14319</v>
      </c>
      <c r="D712" s="1" t="s">
        <v>953</v>
      </c>
      <c r="E712" s="1">
        <v>4.8549458922854298E-3</v>
      </c>
      <c r="F712" s="1">
        <v>2.47387912515286E-2</v>
      </c>
      <c r="G712" s="1" t="s">
        <v>3509</v>
      </c>
      <c r="H712" s="1" t="s">
        <v>3510</v>
      </c>
      <c r="I712" s="1" t="s">
        <v>2729</v>
      </c>
      <c r="J712" s="1" t="s">
        <v>2730</v>
      </c>
      <c r="K712" s="1"/>
    </row>
    <row r="713" spans="1:11" x14ac:dyDescent="0.25">
      <c r="A713" s="1" t="s">
        <v>3506</v>
      </c>
      <c r="B713" s="1" t="s">
        <v>14150</v>
      </c>
      <c r="C713" s="1" t="s">
        <v>14293</v>
      </c>
      <c r="D713" s="1" t="s">
        <v>954</v>
      </c>
      <c r="E713" s="1">
        <v>2.7560451968411401E-6</v>
      </c>
      <c r="F713" s="1">
        <v>7.5859945912044201E-5</v>
      </c>
      <c r="G713" s="1" t="s">
        <v>3507</v>
      </c>
      <c r="H713" s="1" t="s">
        <v>3491</v>
      </c>
      <c r="I713" s="1" t="s">
        <v>2729</v>
      </c>
      <c r="J713" s="1" t="s">
        <v>2730</v>
      </c>
      <c r="K713" s="1"/>
    </row>
    <row r="714" spans="1:11" x14ac:dyDescent="0.25">
      <c r="A714" s="1" t="s">
        <v>3489</v>
      </c>
      <c r="B714" s="1" t="s">
        <v>14225</v>
      </c>
      <c r="C714" s="1" t="s">
        <v>14282</v>
      </c>
      <c r="D714" s="1" t="s">
        <v>954</v>
      </c>
      <c r="E714" s="1">
        <v>2.9759143634754798E-3</v>
      </c>
      <c r="F714" s="1">
        <v>1.7298394575485401E-2</v>
      </c>
      <c r="G714" s="1" t="s">
        <v>3490</v>
      </c>
      <c r="H714" s="1" t="s">
        <v>3491</v>
      </c>
      <c r="I714" s="1" t="s">
        <v>2729</v>
      </c>
      <c r="J714" s="1" t="s">
        <v>2730</v>
      </c>
      <c r="K714" s="1"/>
    </row>
    <row r="715" spans="1:11" x14ac:dyDescent="0.25">
      <c r="A715" s="1" t="s">
        <v>3622</v>
      </c>
      <c r="B715" s="1" t="s">
        <v>14227</v>
      </c>
      <c r="C715" s="1" t="s">
        <v>14316</v>
      </c>
      <c r="D715" s="1" t="s">
        <v>954</v>
      </c>
      <c r="E715" s="1">
        <v>5.9027099511007198E-4</v>
      </c>
      <c r="F715" s="1">
        <v>5.2396467653879003E-3</v>
      </c>
      <c r="G715" s="1" t="s">
        <v>3623</v>
      </c>
      <c r="H715" s="1" t="s">
        <v>3389</v>
      </c>
      <c r="I715" s="1" t="s">
        <v>2772</v>
      </c>
      <c r="J715" s="1" t="s">
        <v>2730</v>
      </c>
      <c r="K715" s="1"/>
    </row>
    <row r="716" spans="1:11" x14ac:dyDescent="0.25">
      <c r="A716" s="1" t="s">
        <v>3624</v>
      </c>
      <c r="B716" s="1" t="s">
        <v>14227</v>
      </c>
      <c r="C716" s="1" t="s">
        <v>14294</v>
      </c>
      <c r="D716" s="1" t="s">
        <v>954</v>
      </c>
      <c r="E716" s="1">
        <v>1.76606176924617E-3</v>
      </c>
      <c r="F716" s="1">
        <v>1.18825695703265E-2</v>
      </c>
      <c r="G716" s="1" t="s">
        <v>3625</v>
      </c>
      <c r="H716" s="1" t="s">
        <v>3389</v>
      </c>
      <c r="I716" s="1" t="s">
        <v>2772</v>
      </c>
      <c r="J716" s="1" t="s">
        <v>2730</v>
      </c>
      <c r="K716" s="1"/>
    </row>
    <row r="717" spans="1:11" x14ac:dyDescent="0.25">
      <c r="A717" s="1" t="s">
        <v>3550</v>
      </c>
      <c r="B717" s="1" t="s">
        <v>14182</v>
      </c>
      <c r="C717" s="1" t="s">
        <v>14286</v>
      </c>
      <c r="D717" s="1" t="s">
        <v>954</v>
      </c>
      <c r="E717" s="1">
        <v>8.1363853717388909E-3</v>
      </c>
      <c r="F717" s="1">
        <v>3.5843126455120701E-2</v>
      </c>
      <c r="G717" s="1" t="s">
        <v>3551</v>
      </c>
      <c r="H717" s="1" t="s">
        <v>3389</v>
      </c>
      <c r="I717" s="1" t="s">
        <v>2772</v>
      </c>
      <c r="J717" s="1" t="s">
        <v>2730</v>
      </c>
      <c r="K717" s="1"/>
    </row>
    <row r="718" spans="1:11" x14ac:dyDescent="0.25">
      <c r="A718" s="1" t="s">
        <v>2412</v>
      </c>
      <c r="B718" s="1" t="s">
        <v>14224</v>
      </c>
      <c r="C718" s="1" t="s">
        <v>14289</v>
      </c>
      <c r="D718" s="1" t="s">
        <v>953</v>
      </c>
      <c r="E718" s="1">
        <v>3.9412331044284101E-3</v>
      </c>
      <c r="F718" s="1">
        <v>2.1167802541809298E-2</v>
      </c>
      <c r="G718" s="1" t="s">
        <v>3480</v>
      </c>
      <c r="H718" s="1" t="s">
        <v>3389</v>
      </c>
      <c r="I718" s="1" t="s">
        <v>2772</v>
      </c>
      <c r="J718" s="1" t="s">
        <v>2730</v>
      </c>
      <c r="K718" s="1"/>
    </row>
    <row r="719" spans="1:11" x14ac:dyDescent="0.25">
      <c r="A719" s="1" t="s">
        <v>3618</v>
      </c>
      <c r="B719" s="1" t="s">
        <v>14249</v>
      </c>
      <c r="C719" s="1" t="s">
        <v>14312</v>
      </c>
      <c r="D719" s="1" t="s">
        <v>953</v>
      </c>
      <c r="E719" s="1">
        <v>3.7729622841707101E-4</v>
      </c>
      <c r="F719" s="1">
        <v>3.7759381974618502E-3</v>
      </c>
      <c r="G719" s="1" t="s">
        <v>3619</v>
      </c>
      <c r="H719" s="1" t="s">
        <v>3389</v>
      </c>
      <c r="I719" s="1" t="s">
        <v>2772</v>
      </c>
      <c r="J719" s="1" t="s">
        <v>2730</v>
      </c>
      <c r="K719" s="1"/>
    </row>
    <row r="720" spans="1:11" x14ac:dyDescent="0.25">
      <c r="A720" s="1" t="s">
        <v>2411</v>
      </c>
      <c r="B720" s="1" t="s">
        <v>14187</v>
      </c>
      <c r="C720" s="1" t="s">
        <v>14268</v>
      </c>
      <c r="D720" s="1" t="s">
        <v>953</v>
      </c>
      <c r="E720" s="1">
        <v>1.0141556065987401E-2</v>
      </c>
      <c r="F720" s="1">
        <v>4.2058283754319102E-2</v>
      </c>
      <c r="G720" s="1" t="s">
        <v>3388</v>
      </c>
      <c r="H720" s="1" t="s">
        <v>3389</v>
      </c>
      <c r="I720" s="1" t="s">
        <v>2772</v>
      </c>
      <c r="J720" s="1" t="s">
        <v>2730</v>
      </c>
      <c r="K720" s="1"/>
    </row>
    <row r="721" spans="1:11" x14ac:dyDescent="0.25">
      <c r="A721" s="1" t="s">
        <v>2769</v>
      </c>
      <c r="B721" s="1" t="s">
        <v>14144</v>
      </c>
      <c r="C721" s="1" t="s">
        <v>14287</v>
      </c>
      <c r="D721" s="1" t="s">
        <v>954</v>
      </c>
      <c r="E721" s="1">
        <v>6.8304734733345703E-6</v>
      </c>
      <c r="F721" s="1">
        <v>1.3881486283115E-4</v>
      </c>
      <c r="G721" s="1" t="s">
        <v>2770</v>
      </c>
      <c r="H721" s="1" t="s">
        <v>2771</v>
      </c>
      <c r="I721" s="1" t="s">
        <v>2772</v>
      </c>
      <c r="J721" s="1" t="s">
        <v>2730</v>
      </c>
      <c r="K721" s="1" t="s">
        <v>2738</v>
      </c>
    </row>
    <row r="722" spans="1:11" x14ac:dyDescent="0.25">
      <c r="A722" s="1" t="s">
        <v>3560</v>
      </c>
      <c r="B722" s="1" t="s">
        <v>14247</v>
      </c>
      <c r="C722" s="1" t="s">
        <v>14302</v>
      </c>
      <c r="D722" s="1" t="s">
        <v>954</v>
      </c>
      <c r="E722" s="1">
        <v>7.7236839747355504E-3</v>
      </c>
      <c r="F722" s="1">
        <v>3.4466663546180498E-2</v>
      </c>
      <c r="G722" s="1" t="s">
        <v>2770</v>
      </c>
      <c r="H722" s="1" t="s">
        <v>2771</v>
      </c>
      <c r="I722" s="1" t="s">
        <v>2772</v>
      </c>
      <c r="J722" s="1" t="s">
        <v>2730</v>
      </c>
      <c r="K722" s="1"/>
    </row>
    <row r="723" spans="1:11" x14ac:dyDescent="0.25">
      <c r="A723" s="1" t="s">
        <v>3639</v>
      </c>
      <c r="B723" s="1" t="s">
        <v>14250</v>
      </c>
      <c r="C723" s="1" t="s">
        <v>14265</v>
      </c>
      <c r="D723" s="1" t="s">
        <v>953</v>
      </c>
      <c r="E723" s="1">
        <v>5.9970064930561003E-3</v>
      </c>
      <c r="F723" s="1">
        <v>2.8733455230550899E-2</v>
      </c>
      <c r="G723" s="1" t="s">
        <v>2770</v>
      </c>
      <c r="H723" s="1" t="s">
        <v>2771</v>
      </c>
      <c r="I723" s="1" t="s">
        <v>2772</v>
      </c>
      <c r="J723" s="1" t="s">
        <v>2730</v>
      </c>
      <c r="K723" s="1"/>
    </row>
    <row r="724" spans="1:11" x14ac:dyDescent="0.25">
      <c r="A724" s="1" t="s">
        <v>3502</v>
      </c>
      <c r="B724" s="1" t="s">
        <v>14144</v>
      </c>
      <c r="C724" s="1" t="s">
        <v>14266</v>
      </c>
      <c r="D724" s="1" t="s">
        <v>954</v>
      </c>
      <c r="E724" s="1">
        <v>5.7802101280362197E-3</v>
      </c>
      <c r="F724" s="1">
        <v>2.80003119517294E-2</v>
      </c>
      <c r="G724" s="1" t="s">
        <v>2770</v>
      </c>
      <c r="H724" s="1" t="s">
        <v>2771</v>
      </c>
      <c r="I724" s="1" t="s">
        <v>2772</v>
      </c>
      <c r="J724" s="1" t="s">
        <v>2730</v>
      </c>
      <c r="K724" s="1"/>
    </row>
    <row r="725" spans="1:11" x14ac:dyDescent="0.25">
      <c r="A725" s="1" t="s">
        <v>3540</v>
      </c>
      <c r="B725" s="1" t="s">
        <v>14159</v>
      </c>
      <c r="C725" s="1" t="s">
        <v>14268</v>
      </c>
      <c r="D725" s="1" t="s">
        <v>953</v>
      </c>
      <c r="E725" s="1">
        <v>5.7696516603652796E-3</v>
      </c>
      <c r="F725" s="1">
        <v>2.7964910178872E-2</v>
      </c>
      <c r="G725" s="1" t="s">
        <v>2770</v>
      </c>
      <c r="H725" s="1" t="s">
        <v>2771</v>
      </c>
      <c r="I725" s="1" t="s">
        <v>2772</v>
      </c>
      <c r="J725" s="1" t="s">
        <v>2730</v>
      </c>
      <c r="K725" s="1"/>
    </row>
    <row r="726" spans="1:11" x14ac:dyDescent="0.25">
      <c r="A726" s="1" t="s">
        <v>3561</v>
      </c>
      <c r="B726" s="1" t="s">
        <v>14194</v>
      </c>
      <c r="C726" s="1" t="s">
        <v>14301</v>
      </c>
      <c r="D726" s="1" t="s">
        <v>953</v>
      </c>
      <c r="E726" s="1">
        <v>5.39543564323076E-3</v>
      </c>
      <c r="F726" s="1">
        <v>2.6683907168992101E-2</v>
      </c>
      <c r="G726" s="1" t="s">
        <v>2770</v>
      </c>
      <c r="H726" s="1" t="s">
        <v>2771</v>
      </c>
      <c r="I726" s="1" t="s">
        <v>2772</v>
      </c>
      <c r="J726" s="1" t="s">
        <v>2730</v>
      </c>
      <c r="K726" s="1"/>
    </row>
    <row r="727" spans="1:11" x14ac:dyDescent="0.25">
      <c r="A727" s="1" t="s">
        <v>3559</v>
      </c>
      <c r="B727" s="1" t="s">
        <v>14212</v>
      </c>
      <c r="C727" s="1" t="s">
        <v>14294</v>
      </c>
      <c r="D727" s="1" t="s">
        <v>953</v>
      </c>
      <c r="E727" s="1">
        <v>4.60207116961916E-3</v>
      </c>
      <c r="F727" s="1">
        <v>2.3787663200891901E-2</v>
      </c>
      <c r="G727" s="1" t="s">
        <v>2770</v>
      </c>
      <c r="H727" s="1" t="s">
        <v>2771</v>
      </c>
      <c r="I727" s="1" t="s">
        <v>2772</v>
      </c>
      <c r="J727" s="1" t="s">
        <v>2730</v>
      </c>
      <c r="K727" s="1"/>
    </row>
    <row r="728" spans="1:11" x14ac:dyDescent="0.25">
      <c r="A728" s="1" t="s">
        <v>3632</v>
      </c>
      <c r="B728" s="1" t="s">
        <v>14168</v>
      </c>
      <c r="C728" s="1" t="s">
        <v>14271</v>
      </c>
      <c r="D728" s="1" t="s">
        <v>953</v>
      </c>
      <c r="E728" s="1">
        <v>3.7081844615230899E-3</v>
      </c>
      <c r="F728" s="1">
        <v>2.0222759518008601E-2</v>
      </c>
      <c r="G728" s="1" t="s">
        <v>2770</v>
      </c>
      <c r="H728" s="1" t="s">
        <v>2771</v>
      </c>
      <c r="I728" s="1" t="s">
        <v>2772</v>
      </c>
      <c r="J728" s="1" t="s">
        <v>2730</v>
      </c>
      <c r="K728" s="1"/>
    </row>
    <row r="729" spans="1:11" x14ac:dyDescent="0.25">
      <c r="A729" s="1" t="s">
        <v>2447</v>
      </c>
      <c r="B729" s="1" t="s">
        <v>14167</v>
      </c>
      <c r="C729" s="1" t="s">
        <v>14268</v>
      </c>
      <c r="D729" s="1" t="s">
        <v>953</v>
      </c>
      <c r="E729" s="1">
        <v>3.44835641987425E-3</v>
      </c>
      <c r="F729" s="1">
        <v>1.92274231878121E-2</v>
      </c>
      <c r="G729" s="1" t="s">
        <v>2770</v>
      </c>
      <c r="H729" s="1" t="s">
        <v>2771</v>
      </c>
      <c r="I729" s="1" t="s">
        <v>2772</v>
      </c>
      <c r="J729" s="1" t="s">
        <v>2730</v>
      </c>
      <c r="K729" s="1"/>
    </row>
    <row r="730" spans="1:11" x14ac:dyDescent="0.25">
      <c r="A730" s="1" t="s">
        <v>3629</v>
      </c>
      <c r="B730" s="1" t="s">
        <v>14205</v>
      </c>
      <c r="C730" s="1" t="s">
        <v>14268</v>
      </c>
      <c r="D730" s="1" t="s">
        <v>953</v>
      </c>
      <c r="E730" s="1">
        <v>3.4416664439831401E-3</v>
      </c>
      <c r="F730" s="1">
        <v>1.9201205823634101E-2</v>
      </c>
      <c r="G730" s="1" t="s">
        <v>2770</v>
      </c>
      <c r="H730" s="1" t="s">
        <v>2771</v>
      </c>
      <c r="I730" s="1" t="s">
        <v>2772</v>
      </c>
      <c r="J730" s="1" t="s">
        <v>2730</v>
      </c>
      <c r="K730" s="1"/>
    </row>
    <row r="731" spans="1:11" x14ac:dyDescent="0.25">
      <c r="A731" s="1" t="s">
        <v>3558</v>
      </c>
      <c r="B731" s="1" t="s">
        <v>14195</v>
      </c>
      <c r="C731" s="1" t="s">
        <v>14308</v>
      </c>
      <c r="D731" s="1" t="s">
        <v>954</v>
      </c>
      <c r="E731" s="1">
        <v>3.1061238458682098E-3</v>
      </c>
      <c r="F731" s="1">
        <v>1.7846231822090299E-2</v>
      </c>
      <c r="G731" s="1" t="s">
        <v>2770</v>
      </c>
      <c r="H731" s="1" t="s">
        <v>2771</v>
      </c>
      <c r="I731" s="1" t="s">
        <v>2772</v>
      </c>
      <c r="J731" s="1" t="s">
        <v>2730</v>
      </c>
      <c r="K731" s="1"/>
    </row>
    <row r="732" spans="1:11" x14ac:dyDescent="0.25">
      <c r="A732" s="1" t="s">
        <v>3627</v>
      </c>
      <c r="B732" s="1" t="s">
        <v>14195</v>
      </c>
      <c r="C732" s="1" t="s">
        <v>14308</v>
      </c>
      <c r="D732" s="1" t="s">
        <v>954</v>
      </c>
      <c r="E732" s="1">
        <v>3.1061238458682098E-3</v>
      </c>
      <c r="F732" s="1">
        <v>1.7846231822090299E-2</v>
      </c>
      <c r="G732" s="1" t="s">
        <v>2770</v>
      </c>
      <c r="H732" s="1" t="s">
        <v>2771</v>
      </c>
      <c r="I732" s="1" t="s">
        <v>2772</v>
      </c>
      <c r="J732" s="1" t="s">
        <v>2730</v>
      </c>
      <c r="K732" s="1"/>
    </row>
    <row r="733" spans="1:11" x14ac:dyDescent="0.25">
      <c r="A733" s="1" t="s">
        <v>2432</v>
      </c>
      <c r="B733" s="1" t="s">
        <v>14137</v>
      </c>
      <c r="C733" s="1" t="s">
        <v>14271</v>
      </c>
      <c r="D733" s="1" t="s">
        <v>953</v>
      </c>
      <c r="E733" s="1">
        <v>2.1941180449582798E-3</v>
      </c>
      <c r="F733" s="1">
        <v>1.37990532257711E-2</v>
      </c>
      <c r="G733" s="1" t="s">
        <v>2770</v>
      </c>
      <c r="H733" s="1" t="s">
        <v>2771</v>
      </c>
      <c r="I733" s="1" t="s">
        <v>2772</v>
      </c>
      <c r="J733" s="1" t="s">
        <v>2730</v>
      </c>
      <c r="K733" s="1"/>
    </row>
    <row r="734" spans="1:11" x14ac:dyDescent="0.25">
      <c r="A734" s="1" t="s">
        <v>3142</v>
      </c>
      <c r="B734" s="1" t="s">
        <v>14138</v>
      </c>
      <c r="C734" s="1" t="s">
        <v>14275</v>
      </c>
      <c r="D734" s="1" t="s">
        <v>954</v>
      </c>
      <c r="E734" s="1">
        <v>1.9143407279165101E-3</v>
      </c>
      <c r="F734" s="1">
        <v>1.25760251316123E-2</v>
      </c>
      <c r="G734" s="1" t="s">
        <v>2770</v>
      </c>
      <c r="H734" s="1" t="s">
        <v>2771</v>
      </c>
      <c r="I734" s="1" t="s">
        <v>2772</v>
      </c>
      <c r="J734" s="1" t="s">
        <v>2730</v>
      </c>
      <c r="K734" s="1"/>
    </row>
    <row r="735" spans="1:11" x14ac:dyDescent="0.25">
      <c r="A735" s="1" t="s">
        <v>3636</v>
      </c>
      <c r="B735" s="1" t="s">
        <v>14144</v>
      </c>
      <c r="C735" s="1" t="s">
        <v>14267</v>
      </c>
      <c r="D735" s="1" t="s">
        <v>954</v>
      </c>
      <c r="E735" s="1">
        <v>1.54325998564074E-3</v>
      </c>
      <c r="F735" s="1">
        <v>1.0776030469164401E-2</v>
      </c>
      <c r="G735" s="1" t="s">
        <v>2770</v>
      </c>
      <c r="H735" s="1" t="s">
        <v>2771</v>
      </c>
      <c r="I735" s="1" t="s">
        <v>2772</v>
      </c>
      <c r="J735" s="1" t="s">
        <v>2730</v>
      </c>
      <c r="K735" s="1"/>
    </row>
    <row r="736" spans="1:11" x14ac:dyDescent="0.25">
      <c r="A736" s="1" t="s">
        <v>3642</v>
      </c>
      <c r="B736" s="1" t="s">
        <v>14144</v>
      </c>
      <c r="C736" s="1" t="s">
        <v>14267</v>
      </c>
      <c r="D736" s="1" t="s">
        <v>954</v>
      </c>
      <c r="E736" s="1">
        <v>1.54325998564074E-3</v>
      </c>
      <c r="F736" s="1">
        <v>1.0776030469164401E-2</v>
      </c>
      <c r="G736" s="1" t="s">
        <v>2770</v>
      </c>
      <c r="H736" s="1" t="s">
        <v>2771</v>
      </c>
      <c r="I736" s="1" t="s">
        <v>2772</v>
      </c>
      <c r="J736" s="1" t="s">
        <v>2730</v>
      </c>
      <c r="K736" s="1"/>
    </row>
    <row r="737" spans="1:11" x14ac:dyDescent="0.25">
      <c r="A737" s="1" t="s">
        <v>3638</v>
      </c>
      <c r="B737" s="1" t="s">
        <v>14142</v>
      </c>
      <c r="C737" s="1" t="s">
        <v>14306</v>
      </c>
      <c r="D737" s="1" t="s">
        <v>954</v>
      </c>
      <c r="E737" s="1">
        <v>1.39113201414373E-3</v>
      </c>
      <c r="F737" s="1">
        <v>9.9858648950094595E-3</v>
      </c>
      <c r="G737" s="1" t="s">
        <v>2770</v>
      </c>
      <c r="H737" s="1" t="s">
        <v>2771</v>
      </c>
      <c r="I737" s="1" t="s">
        <v>2772</v>
      </c>
      <c r="J737" s="1" t="s">
        <v>2730</v>
      </c>
      <c r="K737" s="1"/>
    </row>
    <row r="738" spans="1:11" x14ac:dyDescent="0.25">
      <c r="A738" s="1" t="s">
        <v>3534</v>
      </c>
      <c r="B738" s="1" t="s">
        <v>14142</v>
      </c>
      <c r="C738" s="1" t="s">
        <v>14271</v>
      </c>
      <c r="D738" s="1" t="s">
        <v>953</v>
      </c>
      <c r="E738" s="1">
        <v>1.29730303925857E-3</v>
      </c>
      <c r="F738" s="1">
        <v>9.4760503621585807E-3</v>
      </c>
      <c r="G738" s="1" t="s">
        <v>2770</v>
      </c>
      <c r="H738" s="1" t="s">
        <v>2771</v>
      </c>
      <c r="I738" s="1" t="s">
        <v>2772</v>
      </c>
      <c r="J738" s="1" t="s">
        <v>2730</v>
      </c>
      <c r="K738" s="1"/>
    </row>
    <row r="739" spans="1:11" x14ac:dyDescent="0.25">
      <c r="A739" s="1" t="s">
        <v>3635</v>
      </c>
      <c r="B739" s="1" t="s">
        <v>14142</v>
      </c>
      <c r="C739" s="1" t="s">
        <v>14271</v>
      </c>
      <c r="D739" s="1" t="s">
        <v>953</v>
      </c>
      <c r="E739" s="1">
        <v>1.29730303925857E-3</v>
      </c>
      <c r="F739" s="1">
        <v>9.4760503621585807E-3</v>
      </c>
      <c r="G739" s="1" t="s">
        <v>2770</v>
      </c>
      <c r="H739" s="1" t="s">
        <v>2771</v>
      </c>
      <c r="I739" s="1" t="s">
        <v>2772</v>
      </c>
      <c r="J739" s="1" t="s">
        <v>2730</v>
      </c>
      <c r="K739" s="1"/>
    </row>
    <row r="740" spans="1:11" x14ac:dyDescent="0.25">
      <c r="A740" s="1" t="s">
        <v>3552</v>
      </c>
      <c r="B740" s="1" t="s">
        <v>14184</v>
      </c>
      <c r="C740" s="1" t="s">
        <v>14281</v>
      </c>
      <c r="D740" s="1" t="s">
        <v>954</v>
      </c>
      <c r="E740" s="1">
        <v>1.1462268098356499E-3</v>
      </c>
      <c r="F740" s="1">
        <v>8.6164225418521104E-3</v>
      </c>
      <c r="G740" s="1" t="s">
        <v>2770</v>
      </c>
      <c r="H740" s="1" t="s">
        <v>2771</v>
      </c>
      <c r="I740" s="1" t="s">
        <v>2772</v>
      </c>
      <c r="J740" s="1" t="s">
        <v>2730</v>
      </c>
      <c r="K740" s="1"/>
    </row>
    <row r="741" spans="1:11" x14ac:dyDescent="0.25">
      <c r="A741" s="1" t="s">
        <v>3557</v>
      </c>
      <c r="B741" s="1" t="s">
        <v>14188</v>
      </c>
      <c r="C741" s="1" t="s">
        <v>14273</v>
      </c>
      <c r="D741" s="1" t="s">
        <v>954</v>
      </c>
      <c r="E741" s="1">
        <v>1.02735513632711E-3</v>
      </c>
      <c r="F741" s="1">
        <v>7.90400683206215E-3</v>
      </c>
      <c r="G741" s="1" t="s">
        <v>2770</v>
      </c>
      <c r="H741" s="1" t="s">
        <v>2771</v>
      </c>
      <c r="I741" s="1" t="s">
        <v>2772</v>
      </c>
      <c r="J741" s="1" t="s">
        <v>2730</v>
      </c>
      <c r="K741" s="1"/>
    </row>
    <row r="742" spans="1:11" x14ac:dyDescent="0.25">
      <c r="A742" s="1" t="s">
        <v>3637</v>
      </c>
      <c r="B742" s="1" t="s">
        <v>14209</v>
      </c>
      <c r="C742" s="1" t="s">
        <v>14301</v>
      </c>
      <c r="D742" s="1" t="s">
        <v>954</v>
      </c>
      <c r="E742" s="1">
        <v>8.3399734513158201E-4</v>
      </c>
      <c r="F742" s="1">
        <v>6.6709493177910702E-3</v>
      </c>
      <c r="G742" s="1" t="s">
        <v>2770</v>
      </c>
      <c r="H742" s="1" t="s">
        <v>2771</v>
      </c>
      <c r="I742" s="1" t="s">
        <v>2772</v>
      </c>
      <c r="J742" s="1" t="s">
        <v>2730</v>
      </c>
      <c r="K742" s="1"/>
    </row>
    <row r="743" spans="1:11" x14ac:dyDescent="0.25">
      <c r="A743" s="1" t="s">
        <v>2433</v>
      </c>
      <c r="B743" s="1" t="s">
        <v>14231</v>
      </c>
      <c r="C743" s="1" t="s">
        <v>14268</v>
      </c>
      <c r="D743" s="1" t="s">
        <v>953</v>
      </c>
      <c r="E743" s="1">
        <v>6.6804711971437097E-4</v>
      </c>
      <c r="F743" s="1">
        <v>5.6997508660032899E-3</v>
      </c>
      <c r="G743" s="1" t="s">
        <v>2770</v>
      </c>
      <c r="H743" s="1" t="s">
        <v>2771</v>
      </c>
      <c r="I743" s="1" t="s">
        <v>2772</v>
      </c>
      <c r="J743" s="1" t="s">
        <v>2730</v>
      </c>
      <c r="K743" s="1"/>
    </row>
    <row r="744" spans="1:11" x14ac:dyDescent="0.25">
      <c r="A744" s="1" t="s">
        <v>2454</v>
      </c>
      <c r="B744" s="1" t="s">
        <v>14180</v>
      </c>
      <c r="C744" s="1" t="s">
        <v>14268</v>
      </c>
      <c r="D744" s="1" t="s">
        <v>953</v>
      </c>
      <c r="E744" s="1">
        <v>6.4326830175610503E-4</v>
      </c>
      <c r="F744" s="1">
        <v>5.5570931237833004E-3</v>
      </c>
      <c r="G744" s="1" t="s">
        <v>2770</v>
      </c>
      <c r="H744" s="1" t="s">
        <v>2771</v>
      </c>
      <c r="I744" s="1" t="s">
        <v>2772</v>
      </c>
      <c r="J744" s="1" t="s">
        <v>2730</v>
      </c>
      <c r="K744" s="1"/>
    </row>
    <row r="745" spans="1:11" x14ac:dyDescent="0.25">
      <c r="A745" s="1" t="s">
        <v>3555</v>
      </c>
      <c r="B745" s="1" t="s">
        <v>14176</v>
      </c>
      <c r="C745" s="1" t="s">
        <v>14313</v>
      </c>
      <c r="D745" s="1" t="s">
        <v>954</v>
      </c>
      <c r="E745" s="1">
        <v>4.6276075462752003E-4</v>
      </c>
      <c r="F745" s="1">
        <v>4.3991787673013597E-3</v>
      </c>
      <c r="G745" s="1" t="s">
        <v>2770</v>
      </c>
      <c r="H745" s="1" t="s">
        <v>2771</v>
      </c>
      <c r="I745" s="1" t="s">
        <v>2772</v>
      </c>
      <c r="J745" s="1" t="s">
        <v>2730</v>
      </c>
      <c r="K745" s="1"/>
    </row>
    <row r="746" spans="1:11" x14ac:dyDescent="0.25">
      <c r="A746" s="1" t="s">
        <v>3553</v>
      </c>
      <c r="B746" s="1" t="s">
        <v>14154</v>
      </c>
      <c r="C746" s="1" t="s">
        <v>14289</v>
      </c>
      <c r="D746" s="1" t="s">
        <v>953</v>
      </c>
      <c r="E746" s="1">
        <v>1.1706889954422499E-4</v>
      </c>
      <c r="F746" s="1">
        <v>1.47195708098057E-3</v>
      </c>
      <c r="G746" s="1" t="s">
        <v>2770</v>
      </c>
      <c r="H746" s="1" t="s">
        <v>2771</v>
      </c>
      <c r="I746" s="1" t="s">
        <v>2772</v>
      </c>
      <c r="J746" s="1" t="s">
        <v>2730</v>
      </c>
      <c r="K746" s="1"/>
    </row>
    <row r="747" spans="1:11" x14ac:dyDescent="0.25">
      <c r="A747" s="1" t="s">
        <v>2443</v>
      </c>
      <c r="B747" s="1" t="s">
        <v>14160</v>
      </c>
      <c r="C747" s="1" t="s">
        <v>14287</v>
      </c>
      <c r="D747" s="1" t="s">
        <v>953</v>
      </c>
      <c r="E747" s="1">
        <v>9.8478475052196705E-5</v>
      </c>
      <c r="F747" s="1">
        <v>1.28233372363837E-3</v>
      </c>
      <c r="G747" s="1" t="s">
        <v>2770</v>
      </c>
      <c r="H747" s="1" t="s">
        <v>2771</v>
      </c>
      <c r="I747" s="1" t="s">
        <v>2772</v>
      </c>
      <c r="J747" s="1" t="s">
        <v>2730</v>
      </c>
      <c r="K747" s="1"/>
    </row>
    <row r="748" spans="1:11" x14ac:dyDescent="0.25">
      <c r="A748" s="1" t="s">
        <v>2434</v>
      </c>
      <c r="B748" s="1" t="s">
        <v>14130</v>
      </c>
      <c r="C748" s="1" t="s">
        <v>14268</v>
      </c>
      <c r="D748" s="1" t="s">
        <v>953</v>
      </c>
      <c r="E748" s="1">
        <v>6.0470088721495498E-5</v>
      </c>
      <c r="F748" s="1">
        <v>8.6919391927602497E-4</v>
      </c>
      <c r="G748" s="1" t="s">
        <v>2770</v>
      </c>
      <c r="H748" s="1" t="s">
        <v>2771</v>
      </c>
      <c r="I748" s="1" t="s">
        <v>2772</v>
      </c>
      <c r="J748" s="1" t="s">
        <v>2730</v>
      </c>
      <c r="K748" s="1"/>
    </row>
    <row r="749" spans="1:11" x14ac:dyDescent="0.25">
      <c r="A749" s="1" t="s">
        <v>3544</v>
      </c>
      <c r="B749" s="1" t="s">
        <v>14208</v>
      </c>
      <c r="C749" s="1" t="s">
        <v>14288</v>
      </c>
      <c r="D749" s="1" t="s">
        <v>953</v>
      </c>
      <c r="E749" s="1">
        <v>3.9502052946249702E-5</v>
      </c>
      <c r="F749" s="1">
        <v>6.1325098317631095E-4</v>
      </c>
      <c r="G749" s="1" t="s">
        <v>2770</v>
      </c>
      <c r="H749" s="1" t="s">
        <v>2771</v>
      </c>
      <c r="I749" s="1" t="s">
        <v>2772</v>
      </c>
      <c r="J749" s="1" t="s">
        <v>2730</v>
      </c>
      <c r="K749" s="1"/>
    </row>
    <row r="750" spans="1:11" x14ac:dyDescent="0.25">
      <c r="A750" s="1" t="s">
        <v>3556</v>
      </c>
      <c r="B750" s="1" t="s">
        <v>14140</v>
      </c>
      <c r="C750" s="1" t="s">
        <v>14287</v>
      </c>
      <c r="D750" s="1" t="s">
        <v>953</v>
      </c>
      <c r="E750" s="1">
        <v>2.84911258347726E-5</v>
      </c>
      <c r="F750" s="1">
        <v>4.6204638840607101E-4</v>
      </c>
      <c r="G750" s="1" t="s">
        <v>2770</v>
      </c>
      <c r="H750" s="1" t="s">
        <v>2771</v>
      </c>
      <c r="I750" s="1" t="s">
        <v>2772</v>
      </c>
      <c r="J750" s="1" t="s">
        <v>2730</v>
      </c>
      <c r="K750" s="1"/>
    </row>
    <row r="751" spans="1:11" x14ac:dyDescent="0.25">
      <c r="A751" s="1" t="s">
        <v>3549</v>
      </c>
      <c r="B751" s="1" t="s">
        <v>14199</v>
      </c>
      <c r="C751" s="1" t="s">
        <v>14280</v>
      </c>
      <c r="D751" s="1" t="s">
        <v>953</v>
      </c>
      <c r="E751" s="1">
        <v>1.35108540715668E-5</v>
      </c>
      <c r="F751" s="1">
        <v>2.4711813082603301E-4</v>
      </c>
      <c r="G751" s="1" t="s">
        <v>2770</v>
      </c>
      <c r="H751" s="1" t="s">
        <v>2771</v>
      </c>
      <c r="I751" s="1" t="s">
        <v>2772</v>
      </c>
      <c r="J751" s="1" t="s">
        <v>2730</v>
      </c>
      <c r="K751" s="1"/>
    </row>
    <row r="752" spans="1:11" x14ac:dyDescent="0.25">
      <c r="A752" s="1" t="s">
        <v>3554</v>
      </c>
      <c r="B752" s="1" t="s">
        <v>14216</v>
      </c>
      <c r="C752" s="1" t="s">
        <v>14280</v>
      </c>
      <c r="D752" s="1" t="s">
        <v>953</v>
      </c>
      <c r="E752" s="1">
        <v>9.6935370472786894E-9</v>
      </c>
      <c r="F752" s="1">
        <v>6.3534019462667795E-7</v>
      </c>
      <c r="G752" s="1" t="s">
        <v>2770</v>
      </c>
      <c r="H752" s="1" t="s">
        <v>2771</v>
      </c>
      <c r="I752" s="1" t="s">
        <v>2772</v>
      </c>
      <c r="J752" s="1" t="s">
        <v>2730</v>
      </c>
      <c r="K752" s="1"/>
    </row>
    <row r="753" spans="1:11" x14ac:dyDescent="0.25">
      <c r="A753" s="1" t="s">
        <v>2469</v>
      </c>
      <c r="B753" s="1" t="s">
        <v>14144</v>
      </c>
      <c r="C753" s="1" t="s">
        <v>14301</v>
      </c>
      <c r="D753" s="1" t="s">
        <v>954</v>
      </c>
      <c r="E753" s="1">
        <v>6.3906422704950503E-11</v>
      </c>
      <c r="F753" s="1">
        <v>7.4106051138419998E-9</v>
      </c>
      <c r="G753" s="1" t="s">
        <v>2770</v>
      </c>
      <c r="H753" s="1" t="s">
        <v>2771</v>
      </c>
      <c r="I753" s="1" t="s">
        <v>2772</v>
      </c>
      <c r="J753" s="1" t="s">
        <v>2730</v>
      </c>
      <c r="K753" s="1"/>
    </row>
    <row r="754" spans="1:11" x14ac:dyDescent="0.25">
      <c r="A754" s="1" t="s">
        <v>2473</v>
      </c>
      <c r="B754" s="1" t="s">
        <v>14144</v>
      </c>
      <c r="C754" s="1" t="s">
        <v>14272</v>
      </c>
      <c r="D754" s="1" t="s">
        <v>954</v>
      </c>
      <c r="E754" s="1">
        <v>2.9697447079535101E-12</v>
      </c>
      <c r="F754" s="1">
        <v>5.6732527186323102E-10</v>
      </c>
      <c r="G754" s="1" t="s">
        <v>2770</v>
      </c>
      <c r="H754" s="1" t="s">
        <v>2771</v>
      </c>
      <c r="I754" s="1" t="s">
        <v>2772</v>
      </c>
      <c r="J754" s="1" t="s">
        <v>2730</v>
      </c>
      <c r="K754" s="1"/>
    </row>
    <row r="755" spans="1:11" x14ac:dyDescent="0.25">
      <c r="A755" s="1" t="s">
        <v>3643</v>
      </c>
      <c r="B755" s="1" t="s">
        <v>14251</v>
      </c>
      <c r="C755" s="1" t="s">
        <v>14295</v>
      </c>
      <c r="D755" s="1" t="s">
        <v>953</v>
      </c>
      <c r="E755" s="1">
        <v>2.6554104898169701E-16</v>
      </c>
      <c r="F755" s="1">
        <v>3.8045731860619098E-13</v>
      </c>
      <c r="G755" s="1" t="s">
        <v>2770</v>
      </c>
      <c r="H755" s="1" t="s">
        <v>2771</v>
      </c>
      <c r="I755" s="1" t="s">
        <v>2772</v>
      </c>
      <c r="J755" s="1" t="s">
        <v>2730</v>
      </c>
      <c r="K755" s="1"/>
    </row>
  </sheetData>
  <sortState xmlns:xlrd2="http://schemas.microsoft.com/office/spreadsheetml/2017/richdata2" ref="A2:K755">
    <sortCondition descending="1" sortBy="cellColor" ref="A2:A755" dxfId="7"/>
  </sortState>
  <phoneticPr fontId="2" type="noConversion"/>
  <conditionalFormatting sqref="A1:A701">
    <cfRule type="duplicateValues" dxfId="2" priority="2"/>
  </conditionalFormatting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F60A3-3BBF-41FD-A762-09615DC0229C}">
  <dimension ref="A1:J41"/>
  <sheetViews>
    <sheetView zoomScale="60" zoomScaleNormal="60" workbookViewId="0">
      <selection activeCell="H33" sqref="H33"/>
    </sheetView>
  </sheetViews>
  <sheetFormatPr defaultRowHeight="13.8" x14ac:dyDescent="0.25"/>
  <cols>
    <col min="1" max="1" width="12.6640625" style="1" customWidth="1"/>
    <col min="2" max="3" width="16.44140625" style="1" customWidth="1"/>
    <col min="4" max="4" width="10.77734375" style="1" customWidth="1"/>
    <col min="5" max="5" width="11.5546875" style="1" customWidth="1"/>
    <col min="6" max="6" width="8.88671875" style="1"/>
    <col min="7" max="7" width="51.6640625" style="1" customWidth="1"/>
    <col min="8" max="8" width="28.88671875" style="1" customWidth="1"/>
    <col min="9" max="9" width="30.33203125" style="1" customWidth="1"/>
    <col min="10" max="10" width="22.21875" style="1" customWidth="1"/>
    <col min="11" max="16384" width="8.88671875" style="1"/>
  </cols>
  <sheetData>
    <row r="1" spans="1:10" ht="41.4" x14ac:dyDescent="0.25">
      <c r="A1" s="7" t="s">
        <v>1205</v>
      </c>
      <c r="B1" s="8" t="s">
        <v>3896</v>
      </c>
      <c r="C1" s="8" t="s">
        <v>12783</v>
      </c>
      <c r="D1" s="8" t="s">
        <v>963</v>
      </c>
      <c r="E1" s="8" t="s">
        <v>3897</v>
      </c>
      <c r="F1" s="8" t="s">
        <v>961</v>
      </c>
      <c r="G1" s="8" t="s">
        <v>197</v>
      </c>
      <c r="H1" s="8" t="s">
        <v>3898</v>
      </c>
      <c r="I1" s="8" t="s">
        <v>3899</v>
      </c>
      <c r="J1" s="9" t="s">
        <v>5142</v>
      </c>
    </row>
    <row r="2" spans="1:10" x14ac:dyDescent="0.25">
      <c r="A2" s="2" t="s">
        <v>5069</v>
      </c>
      <c r="B2" s="1" t="s">
        <v>3872</v>
      </c>
      <c r="C2" s="1" t="s">
        <v>3890</v>
      </c>
      <c r="D2" s="1" t="s">
        <v>5066</v>
      </c>
      <c r="E2" s="1">
        <v>2.12E-5</v>
      </c>
      <c r="F2" s="1">
        <v>2.4292041176577099E-4</v>
      </c>
      <c r="G2" s="1" t="s">
        <v>5070</v>
      </c>
      <c r="H2" s="1" t="s">
        <v>972</v>
      </c>
      <c r="I2" s="1" t="s">
        <v>965</v>
      </c>
      <c r="J2" s="3" t="s">
        <v>966</v>
      </c>
    </row>
    <row r="3" spans="1:10" x14ac:dyDescent="0.25">
      <c r="A3" s="2" t="s">
        <v>5071</v>
      </c>
      <c r="B3" s="1" t="s">
        <v>3847</v>
      </c>
      <c r="C3" s="1" t="s">
        <v>3878</v>
      </c>
      <c r="D3" s="1" t="s">
        <v>5066</v>
      </c>
      <c r="E3" s="1">
        <v>5.1592360000000002E-3</v>
      </c>
      <c r="F3" s="1">
        <v>2.1085473088973801E-2</v>
      </c>
      <c r="G3" s="1" t="s">
        <v>5072</v>
      </c>
      <c r="H3" s="1" t="s">
        <v>5073</v>
      </c>
      <c r="I3" s="1" t="s">
        <v>965</v>
      </c>
      <c r="J3" s="3" t="s">
        <v>966</v>
      </c>
    </row>
    <row r="4" spans="1:10" x14ac:dyDescent="0.25">
      <c r="A4" s="2" t="s">
        <v>5074</v>
      </c>
      <c r="B4" s="1" t="s">
        <v>3845</v>
      </c>
      <c r="C4" s="1" t="s">
        <v>3894</v>
      </c>
      <c r="D4" s="1" t="s">
        <v>5066</v>
      </c>
      <c r="E4" s="1">
        <v>1.9400000000000001E-6</v>
      </c>
      <c r="F4" s="1">
        <v>6.1451880532834097E-5</v>
      </c>
      <c r="G4" s="1" t="s">
        <v>5075</v>
      </c>
      <c r="H4" s="1" t="s">
        <v>5076</v>
      </c>
      <c r="I4" s="1" t="s">
        <v>965</v>
      </c>
      <c r="J4" s="3" t="s">
        <v>966</v>
      </c>
    </row>
    <row r="5" spans="1:10" x14ac:dyDescent="0.25">
      <c r="A5" s="2" t="s">
        <v>5077</v>
      </c>
      <c r="B5" s="1" t="s">
        <v>3854</v>
      </c>
      <c r="C5" s="1" t="s">
        <v>3880</v>
      </c>
      <c r="D5" s="1" t="s">
        <v>5065</v>
      </c>
      <c r="E5" s="1">
        <v>3.8954000000000001E-4</v>
      </c>
      <c r="F5" s="1">
        <v>2.43466253514335E-3</v>
      </c>
      <c r="G5" s="1" t="s">
        <v>5078</v>
      </c>
      <c r="H5" s="1" t="s">
        <v>1016</v>
      </c>
      <c r="I5" s="1" t="s">
        <v>1017</v>
      </c>
      <c r="J5" s="3" t="s">
        <v>966</v>
      </c>
    </row>
    <row r="6" spans="1:10" x14ac:dyDescent="0.25">
      <c r="A6" s="2" t="s">
        <v>5079</v>
      </c>
      <c r="B6" s="1" t="s">
        <v>3867</v>
      </c>
      <c r="C6" s="1" t="s">
        <v>3881</v>
      </c>
      <c r="D6" s="1" t="s">
        <v>5065</v>
      </c>
      <c r="E6" s="1">
        <v>1.14732E-4</v>
      </c>
      <c r="F6" s="1">
        <v>1.0850529386064399E-3</v>
      </c>
      <c r="G6" s="1" t="s">
        <v>5080</v>
      </c>
      <c r="H6" s="1" t="s">
        <v>1016</v>
      </c>
      <c r="I6" s="1" t="s">
        <v>1017</v>
      </c>
      <c r="J6" s="3" t="s">
        <v>966</v>
      </c>
    </row>
    <row r="7" spans="1:10" x14ac:dyDescent="0.25">
      <c r="A7" s="2" t="s">
        <v>5081</v>
      </c>
      <c r="B7" s="1" t="s">
        <v>3857</v>
      </c>
      <c r="C7" s="1" t="s">
        <v>3893</v>
      </c>
      <c r="D7" s="1" t="s">
        <v>5066</v>
      </c>
      <c r="E7" s="1">
        <v>1.7799999999999999E-5</v>
      </c>
      <c r="F7" s="1">
        <v>2.12215096281452E-4</v>
      </c>
      <c r="G7" s="1" t="s">
        <v>5082</v>
      </c>
      <c r="H7" s="1" t="s">
        <v>1026</v>
      </c>
      <c r="I7" s="1" t="s">
        <v>1027</v>
      </c>
      <c r="J7" s="3" t="s">
        <v>966</v>
      </c>
    </row>
    <row r="8" spans="1:10" x14ac:dyDescent="0.25">
      <c r="A8" s="2" t="s">
        <v>5083</v>
      </c>
      <c r="B8" s="1" t="s">
        <v>3858</v>
      </c>
      <c r="C8" s="1" t="s">
        <v>3887</v>
      </c>
      <c r="D8" s="1" t="s">
        <v>5065</v>
      </c>
      <c r="E8" s="1">
        <v>6.1312720000000001E-3</v>
      </c>
      <c r="F8" s="1">
        <v>2.4434570189025701E-2</v>
      </c>
      <c r="G8" s="1" t="s">
        <v>5084</v>
      </c>
      <c r="H8" s="1" t="s">
        <v>1026</v>
      </c>
      <c r="I8" s="1" t="s">
        <v>1027</v>
      </c>
      <c r="J8" s="3" t="s">
        <v>966</v>
      </c>
    </row>
    <row r="9" spans="1:10" x14ac:dyDescent="0.25">
      <c r="A9" s="2" t="s">
        <v>5085</v>
      </c>
      <c r="B9" s="1" t="s">
        <v>3871</v>
      </c>
      <c r="C9" s="1" t="s">
        <v>3880</v>
      </c>
      <c r="D9" s="1" t="s">
        <v>5065</v>
      </c>
      <c r="E9" s="1">
        <v>1.2882545E-2</v>
      </c>
      <c r="F9" s="1">
        <v>4.3938164991276903E-2</v>
      </c>
      <c r="G9" s="1" t="s">
        <v>5086</v>
      </c>
      <c r="H9" s="1" t="s">
        <v>5087</v>
      </c>
      <c r="I9" s="1" t="s">
        <v>1027</v>
      </c>
      <c r="J9" s="3" t="s">
        <v>966</v>
      </c>
    </row>
    <row r="10" spans="1:10" x14ac:dyDescent="0.25">
      <c r="A10" s="2" t="s">
        <v>5088</v>
      </c>
      <c r="B10" s="1" t="s">
        <v>3846</v>
      </c>
      <c r="C10" s="1" t="s">
        <v>3892</v>
      </c>
      <c r="D10" s="1" t="s">
        <v>5066</v>
      </c>
      <c r="E10" s="1">
        <v>5.8300000000000001E-6</v>
      </c>
      <c r="F10" s="1">
        <v>8.8728831520000406E-5</v>
      </c>
      <c r="G10" s="1" t="s">
        <v>5089</v>
      </c>
      <c r="H10" s="1" t="s">
        <v>1032</v>
      </c>
      <c r="I10" s="1" t="s">
        <v>1033</v>
      </c>
      <c r="J10" s="3" t="s">
        <v>1034</v>
      </c>
    </row>
    <row r="11" spans="1:10" x14ac:dyDescent="0.25">
      <c r="A11" s="2" t="s">
        <v>1144</v>
      </c>
      <c r="B11" s="1" t="s">
        <v>3855</v>
      </c>
      <c r="C11" s="1" t="s">
        <v>3881</v>
      </c>
      <c r="D11" s="1" t="s">
        <v>5065</v>
      </c>
      <c r="E11" s="1">
        <v>5.1499999999999998E-6</v>
      </c>
      <c r="F11" s="1">
        <v>8.6209025022213699E-5</v>
      </c>
      <c r="G11" s="1" t="s">
        <v>1145</v>
      </c>
      <c r="H11" s="1" t="s">
        <v>1143</v>
      </c>
      <c r="I11" s="1" t="s">
        <v>1033</v>
      </c>
      <c r="J11" s="3" t="s">
        <v>1034</v>
      </c>
    </row>
    <row r="12" spans="1:10" x14ac:dyDescent="0.25">
      <c r="A12" s="2" t="s">
        <v>1146</v>
      </c>
      <c r="B12" s="1" t="s">
        <v>3855</v>
      </c>
      <c r="C12" s="1" t="s">
        <v>3881</v>
      </c>
      <c r="D12" s="1" t="s">
        <v>5065</v>
      </c>
      <c r="E12" s="1">
        <v>5.1499999999999998E-6</v>
      </c>
      <c r="F12" s="1">
        <v>8.6209025022213699E-5</v>
      </c>
      <c r="G12" s="1" t="s">
        <v>1147</v>
      </c>
      <c r="H12" s="1" t="s">
        <v>1143</v>
      </c>
      <c r="I12" s="1" t="s">
        <v>1033</v>
      </c>
      <c r="J12" s="3" t="s">
        <v>1034</v>
      </c>
    </row>
    <row r="13" spans="1:10" x14ac:dyDescent="0.25">
      <c r="A13" s="2" t="s">
        <v>1153</v>
      </c>
      <c r="B13" s="1" t="s">
        <v>3869</v>
      </c>
      <c r="C13" s="1" t="s">
        <v>3880</v>
      </c>
      <c r="D13" s="1" t="s">
        <v>5065</v>
      </c>
      <c r="E13" s="1">
        <v>4.87E-6</v>
      </c>
      <c r="F13" s="1">
        <v>8.5018862064571601E-5</v>
      </c>
      <c r="G13" s="1" t="s">
        <v>1154</v>
      </c>
      <c r="H13" s="1" t="s">
        <v>1152</v>
      </c>
      <c r="I13" s="1" t="s">
        <v>1033</v>
      </c>
      <c r="J13" s="3" t="s">
        <v>1034</v>
      </c>
    </row>
    <row r="14" spans="1:10" x14ac:dyDescent="0.25">
      <c r="A14" s="2" t="s">
        <v>5090</v>
      </c>
      <c r="B14" s="1" t="s">
        <v>3846</v>
      </c>
      <c r="C14" s="1" t="s">
        <v>3891</v>
      </c>
      <c r="D14" s="1" t="s">
        <v>5066</v>
      </c>
      <c r="E14" s="1">
        <v>1.98E-12</v>
      </c>
      <c r="F14" s="1">
        <v>2.72254197337486E-10</v>
      </c>
      <c r="G14" s="1" t="s">
        <v>5091</v>
      </c>
      <c r="H14" s="1" t="s">
        <v>1152</v>
      </c>
      <c r="I14" s="1" t="s">
        <v>1033</v>
      </c>
      <c r="J14" s="3" t="s">
        <v>1034</v>
      </c>
    </row>
    <row r="15" spans="1:10" x14ac:dyDescent="0.25">
      <c r="A15" s="2" t="s">
        <v>5092</v>
      </c>
      <c r="B15" s="1" t="s">
        <v>3868</v>
      </c>
      <c r="C15" s="1" t="s">
        <v>3889</v>
      </c>
      <c r="D15" s="1" t="s">
        <v>5065</v>
      </c>
      <c r="E15" s="1">
        <v>8.3699999999999999E-7</v>
      </c>
      <c r="F15" s="1">
        <v>3.8236420366574901E-5</v>
      </c>
      <c r="G15" s="1" t="s">
        <v>5093</v>
      </c>
      <c r="H15" s="1" t="s">
        <v>1159</v>
      </c>
      <c r="I15" s="1" t="s">
        <v>1033</v>
      </c>
      <c r="J15" s="3" t="s">
        <v>1034</v>
      </c>
    </row>
    <row r="16" spans="1:10" x14ac:dyDescent="0.25">
      <c r="A16" s="2" t="s">
        <v>5094</v>
      </c>
      <c r="B16" s="1" t="s">
        <v>3874</v>
      </c>
      <c r="C16" s="1" t="s">
        <v>3888</v>
      </c>
      <c r="D16" s="1" t="s">
        <v>5065</v>
      </c>
      <c r="E16" s="1">
        <v>1.7706060000000001E-3</v>
      </c>
      <c r="F16" s="1">
        <v>8.7030467539471797E-3</v>
      </c>
      <c r="G16" s="1" t="s">
        <v>5095</v>
      </c>
      <c r="H16" s="1" t="s">
        <v>5096</v>
      </c>
      <c r="I16" s="1" t="s">
        <v>1033</v>
      </c>
      <c r="J16" s="3" t="s">
        <v>1034</v>
      </c>
    </row>
    <row r="17" spans="1:10" x14ac:dyDescent="0.25">
      <c r="A17" s="2" t="s">
        <v>5097</v>
      </c>
      <c r="B17" s="1" t="s">
        <v>3871</v>
      </c>
      <c r="C17" s="1" t="s">
        <v>3880</v>
      </c>
      <c r="D17" s="1" t="s">
        <v>5065</v>
      </c>
      <c r="E17" s="1">
        <v>1.2882545E-2</v>
      </c>
      <c r="F17" s="1">
        <v>4.3938164991276903E-2</v>
      </c>
      <c r="G17" s="1" t="s">
        <v>5098</v>
      </c>
      <c r="H17" s="1" t="s">
        <v>1164</v>
      </c>
      <c r="I17" s="1" t="s">
        <v>1033</v>
      </c>
      <c r="J17" s="3" t="s">
        <v>1034</v>
      </c>
    </row>
    <row r="18" spans="1:10" x14ac:dyDescent="0.25">
      <c r="A18" s="2" t="s">
        <v>5099</v>
      </c>
      <c r="B18" s="1" t="s">
        <v>3861</v>
      </c>
      <c r="C18" s="1" t="s">
        <v>3886</v>
      </c>
      <c r="D18" s="1" t="s">
        <v>5065</v>
      </c>
      <c r="E18" s="1">
        <v>3.2976540000000001E-3</v>
      </c>
      <c r="F18" s="1">
        <v>1.4169825487164601E-2</v>
      </c>
      <c r="G18" s="1" t="s">
        <v>5100</v>
      </c>
      <c r="H18" s="1" t="s">
        <v>1164</v>
      </c>
      <c r="I18" s="1" t="s">
        <v>1033</v>
      </c>
      <c r="J18" s="3" t="s">
        <v>1034</v>
      </c>
    </row>
    <row r="19" spans="1:10" x14ac:dyDescent="0.25">
      <c r="A19" s="2" t="s">
        <v>5101</v>
      </c>
      <c r="B19" s="1" t="s">
        <v>3866</v>
      </c>
      <c r="C19" s="1" t="s">
        <v>3882</v>
      </c>
      <c r="D19" s="1" t="s">
        <v>5066</v>
      </c>
      <c r="E19" s="1">
        <v>1.1477305E-2</v>
      </c>
      <c r="F19" s="1">
        <v>4.0353446370625601E-2</v>
      </c>
      <c r="G19" s="1" t="s">
        <v>5102</v>
      </c>
      <c r="H19" s="1" t="s">
        <v>1164</v>
      </c>
      <c r="I19" s="1" t="s">
        <v>1033</v>
      </c>
      <c r="J19" s="3" t="s">
        <v>1034</v>
      </c>
    </row>
    <row r="20" spans="1:10" x14ac:dyDescent="0.25">
      <c r="A20" s="2" t="s">
        <v>5103</v>
      </c>
      <c r="B20" s="1" t="s">
        <v>3851</v>
      </c>
      <c r="C20" s="1" t="s">
        <v>3876</v>
      </c>
      <c r="D20" s="1" t="s">
        <v>5066</v>
      </c>
      <c r="E20" s="1">
        <v>6.6940910000000001E-3</v>
      </c>
      <c r="F20" s="1">
        <v>2.6298620088154302E-2</v>
      </c>
      <c r="G20" s="1" t="s">
        <v>5104</v>
      </c>
      <c r="H20" s="1" t="s">
        <v>1182</v>
      </c>
      <c r="I20" s="1" t="s">
        <v>1033</v>
      </c>
      <c r="J20" s="3" t="s">
        <v>1023</v>
      </c>
    </row>
    <row r="21" spans="1:10" x14ac:dyDescent="0.25">
      <c r="A21" s="2" t="s">
        <v>1189</v>
      </c>
      <c r="B21" s="1" t="s">
        <v>3846</v>
      </c>
      <c r="C21" s="1" t="s">
        <v>3884</v>
      </c>
      <c r="D21" s="1" t="s">
        <v>5066</v>
      </c>
      <c r="E21" s="1">
        <v>3.6796300000000001E-4</v>
      </c>
      <c r="F21" s="1">
        <v>2.36271584370142E-3</v>
      </c>
      <c r="G21" s="1" t="s">
        <v>1190</v>
      </c>
      <c r="H21" s="1" t="s">
        <v>1182</v>
      </c>
      <c r="I21" s="1" t="s">
        <v>1033</v>
      </c>
      <c r="J21" s="3" t="s">
        <v>1023</v>
      </c>
    </row>
    <row r="22" spans="1:10" x14ac:dyDescent="0.25">
      <c r="A22" s="2" t="s">
        <v>5105</v>
      </c>
      <c r="B22" s="1" t="s">
        <v>3873</v>
      </c>
      <c r="C22" s="1" t="s">
        <v>3885</v>
      </c>
      <c r="D22" s="1" t="s">
        <v>5065</v>
      </c>
      <c r="E22" s="1">
        <v>3.2516590000000001E-3</v>
      </c>
      <c r="F22" s="1">
        <v>1.4019235285072399E-2</v>
      </c>
      <c r="G22" s="1" t="s">
        <v>5106</v>
      </c>
      <c r="H22" s="1" t="s">
        <v>1182</v>
      </c>
      <c r="I22" s="1" t="s">
        <v>1033</v>
      </c>
      <c r="J22" s="3" t="s">
        <v>1023</v>
      </c>
    </row>
    <row r="23" spans="1:10" x14ac:dyDescent="0.25">
      <c r="A23" s="2" t="s">
        <v>5107</v>
      </c>
      <c r="B23" s="1" t="s">
        <v>3856</v>
      </c>
      <c r="C23" s="1" t="s">
        <v>3895</v>
      </c>
      <c r="D23" s="1" t="s">
        <v>5066</v>
      </c>
      <c r="E23" s="1">
        <v>1.6155400000000001E-4</v>
      </c>
      <c r="F23" s="1">
        <v>1.40502148080184E-3</v>
      </c>
      <c r="G23" s="1" t="s">
        <v>5108</v>
      </c>
      <c r="H23" s="1" t="s">
        <v>1182</v>
      </c>
      <c r="I23" s="1" t="s">
        <v>1033</v>
      </c>
      <c r="J23" s="3" t="s">
        <v>1023</v>
      </c>
    </row>
    <row r="24" spans="1:10" x14ac:dyDescent="0.25">
      <c r="A24" s="2" t="s">
        <v>5109</v>
      </c>
      <c r="B24" s="1" t="s">
        <v>3862</v>
      </c>
      <c r="C24" s="1" t="s">
        <v>3892</v>
      </c>
      <c r="D24" s="1" t="s">
        <v>5065</v>
      </c>
      <c r="E24" s="1">
        <v>8.7108699999999999E-4</v>
      </c>
      <c r="F24" s="1">
        <v>4.9641820887481704E-3</v>
      </c>
      <c r="G24" s="1" t="s">
        <v>5110</v>
      </c>
      <c r="H24" s="1" t="s">
        <v>1182</v>
      </c>
      <c r="I24" s="1" t="s">
        <v>1033</v>
      </c>
      <c r="J24" s="3" t="s">
        <v>1023</v>
      </c>
    </row>
    <row r="25" spans="1:10" x14ac:dyDescent="0.25">
      <c r="A25" s="2" t="s">
        <v>5111</v>
      </c>
      <c r="B25" s="1" t="s">
        <v>3851</v>
      </c>
      <c r="C25" s="1" t="s">
        <v>3884</v>
      </c>
      <c r="D25" s="1" t="s">
        <v>5066</v>
      </c>
      <c r="E25" s="1">
        <v>2.0127560000000001E-3</v>
      </c>
      <c r="F25" s="1">
        <v>9.5433867853745996E-3</v>
      </c>
      <c r="G25" s="1" t="s">
        <v>5112</v>
      </c>
      <c r="H25" s="1" t="s">
        <v>5113</v>
      </c>
      <c r="I25" s="1" t="s">
        <v>1078</v>
      </c>
      <c r="J25" s="3" t="s">
        <v>966</v>
      </c>
    </row>
    <row r="26" spans="1:10" x14ac:dyDescent="0.25">
      <c r="A26" s="2" t="s">
        <v>5114</v>
      </c>
      <c r="B26" s="1" t="s">
        <v>3851</v>
      </c>
      <c r="C26" s="1" t="s">
        <v>3883</v>
      </c>
      <c r="D26" s="1" t="s">
        <v>5066</v>
      </c>
      <c r="E26" s="1">
        <v>1.6550500000000001E-4</v>
      </c>
      <c r="F26" s="1">
        <v>1.42968339271759E-3</v>
      </c>
      <c r="G26" s="1" t="s">
        <v>5115</v>
      </c>
      <c r="H26" s="1" t="s">
        <v>5113</v>
      </c>
      <c r="I26" s="1" t="s">
        <v>1078</v>
      </c>
      <c r="J26" s="3" t="s">
        <v>966</v>
      </c>
    </row>
    <row r="27" spans="1:10" x14ac:dyDescent="0.25">
      <c r="A27" s="2" t="s">
        <v>5116</v>
      </c>
      <c r="B27" s="1" t="s">
        <v>3859</v>
      </c>
      <c r="C27" s="1" t="s">
        <v>3880</v>
      </c>
      <c r="D27" s="1" t="s">
        <v>5065</v>
      </c>
      <c r="E27" s="1">
        <v>7.0599200000000001E-4</v>
      </c>
      <c r="F27" s="1">
        <v>4.14878725971949E-3</v>
      </c>
      <c r="G27" s="1" t="s">
        <v>5117</v>
      </c>
      <c r="H27" s="1" t="s">
        <v>1083</v>
      </c>
      <c r="I27" s="1" t="s">
        <v>1083</v>
      </c>
      <c r="J27" s="3" t="s">
        <v>966</v>
      </c>
    </row>
    <row r="28" spans="1:10" x14ac:dyDescent="0.25">
      <c r="A28" s="2" t="s">
        <v>5118</v>
      </c>
      <c r="B28" s="1" t="s">
        <v>3850</v>
      </c>
      <c r="C28" s="1" t="s">
        <v>3877</v>
      </c>
      <c r="D28" s="1" t="s">
        <v>5066</v>
      </c>
      <c r="E28" s="1">
        <v>1.927174E-3</v>
      </c>
      <c r="F28" s="1">
        <v>9.2532667123806991E-3</v>
      </c>
      <c r="G28" s="1" t="s">
        <v>5119</v>
      </c>
      <c r="H28" s="1" t="s">
        <v>1083</v>
      </c>
      <c r="I28" s="1" t="s">
        <v>1083</v>
      </c>
      <c r="J28" s="3" t="s">
        <v>966</v>
      </c>
    </row>
    <row r="29" spans="1:10" x14ac:dyDescent="0.25">
      <c r="A29" s="2" t="s">
        <v>5120</v>
      </c>
      <c r="B29" s="1" t="s">
        <v>3845</v>
      </c>
      <c r="C29" s="1" t="s">
        <v>3879</v>
      </c>
      <c r="D29" s="1" t="s">
        <v>5066</v>
      </c>
      <c r="E29" s="1">
        <v>2.9545050000000001E-3</v>
      </c>
      <c r="F29" s="1">
        <v>1.30213522988596E-2</v>
      </c>
      <c r="G29" s="1" t="s">
        <v>5121</v>
      </c>
      <c r="H29" s="1" t="s">
        <v>1089</v>
      </c>
      <c r="I29" s="1" t="s">
        <v>1090</v>
      </c>
      <c r="J29" s="3" t="s">
        <v>966</v>
      </c>
    </row>
    <row r="30" spans="1:10" x14ac:dyDescent="0.25">
      <c r="A30" s="2" t="s">
        <v>1095</v>
      </c>
      <c r="B30" s="1" t="s">
        <v>3853</v>
      </c>
      <c r="C30" s="1" t="s">
        <v>3885</v>
      </c>
      <c r="D30" s="1" t="s">
        <v>5066</v>
      </c>
      <c r="E30" s="1">
        <v>6.63E-6</v>
      </c>
      <c r="F30" s="1">
        <v>9.1163905472097699E-5</v>
      </c>
      <c r="G30" s="1" t="s">
        <v>5122</v>
      </c>
      <c r="H30" s="1" t="s">
        <v>1089</v>
      </c>
      <c r="I30" s="1" t="s">
        <v>1090</v>
      </c>
      <c r="J30" s="3" t="s">
        <v>966</v>
      </c>
    </row>
    <row r="31" spans="1:10" x14ac:dyDescent="0.25">
      <c r="A31" s="2" t="s">
        <v>5123</v>
      </c>
      <c r="B31" s="1" t="s">
        <v>3869</v>
      </c>
      <c r="C31" s="1" t="s">
        <v>3875</v>
      </c>
      <c r="D31" s="1" t="s">
        <v>5066</v>
      </c>
      <c r="E31" s="1">
        <v>1.54E-11</v>
      </c>
      <c r="F31" s="1">
        <v>1.05876632297911E-9</v>
      </c>
      <c r="G31" s="1" t="s">
        <v>5124</v>
      </c>
      <c r="H31" s="1" t="s">
        <v>1089</v>
      </c>
      <c r="I31" s="1" t="s">
        <v>1090</v>
      </c>
      <c r="J31" s="3" t="s">
        <v>966</v>
      </c>
    </row>
    <row r="32" spans="1:10" x14ac:dyDescent="0.25">
      <c r="A32" s="2" t="s">
        <v>5125</v>
      </c>
      <c r="B32" s="1" t="s">
        <v>3863</v>
      </c>
      <c r="C32" s="1" t="s">
        <v>3893</v>
      </c>
      <c r="D32" s="1" t="s">
        <v>5066</v>
      </c>
      <c r="E32" s="1">
        <v>1.8752999999999999E-4</v>
      </c>
      <c r="F32" s="1">
        <v>1.5612918241040799E-3</v>
      </c>
      <c r="G32" s="1" t="s">
        <v>5126</v>
      </c>
      <c r="H32" s="1" t="s">
        <v>1089</v>
      </c>
      <c r="I32" s="1" t="s">
        <v>1090</v>
      </c>
      <c r="J32" s="3" t="s">
        <v>966</v>
      </c>
    </row>
    <row r="33" spans="1:10" x14ac:dyDescent="0.25">
      <c r="A33" s="2" t="s">
        <v>5127</v>
      </c>
      <c r="B33" s="1" t="s">
        <v>3849</v>
      </c>
      <c r="C33" s="1" t="s">
        <v>3891</v>
      </c>
      <c r="D33" s="1" t="s">
        <v>5065</v>
      </c>
      <c r="E33" s="1">
        <v>1.0683789999999999E-3</v>
      </c>
      <c r="F33" s="1">
        <v>5.8761750928732603E-3</v>
      </c>
      <c r="G33" s="1" t="s">
        <v>5128</v>
      </c>
      <c r="H33" s="1" t="s">
        <v>1182</v>
      </c>
      <c r="I33" s="1" t="s">
        <v>1033</v>
      </c>
      <c r="J33" s="3" t="s">
        <v>1023</v>
      </c>
    </row>
    <row r="34" spans="1:10" x14ac:dyDescent="0.25">
      <c r="A34" s="2" t="s">
        <v>5129</v>
      </c>
      <c r="B34" s="1" t="s">
        <v>3864</v>
      </c>
      <c r="C34" s="1" t="s">
        <v>3892</v>
      </c>
      <c r="D34" s="1" t="s">
        <v>5065</v>
      </c>
      <c r="E34" s="1">
        <v>2.8756400000000003E-4</v>
      </c>
      <c r="F34" s="1">
        <v>2.0560392782553601E-3</v>
      </c>
      <c r="G34" s="1" t="s">
        <v>5130</v>
      </c>
      <c r="H34" s="1" t="s">
        <v>1182</v>
      </c>
      <c r="I34" s="1" t="s">
        <v>1033</v>
      </c>
      <c r="J34" s="3" t="s">
        <v>1023</v>
      </c>
    </row>
    <row r="35" spans="1:10" x14ac:dyDescent="0.25">
      <c r="A35" s="2" t="s">
        <v>5131</v>
      </c>
      <c r="B35" s="1" t="s">
        <v>3852</v>
      </c>
      <c r="C35" s="1" t="s">
        <v>3877</v>
      </c>
      <c r="D35" s="1" t="s">
        <v>5065</v>
      </c>
      <c r="E35" s="1">
        <v>5.3199999999999999E-6</v>
      </c>
      <c r="F35" s="1">
        <v>8.6885021249286895E-5</v>
      </c>
      <c r="G35" s="1" t="s">
        <v>5132</v>
      </c>
      <c r="H35" s="1" t="s">
        <v>1182</v>
      </c>
      <c r="I35" s="1" t="s">
        <v>1033</v>
      </c>
      <c r="J35" s="3" t="s">
        <v>1023</v>
      </c>
    </row>
    <row r="36" spans="1:10" x14ac:dyDescent="0.25">
      <c r="A36" s="2" t="s">
        <v>5133</v>
      </c>
      <c r="B36" s="1" t="s">
        <v>3860</v>
      </c>
      <c r="C36" s="1" t="s">
        <v>3881</v>
      </c>
      <c r="D36" s="1" t="s">
        <v>5065</v>
      </c>
      <c r="E36" s="1">
        <v>2.0105140000000001E-3</v>
      </c>
      <c r="F36" s="1">
        <v>9.5358790244667105E-3</v>
      </c>
      <c r="G36" s="1" t="s">
        <v>5134</v>
      </c>
      <c r="H36" s="1" t="s">
        <v>1121</v>
      </c>
      <c r="I36" s="1" t="s">
        <v>1122</v>
      </c>
      <c r="J36" s="3" t="s">
        <v>1123</v>
      </c>
    </row>
    <row r="37" spans="1:10" x14ac:dyDescent="0.25">
      <c r="A37" s="2" t="s">
        <v>5135</v>
      </c>
      <c r="B37" s="1" t="s">
        <v>3854</v>
      </c>
      <c r="C37" s="1" t="s">
        <v>3880</v>
      </c>
      <c r="D37" s="1" t="s">
        <v>5065</v>
      </c>
      <c r="E37" s="1">
        <v>3.8954000000000001E-4</v>
      </c>
      <c r="F37" s="1">
        <v>2.43466253514335E-3</v>
      </c>
      <c r="G37" s="1" t="s">
        <v>5136</v>
      </c>
      <c r="H37" s="1" t="s">
        <v>1121</v>
      </c>
      <c r="I37" s="1" t="s">
        <v>1122</v>
      </c>
      <c r="J37" s="3" t="s">
        <v>1123</v>
      </c>
    </row>
    <row r="38" spans="1:10" x14ac:dyDescent="0.25">
      <c r="A38" s="2" t="s">
        <v>5137</v>
      </c>
      <c r="B38" s="1" t="s">
        <v>3870</v>
      </c>
      <c r="C38" s="1" t="s">
        <v>3887</v>
      </c>
      <c r="D38" s="1" t="s">
        <v>5065</v>
      </c>
      <c r="E38" s="1">
        <v>1.005853E-2</v>
      </c>
      <c r="F38" s="1">
        <v>3.6502512256537799E-2</v>
      </c>
      <c r="G38" s="1" t="s">
        <v>5138</v>
      </c>
      <c r="H38" s="1" t="s">
        <v>1121</v>
      </c>
      <c r="I38" s="1" t="s">
        <v>1033</v>
      </c>
      <c r="J38" s="3" t="s">
        <v>1023</v>
      </c>
    </row>
    <row r="39" spans="1:10" x14ac:dyDescent="0.25">
      <c r="A39" s="2" t="s">
        <v>5139</v>
      </c>
      <c r="B39" s="1" t="s">
        <v>3848</v>
      </c>
      <c r="C39" s="1" t="s">
        <v>3880</v>
      </c>
      <c r="D39" s="1" t="s">
        <v>5065</v>
      </c>
      <c r="E39" s="1">
        <v>2.1765399999999999E-4</v>
      </c>
      <c r="F39" s="1">
        <v>1.7265926046813099E-3</v>
      </c>
      <c r="G39" s="1" t="s">
        <v>1118</v>
      </c>
      <c r="H39" s="1" t="s">
        <v>1116</v>
      </c>
      <c r="I39" s="1" t="s">
        <v>1033</v>
      </c>
      <c r="J39" s="3" t="s">
        <v>1034</v>
      </c>
    </row>
    <row r="40" spans="1:10" x14ac:dyDescent="0.25">
      <c r="A40" s="2" t="s">
        <v>1114</v>
      </c>
      <c r="B40" s="1" t="s">
        <v>3865</v>
      </c>
      <c r="C40" s="1" t="s">
        <v>3880</v>
      </c>
      <c r="D40" s="1" t="s">
        <v>5065</v>
      </c>
      <c r="E40" s="1">
        <v>1.2348138999999999E-2</v>
      </c>
      <c r="F40" s="1">
        <v>4.2600496980754299E-2</v>
      </c>
      <c r="G40" s="1" t="s">
        <v>1115</v>
      </c>
      <c r="H40" s="1" t="s">
        <v>1116</v>
      </c>
      <c r="I40" s="1" t="s">
        <v>1033</v>
      </c>
      <c r="J40" s="3" t="s">
        <v>1034</v>
      </c>
    </row>
    <row r="41" spans="1:10" x14ac:dyDescent="0.25">
      <c r="A41" s="4" t="s">
        <v>5140</v>
      </c>
      <c r="B41" s="5" t="s">
        <v>3855</v>
      </c>
      <c r="C41" s="5" t="s">
        <v>3887</v>
      </c>
      <c r="D41" s="5" t="s">
        <v>5065</v>
      </c>
      <c r="E41" s="5">
        <v>2.4645199999999998E-4</v>
      </c>
      <c r="F41" s="5">
        <v>1.8706629003086199E-3</v>
      </c>
      <c r="G41" s="5" t="s">
        <v>5141</v>
      </c>
      <c r="H41" s="5" t="s">
        <v>1116</v>
      </c>
      <c r="I41" s="5" t="s">
        <v>1033</v>
      </c>
      <c r="J41" s="6" t="s">
        <v>1034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53FF6-4CC9-4E70-8BC1-4742B17CEBD2}">
  <dimension ref="A1:S69"/>
  <sheetViews>
    <sheetView zoomScale="55" zoomScaleNormal="55" workbookViewId="0">
      <selection activeCell="K35" sqref="K35"/>
    </sheetView>
  </sheetViews>
  <sheetFormatPr defaultRowHeight="13.8" x14ac:dyDescent="0.25"/>
  <cols>
    <col min="1" max="1" width="33.88671875" style="1" customWidth="1"/>
    <col min="2" max="2" width="20.6640625" style="1" customWidth="1"/>
    <col min="3" max="3" width="19" style="1" customWidth="1"/>
    <col min="4" max="4" width="14.5546875" style="1" customWidth="1"/>
    <col min="5" max="8" width="16.88671875" style="1" customWidth="1"/>
    <col min="9" max="9" width="13.21875" style="1" customWidth="1"/>
    <col min="10" max="13" width="16.88671875" style="1" customWidth="1"/>
    <col min="14" max="14" width="17.6640625" style="1" bestFit="1" customWidth="1"/>
    <col min="15" max="15" width="19.33203125" style="1" customWidth="1"/>
    <col min="16" max="18" width="21.77734375" style="1" customWidth="1"/>
    <col min="19" max="19" width="19.33203125" style="1" customWidth="1"/>
    <col min="20" max="16384" width="8.88671875" style="1"/>
  </cols>
  <sheetData>
    <row r="1" spans="1:19" ht="19.2" customHeight="1" x14ac:dyDescent="0.25">
      <c r="A1" s="57" t="s">
        <v>8884</v>
      </c>
      <c r="B1" s="55" t="s">
        <v>8917</v>
      </c>
      <c r="C1" s="55" t="s">
        <v>195</v>
      </c>
      <c r="D1" s="55" t="s">
        <v>8886</v>
      </c>
      <c r="E1" s="65" t="s">
        <v>14375</v>
      </c>
      <c r="F1" s="65"/>
      <c r="G1" s="65"/>
      <c r="H1" s="65"/>
      <c r="I1" s="55" t="s">
        <v>8885</v>
      </c>
      <c r="J1" s="65" t="s">
        <v>14376</v>
      </c>
      <c r="K1" s="65"/>
      <c r="L1" s="65"/>
      <c r="M1" s="78"/>
      <c r="N1" s="76" t="s">
        <v>14373</v>
      </c>
      <c r="O1" s="76" t="s">
        <v>14374</v>
      </c>
      <c r="P1" s="76" t="s">
        <v>14372</v>
      </c>
      <c r="Q1" s="76" t="s">
        <v>14370</v>
      </c>
      <c r="R1" s="76" t="s">
        <v>14371</v>
      </c>
      <c r="S1" s="74" t="s">
        <v>14369</v>
      </c>
    </row>
    <row r="2" spans="1:19" s="11" customFormat="1" ht="19.2" customHeight="1" x14ac:dyDescent="0.25">
      <c r="A2" s="58"/>
      <c r="B2" s="56"/>
      <c r="C2" s="56"/>
      <c r="D2" s="56"/>
      <c r="E2" s="8" t="s">
        <v>12779</v>
      </c>
      <c r="F2" s="8" t="s">
        <v>12780</v>
      </c>
      <c r="G2" s="8" t="s">
        <v>12781</v>
      </c>
      <c r="H2" s="8" t="s">
        <v>12782</v>
      </c>
      <c r="I2" s="56"/>
      <c r="J2" s="8" t="s">
        <v>12779</v>
      </c>
      <c r="K2" s="8" t="s">
        <v>12780</v>
      </c>
      <c r="L2" s="8" t="s">
        <v>12781</v>
      </c>
      <c r="M2" s="9" t="s">
        <v>12782</v>
      </c>
      <c r="N2" s="77"/>
      <c r="O2" s="77"/>
      <c r="P2" s="77"/>
      <c r="Q2" s="77"/>
      <c r="R2" s="77"/>
      <c r="S2" s="75"/>
    </row>
    <row r="3" spans="1:19" ht="14.4" x14ac:dyDescent="0.25">
      <c r="A3" s="46" t="s">
        <v>5941</v>
      </c>
      <c r="B3" s="47" t="s">
        <v>5928</v>
      </c>
      <c r="C3" s="47" t="s">
        <v>8918</v>
      </c>
      <c r="D3" s="47" t="s">
        <v>8</v>
      </c>
      <c r="E3" s="47">
        <v>8.6134454999999999E-2</v>
      </c>
      <c r="F3" s="47">
        <v>-0.166656579</v>
      </c>
      <c r="G3" s="47">
        <v>-9.3120534000000005E-2</v>
      </c>
      <c r="H3" s="47">
        <v>9.4302259999999999E-3</v>
      </c>
      <c r="I3" s="47"/>
      <c r="J3" s="47">
        <v>8.5416148999999997E-2</v>
      </c>
      <c r="K3" s="47">
        <v>-2.4366861E-2</v>
      </c>
      <c r="L3" s="47">
        <v>0.10195580899999999</v>
      </c>
      <c r="M3" s="48">
        <v>5.5462829999999998E-2</v>
      </c>
      <c r="N3" s="47">
        <v>0</v>
      </c>
      <c r="O3" s="47">
        <v>0</v>
      </c>
      <c r="P3" s="47">
        <v>0</v>
      </c>
      <c r="Q3" s="47">
        <v>1</v>
      </c>
      <c r="R3" s="47">
        <v>0</v>
      </c>
      <c r="S3" s="48">
        <v>0</v>
      </c>
    </row>
    <row r="4" spans="1:19" ht="14.4" x14ac:dyDescent="0.25">
      <c r="A4" s="29" t="s">
        <v>5943</v>
      </c>
      <c r="B4" s="1" t="s">
        <v>5928</v>
      </c>
      <c r="C4" s="1" t="s">
        <v>8918</v>
      </c>
      <c r="D4" s="1" t="s">
        <v>6</v>
      </c>
      <c r="E4" s="1">
        <v>0.122259041</v>
      </c>
      <c r="F4" s="1">
        <v>0.23168801</v>
      </c>
      <c r="G4" s="1">
        <v>0.38495564900000001</v>
      </c>
      <c r="H4" s="1">
        <v>2.8515853000000001E-2</v>
      </c>
      <c r="J4" s="1">
        <v>0.14392134300000001</v>
      </c>
      <c r="K4" s="1">
        <v>8.2739146999999999E-2</v>
      </c>
      <c r="L4" s="1">
        <v>0.17812714900000001</v>
      </c>
      <c r="M4" s="3">
        <v>0.12903241500000001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3">
        <v>1</v>
      </c>
    </row>
    <row r="5" spans="1:19" ht="14.4" x14ac:dyDescent="0.25">
      <c r="A5" s="29" t="s">
        <v>6712</v>
      </c>
      <c r="B5" s="1" t="s">
        <v>5928</v>
      </c>
      <c r="C5" s="1" t="s">
        <v>8918</v>
      </c>
      <c r="D5" s="1" t="s">
        <v>6</v>
      </c>
      <c r="E5" s="1">
        <v>0.15270331100000001</v>
      </c>
      <c r="F5" s="1">
        <v>0.27000106899999998</v>
      </c>
      <c r="G5" s="1">
        <v>0.459646532</v>
      </c>
      <c r="H5" s="1">
        <v>8.2299999999999995E-5</v>
      </c>
      <c r="I5" s="1" t="s">
        <v>8896</v>
      </c>
      <c r="J5" s="1">
        <v>0.26021266599999998</v>
      </c>
      <c r="K5" s="1">
        <v>0.193598773</v>
      </c>
      <c r="L5" s="1">
        <v>0.37769721299999998</v>
      </c>
      <c r="M5" s="3">
        <v>0.18355713800000001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3">
        <v>0</v>
      </c>
    </row>
    <row r="6" spans="1:19" ht="14.4" x14ac:dyDescent="0.25">
      <c r="A6" s="29" t="s">
        <v>6842</v>
      </c>
      <c r="B6" s="1" t="s">
        <v>5928</v>
      </c>
      <c r="C6" s="1" t="s">
        <v>8918</v>
      </c>
      <c r="D6" s="1" t="s">
        <v>8</v>
      </c>
      <c r="E6" s="1">
        <v>0.29564971400000001</v>
      </c>
      <c r="F6" s="1">
        <v>0.38738243900000002</v>
      </c>
      <c r="G6" s="1">
        <v>0.49198545900000001</v>
      </c>
      <c r="H6" s="1">
        <v>5.9013432999999997E-2</v>
      </c>
      <c r="I6" s="1" t="s">
        <v>8891</v>
      </c>
      <c r="J6" s="1">
        <v>0.266268108</v>
      </c>
      <c r="K6" s="1">
        <v>0.26869485500000001</v>
      </c>
      <c r="L6" s="1">
        <v>0.37919284800000003</v>
      </c>
      <c r="M6" s="3">
        <v>0.233245488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3">
        <v>0</v>
      </c>
    </row>
    <row r="7" spans="1:19" ht="14.4" x14ac:dyDescent="0.25">
      <c r="A7" s="29" t="s">
        <v>7861</v>
      </c>
      <c r="B7" s="1" t="s">
        <v>6185</v>
      </c>
      <c r="C7" s="1" t="s">
        <v>8918</v>
      </c>
      <c r="D7" s="1" t="s">
        <v>9</v>
      </c>
      <c r="E7" s="1">
        <v>0.11205064100000001</v>
      </c>
      <c r="F7" s="1">
        <v>7.4863105999999999E-2</v>
      </c>
      <c r="G7" s="1">
        <v>0.15722798399999999</v>
      </c>
      <c r="H7" s="1">
        <v>7.9730157999999995E-2</v>
      </c>
      <c r="I7" s="1" t="s">
        <v>7</v>
      </c>
      <c r="J7" s="1">
        <v>0.116630525</v>
      </c>
      <c r="K7" s="1">
        <v>6.0453237999999999E-2</v>
      </c>
      <c r="L7" s="1">
        <v>0.17251097700000001</v>
      </c>
      <c r="M7" s="3">
        <v>0.135585756</v>
      </c>
      <c r="N7" s="1">
        <v>0</v>
      </c>
      <c r="O7" s="1">
        <v>0</v>
      </c>
      <c r="P7" s="1">
        <v>0</v>
      </c>
      <c r="Q7" s="1">
        <v>0</v>
      </c>
      <c r="R7" s="1">
        <v>2</v>
      </c>
      <c r="S7" s="3">
        <v>1</v>
      </c>
    </row>
    <row r="8" spans="1:19" ht="14.4" x14ac:dyDescent="0.25">
      <c r="A8" s="29" t="s">
        <v>6288</v>
      </c>
      <c r="B8" s="1" t="s">
        <v>6232</v>
      </c>
      <c r="C8" s="1" t="s">
        <v>8918</v>
      </c>
      <c r="D8" s="1" t="s">
        <v>7</v>
      </c>
      <c r="E8" s="1">
        <v>0.212190399</v>
      </c>
      <c r="F8" s="1">
        <v>7.7334424999999998E-2</v>
      </c>
      <c r="G8" s="1">
        <v>0.123898839</v>
      </c>
      <c r="H8" s="1">
        <v>5.2497250000000002E-3</v>
      </c>
      <c r="I8" s="1" t="s">
        <v>7</v>
      </c>
      <c r="J8" s="1">
        <v>-8.4176527000000001E-2</v>
      </c>
      <c r="K8" s="1">
        <v>0.13304940000000001</v>
      </c>
      <c r="L8" s="1">
        <v>7.8806771999999997E-2</v>
      </c>
      <c r="M8" s="3">
        <v>6.3784134000000006E-2</v>
      </c>
      <c r="N8" s="1">
        <v>1</v>
      </c>
      <c r="O8" s="1">
        <v>0</v>
      </c>
      <c r="P8" s="1">
        <v>0</v>
      </c>
      <c r="Q8" s="1">
        <v>1</v>
      </c>
      <c r="R8" s="1">
        <v>0</v>
      </c>
      <c r="S8" s="3">
        <v>0</v>
      </c>
    </row>
    <row r="9" spans="1:19" ht="14.4" x14ac:dyDescent="0.25">
      <c r="A9" s="29" t="s">
        <v>6312</v>
      </c>
      <c r="B9" s="1" t="s">
        <v>6232</v>
      </c>
      <c r="C9" s="1" t="s">
        <v>8918</v>
      </c>
      <c r="D9" s="1" t="s">
        <v>7</v>
      </c>
      <c r="E9" s="1">
        <v>4.3368693E-2</v>
      </c>
      <c r="F9" s="1">
        <v>-3.800883E-2</v>
      </c>
      <c r="G9" s="1">
        <v>3.1063999999999999E-4</v>
      </c>
      <c r="H9" s="1">
        <v>-4.5312196999999999E-2</v>
      </c>
      <c r="J9" s="1">
        <v>-9.3754141999999999E-2</v>
      </c>
      <c r="K9" s="1">
        <v>8.4685900999999994E-2</v>
      </c>
      <c r="L9" s="1">
        <v>9.2590889999999999E-3</v>
      </c>
      <c r="M9" s="3">
        <v>0.10629087800000001</v>
      </c>
      <c r="N9" s="1">
        <v>1</v>
      </c>
      <c r="O9" s="1">
        <v>0</v>
      </c>
      <c r="P9" s="1">
        <v>0</v>
      </c>
      <c r="Q9" s="1">
        <v>0</v>
      </c>
      <c r="R9" s="1">
        <v>0</v>
      </c>
      <c r="S9" s="3">
        <v>0</v>
      </c>
    </row>
    <row r="10" spans="1:19" ht="14.4" x14ac:dyDescent="0.25">
      <c r="A10" s="29" t="s">
        <v>6318</v>
      </c>
      <c r="B10" s="1" t="s">
        <v>6232</v>
      </c>
      <c r="C10" s="1" t="s">
        <v>8918</v>
      </c>
      <c r="D10" s="1" t="s">
        <v>8891</v>
      </c>
      <c r="E10" s="1">
        <v>-5.9659500999999997E-2</v>
      </c>
      <c r="F10" s="1">
        <v>-0.14571186999999999</v>
      </c>
      <c r="G10" s="1">
        <v>-9.0511222000000002E-2</v>
      </c>
      <c r="H10" s="1">
        <v>-3.8706249999999999E-3</v>
      </c>
      <c r="J10" s="1">
        <v>-0.104912176</v>
      </c>
      <c r="K10" s="1">
        <v>3.9906142999999998E-2</v>
      </c>
      <c r="L10" s="1">
        <v>-5.83213E-2</v>
      </c>
      <c r="M10" s="3">
        <v>-3.3464550000000003E-2</v>
      </c>
      <c r="N10" s="1">
        <v>1</v>
      </c>
      <c r="O10" s="1">
        <v>0</v>
      </c>
      <c r="P10" s="1">
        <v>0</v>
      </c>
      <c r="Q10" s="1">
        <v>0</v>
      </c>
      <c r="R10" s="1">
        <v>0</v>
      </c>
      <c r="S10" s="3">
        <v>0</v>
      </c>
    </row>
    <row r="11" spans="1:19" ht="14.4" x14ac:dyDescent="0.25">
      <c r="A11" s="29" t="s">
        <v>8242</v>
      </c>
      <c r="B11" s="1" t="s">
        <v>6232</v>
      </c>
      <c r="C11" s="1" t="s">
        <v>8918</v>
      </c>
      <c r="D11" s="1" t="s">
        <v>7</v>
      </c>
      <c r="E11" s="1">
        <v>1.8187053000000002E-2</v>
      </c>
      <c r="F11" s="1">
        <v>-0.105086069</v>
      </c>
      <c r="G11" s="1">
        <v>-0.108717457</v>
      </c>
      <c r="H11" s="1">
        <v>-3.9148879999999997E-2</v>
      </c>
      <c r="J11" s="1">
        <v>-6.4800637999999994E-2</v>
      </c>
      <c r="K11" s="1">
        <v>2.8652780000000002E-3</v>
      </c>
      <c r="L11" s="1">
        <v>2.4703154000000001E-2</v>
      </c>
      <c r="M11" s="3">
        <v>4.3369631999999998E-2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3">
        <v>0</v>
      </c>
    </row>
    <row r="12" spans="1:19" ht="14.4" x14ac:dyDescent="0.25">
      <c r="A12" s="29" t="s">
        <v>8258</v>
      </c>
      <c r="B12" s="1" t="s">
        <v>6232</v>
      </c>
      <c r="C12" s="1" t="s">
        <v>8918</v>
      </c>
      <c r="D12" s="1" t="s">
        <v>9</v>
      </c>
      <c r="E12" s="1">
        <v>7.4196576E-2</v>
      </c>
      <c r="F12" s="1">
        <v>-8.5114243000000006E-2</v>
      </c>
      <c r="G12" s="1">
        <v>-5.7164169000000001E-2</v>
      </c>
      <c r="H12" s="1">
        <v>-1.4355286E-2</v>
      </c>
      <c r="J12" s="1">
        <v>-1.9044063999999999E-2</v>
      </c>
      <c r="K12" s="1">
        <v>1.7474096000000001E-2</v>
      </c>
      <c r="L12" s="1">
        <v>-4.9179100000000002E-3</v>
      </c>
      <c r="M12" s="3">
        <v>0.108495014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3">
        <v>0</v>
      </c>
    </row>
    <row r="13" spans="1:19" ht="14.4" x14ac:dyDescent="0.25">
      <c r="A13" s="29" t="s">
        <v>8260</v>
      </c>
      <c r="B13" s="1" t="s">
        <v>6232</v>
      </c>
      <c r="C13" s="1" t="s">
        <v>8883</v>
      </c>
      <c r="D13" s="1" t="s">
        <v>8891</v>
      </c>
      <c r="E13" s="1">
        <v>0.12726966100000001</v>
      </c>
      <c r="F13" s="1">
        <v>-2.1894481E-2</v>
      </c>
      <c r="G13" s="1">
        <v>-2.9776500000000001E-2</v>
      </c>
      <c r="H13" s="1">
        <v>-2.3599416000000002E-2</v>
      </c>
      <c r="J13" s="1">
        <v>-1.4398826999999999E-2</v>
      </c>
      <c r="K13" s="1">
        <v>-3.7391470000000003E-2</v>
      </c>
      <c r="L13" s="1">
        <v>1.7508626999999999E-2</v>
      </c>
      <c r="M13" s="3">
        <v>-9.0362020000000001E-3</v>
      </c>
      <c r="N13" s="1">
        <v>1</v>
      </c>
      <c r="O13" s="1">
        <v>0</v>
      </c>
      <c r="P13" s="1">
        <v>0</v>
      </c>
      <c r="Q13" s="1">
        <v>0</v>
      </c>
      <c r="R13" s="1">
        <v>0</v>
      </c>
      <c r="S13" s="3">
        <v>0</v>
      </c>
    </row>
    <row r="14" spans="1:19" ht="14.4" x14ac:dyDescent="0.25">
      <c r="A14" s="29" t="s">
        <v>6329</v>
      </c>
      <c r="B14" s="1" t="s">
        <v>6110</v>
      </c>
      <c r="C14" s="1" t="s">
        <v>8918</v>
      </c>
      <c r="D14" s="1" t="s">
        <v>7</v>
      </c>
      <c r="E14" s="1">
        <v>-0.13709808800000001</v>
      </c>
      <c r="F14" s="1">
        <v>-3.0311044999999998E-2</v>
      </c>
      <c r="G14" s="1">
        <v>-2.9168722000000001E-2</v>
      </c>
      <c r="H14" s="1">
        <v>-4.7395553999999999E-2</v>
      </c>
      <c r="J14" s="1">
        <v>5.2669801000000002E-2</v>
      </c>
      <c r="K14" s="1">
        <v>2.4749239999999999E-2</v>
      </c>
      <c r="L14" s="1">
        <v>0.10551000000000001</v>
      </c>
      <c r="M14" s="3">
        <v>5.3756988999999998E-2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3">
        <v>0</v>
      </c>
    </row>
    <row r="15" spans="1:19" ht="14.4" x14ac:dyDescent="0.25">
      <c r="A15" s="29" t="s">
        <v>6335</v>
      </c>
      <c r="B15" s="1" t="s">
        <v>6110</v>
      </c>
      <c r="C15" s="1" t="s">
        <v>8918</v>
      </c>
      <c r="D15" s="1" t="s">
        <v>7</v>
      </c>
      <c r="E15" s="1">
        <v>-0.12725188500000001</v>
      </c>
      <c r="F15" s="1">
        <v>-1.7865229999999999E-3</v>
      </c>
      <c r="G15" s="1">
        <v>1.5071635E-2</v>
      </c>
      <c r="H15" s="1">
        <v>-1.8614691999999999E-2</v>
      </c>
      <c r="I15" s="1" t="s">
        <v>7</v>
      </c>
      <c r="J15" s="1">
        <v>0.112819855</v>
      </c>
      <c r="K15" s="1">
        <v>0.14206360700000001</v>
      </c>
      <c r="L15" s="1">
        <v>0.19682720200000001</v>
      </c>
      <c r="M15" s="3">
        <v>0.101863624</v>
      </c>
      <c r="N15" s="1">
        <v>0</v>
      </c>
      <c r="O15" s="1">
        <v>0</v>
      </c>
      <c r="P15" s="1">
        <v>0</v>
      </c>
      <c r="Q15" s="1">
        <v>1</v>
      </c>
      <c r="R15" s="1">
        <v>0</v>
      </c>
      <c r="S15" s="3">
        <v>0</v>
      </c>
    </row>
    <row r="16" spans="1:19" ht="14.4" x14ac:dyDescent="0.25">
      <c r="A16" s="29" t="s">
        <v>6338</v>
      </c>
      <c r="B16" s="1" t="s">
        <v>6110</v>
      </c>
      <c r="C16" s="1" t="s">
        <v>8918</v>
      </c>
      <c r="D16" s="1" t="s">
        <v>6</v>
      </c>
      <c r="E16" s="1">
        <v>-0.20309564199999999</v>
      </c>
      <c r="F16" s="1">
        <v>-7.6934435999999995E-2</v>
      </c>
      <c r="G16" s="1">
        <v>-8.2280064E-2</v>
      </c>
      <c r="H16" s="1">
        <v>-5.3299052E-2</v>
      </c>
      <c r="J16" s="1">
        <v>-1.1017537000000001E-2</v>
      </c>
      <c r="K16" s="1">
        <v>5.5211849E-2</v>
      </c>
      <c r="L16" s="1">
        <v>7.4725954999999997E-2</v>
      </c>
      <c r="M16" s="3">
        <v>2.635901E-3</v>
      </c>
      <c r="N16" s="1">
        <v>0</v>
      </c>
      <c r="O16" s="1">
        <v>0</v>
      </c>
      <c r="P16" s="1">
        <v>0</v>
      </c>
      <c r="Q16" s="1">
        <v>1</v>
      </c>
      <c r="R16" s="1">
        <v>0</v>
      </c>
      <c r="S16" s="3">
        <v>0</v>
      </c>
    </row>
    <row r="17" spans="1:19" ht="14.4" x14ac:dyDescent="0.25">
      <c r="A17" s="29" t="s">
        <v>7480</v>
      </c>
      <c r="B17" s="1" t="s">
        <v>6110</v>
      </c>
      <c r="C17" s="1" t="s">
        <v>8918</v>
      </c>
      <c r="D17" s="1" t="s">
        <v>7</v>
      </c>
      <c r="E17" s="1">
        <v>-0.23531676800000001</v>
      </c>
      <c r="F17" s="1">
        <v>-5.0437152999999998E-2</v>
      </c>
      <c r="G17" s="1">
        <v>-0.110813588</v>
      </c>
      <c r="H17" s="1">
        <v>-7.6168124000000004E-2</v>
      </c>
      <c r="J17" s="1">
        <v>8.0200221000000002E-2</v>
      </c>
      <c r="K17" s="1">
        <v>2.1705486E-2</v>
      </c>
      <c r="L17" s="1">
        <v>6.6296858E-2</v>
      </c>
      <c r="M17" s="3">
        <v>-1.7228066E-2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3">
        <v>0</v>
      </c>
    </row>
    <row r="18" spans="1:19" ht="14.4" x14ac:dyDescent="0.25">
      <c r="A18" s="29" t="s">
        <v>6010</v>
      </c>
      <c r="B18" s="1" t="s">
        <v>6003</v>
      </c>
      <c r="C18" s="1" t="s">
        <v>8882</v>
      </c>
      <c r="D18" s="1" t="s">
        <v>9</v>
      </c>
      <c r="E18" s="1">
        <v>0.101605298</v>
      </c>
      <c r="F18" s="1">
        <v>9.4376005999999998E-2</v>
      </c>
      <c r="G18" s="1">
        <v>0.234520176</v>
      </c>
      <c r="H18" s="1">
        <v>8.4631827000000007E-2</v>
      </c>
      <c r="I18" s="1" t="s">
        <v>9</v>
      </c>
      <c r="J18" s="1">
        <v>2.0258473999999999E-2</v>
      </c>
      <c r="K18" s="1">
        <v>-6.0263895999999997E-2</v>
      </c>
      <c r="L18" s="1">
        <v>1.0593438E-2</v>
      </c>
      <c r="M18" s="3">
        <v>-3.2611395000000001E-2</v>
      </c>
      <c r="N18" s="1">
        <v>1</v>
      </c>
      <c r="O18" s="1">
        <v>0</v>
      </c>
      <c r="P18" s="1">
        <v>0</v>
      </c>
      <c r="Q18" s="1">
        <v>0</v>
      </c>
      <c r="R18" s="1">
        <v>2</v>
      </c>
      <c r="S18" s="3">
        <v>0</v>
      </c>
    </row>
    <row r="19" spans="1:19" ht="14.4" x14ac:dyDescent="0.25">
      <c r="A19" s="29" t="s">
        <v>6585</v>
      </c>
      <c r="B19" s="1" t="s">
        <v>6568</v>
      </c>
      <c r="C19" s="1" t="s">
        <v>8882</v>
      </c>
      <c r="D19" s="1" t="s">
        <v>8890</v>
      </c>
      <c r="E19" s="1">
        <v>0.228544784</v>
      </c>
      <c r="F19" s="1">
        <v>0.38920213300000001</v>
      </c>
      <c r="G19" s="1">
        <v>0.53058882799999996</v>
      </c>
      <c r="H19" s="1">
        <v>8.9052083000000004E-2</v>
      </c>
      <c r="I19" s="1" t="s">
        <v>7</v>
      </c>
      <c r="J19" s="1">
        <v>0.22335448399999999</v>
      </c>
      <c r="K19" s="1">
        <v>7.7508900000000006E-2</v>
      </c>
      <c r="L19" s="1">
        <v>0.30390615900000001</v>
      </c>
      <c r="M19" s="3">
        <v>0.121108247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3">
        <v>2</v>
      </c>
    </row>
    <row r="20" spans="1:19" ht="14.4" x14ac:dyDescent="0.25">
      <c r="A20" s="29" t="s">
        <v>6590</v>
      </c>
      <c r="B20" s="1" t="s">
        <v>6568</v>
      </c>
      <c r="C20" s="1" t="s">
        <v>8882</v>
      </c>
      <c r="D20" s="1" t="s">
        <v>8890</v>
      </c>
      <c r="E20" s="1">
        <v>0.16550361699999999</v>
      </c>
      <c r="F20" s="1">
        <v>0.37783233399999999</v>
      </c>
      <c r="G20" s="1">
        <v>0.52542651699999998</v>
      </c>
      <c r="H20" s="1">
        <v>8.2457205000000006E-2</v>
      </c>
      <c r="J20" s="1">
        <v>0.22675021100000001</v>
      </c>
      <c r="K20" s="1">
        <v>0.133357216</v>
      </c>
      <c r="L20" s="1">
        <v>0.33986891400000002</v>
      </c>
      <c r="M20" s="3">
        <v>0.251412313</v>
      </c>
      <c r="N20" s="1">
        <v>0</v>
      </c>
      <c r="O20" s="1">
        <v>0</v>
      </c>
      <c r="P20" s="1">
        <v>0</v>
      </c>
      <c r="Q20" s="1">
        <v>1</v>
      </c>
      <c r="R20" s="1">
        <v>0</v>
      </c>
      <c r="S20" s="3">
        <v>0</v>
      </c>
    </row>
    <row r="21" spans="1:19" ht="14.4" x14ac:dyDescent="0.25">
      <c r="A21" s="29" t="s">
        <v>6596</v>
      </c>
      <c r="B21" s="1" t="s">
        <v>6568</v>
      </c>
      <c r="C21" s="1" t="s">
        <v>8882</v>
      </c>
      <c r="D21" s="1" t="s">
        <v>8</v>
      </c>
      <c r="E21" s="1">
        <v>0.22513101699999999</v>
      </c>
      <c r="F21" s="1">
        <v>0.39484283199999998</v>
      </c>
      <c r="G21" s="1">
        <v>0.47022322100000002</v>
      </c>
      <c r="H21" s="1">
        <v>0.14669824200000001</v>
      </c>
      <c r="I21" s="1" t="s">
        <v>8894</v>
      </c>
      <c r="J21" s="1">
        <v>0.35243154300000001</v>
      </c>
      <c r="K21" s="1">
        <v>0.29367472300000003</v>
      </c>
      <c r="L21" s="1">
        <v>0.45038444100000002</v>
      </c>
      <c r="M21" s="3">
        <v>0.20161437500000001</v>
      </c>
      <c r="N21" s="1">
        <v>0</v>
      </c>
      <c r="O21" s="1">
        <v>0</v>
      </c>
      <c r="P21" s="1">
        <v>0</v>
      </c>
      <c r="Q21" s="1">
        <v>1</v>
      </c>
      <c r="R21" s="1">
        <v>0</v>
      </c>
      <c r="S21" s="3">
        <v>0</v>
      </c>
    </row>
    <row r="22" spans="1:19" ht="14.4" x14ac:dyDescent="0.25">
      <c r="A22" s="29" t="s">
        <v>8905</v>
      </c>
      <c r="B22" s="1" t="s">
        <v>6626</v>
      </c>
      <c r="C22" s="1" t="s">
        <v>8882</v>
      </c>
      <c r="D22" s="1" t="s">
        <v>6</v>
      </c>
      <c r="E22" s="1">
        <v>0.15511181800000001</v>
      </c>
      <c r="F22" s="1">
        <v>0.29992540400000001</v>
      </c>
      <c r="G22" s="1">
        <v>0.524438666</v>
      </c>
      <c r="H22" s="1">
        <v>2.0189706000000002E-2</v>
      </c>
      <c r="J22" s="1">
        <v>0.195470229</v>
      </c>
      <c r="K22" s="1">
        <v>0.174053811</v>
      </c>
      <c r="L22" s="1">
        <v>0.33064628400000001</v>
      </c>
      <c r="M22" s="3">
        <v>0.124055126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3">
        <v>0</v>
      </c>
    </row>
    <row r="23" spans="1:19" ht="14.4" x14ac:dyDescent="0.25">
      <c r="A23" s="29" t="s">
        <v>6778</v>
      </c>
      <c r="B23" s="1" t="s">
        <v>6687</v>
      </c>
      <c r="C23" s="1" t="s">
        <v>8918</v>
      </c>
      <c r="D23" s="1" t="s">
        <v>7</v>
      </c>
      <c r="E23" s="1">
        <v>-0.16828581400000001</v>
      </c>
      <c r="F23" s="1">
        <v>-0.11908893800000001</v>
      </c>
      <c r="G23" s="1">
        <v>-9.7557600000000003E-4</v>
      </c>
      <c r="H23" s="1">
        <v>-2.9448337000000002E-2</v>
      </c>
      <c r="J23" s="1">
        <v>3.8193354999999998E-2</v>
      </c>
      <c r="K23" s="1">
        <v>-8.0716409999999992E-3</v>
      </c>
      <c r="L23" s="1">
        <v>3.7181071000000003E-2</v>
      </c>
      <c r="M23" s="3">
        <v>2.896723E-2</v>
      </c>
      <c r="N23" s="1">
        <v>0</v>
      </c>
      <c r="O23" s="1">
        <v>0</v>
      </c>
      <c r="P23" s="1">
        <v>0</v>
      </c>
      <c r="Q23" s="1">
        <v>1</v>
      </c>
      <c r="R23" s="1">
        <v>0</v>
      </c>
      <c r="S23" s="3">
        <v>0</v>
      </c>
    </row>
    <row r="24" spans="1:19" ht="14.4" x14ac:dyDescent="0.25">
      <c r="A24" s="29" t="s">
        <v>6835</v>
      </c>
      <c r="B24" s="1" t="s">
        <v>6687</v>
      </c>
      <c r="C24" s="1" t="s">
        <v>8882</v>
      </c>
      <c r="D24" s="1" t="s">
        <v>9</v>
      </c>
      <c r="E24" s="1">
        <v>0.10419674399999999</v>
      </c>
      <c r="F24" s="1">
        <v>0.19742285500000001</v>
      </c>
      <c r="G24" s="1">
        <v>0.24655680899999999</v>
      </c>
      <c r="H24" s="1">
        <v>0.210726253</v>
      </c>
      <c r="J24" s="1">
        <v>3.0646283E-2</v>
      </c>
      <c r="K24" s="1">
        <v>-3.387072E-2</v>
      </c>
      <c r="L24" s="1">
        <v>4.5476503000000001E-2</v>
      </c>
      <c r="M24" s="3">
        <v>6.8146655E-2</v>
      </c>
      <c r="N24" s="1">
        <v>0</v>
      </c>
      <c r="O24" s="1">
        <v>0</v>
      </c>
      <c r="P24" s="1">
        <v>0</v>
      </c>
      <c r="Q24" s="1">
        <v>1</v>
      </c>
      <c r="R24" s="1">
        <v>0</v>
      </c>
      <c r="S24" s="3">
        <v>0</v>
      </c>
    </row>
    <row r="25" spans="1:19" ht="14.4" x14ac:dyDescent="0.25">
      <c r="A25" s="29" t="s">
        <v>6879</v>
      </c>
      <c r="B25" s="1" t="s">
        <v>6687</v>
      </c>
      <c r="C25" s="1" t="s">
        <v>8918</v>
      </c>
      <c r="D25" s="1" t="s">
        <v>9</v>
      </c>
      <c r="E25" s="1">
        <v>-6.0958708E-2</v>
      </c>
      <c r="F25" s="1">
        <v>-4.1339382000000001E-2</v>
      </c>
      <c r="G25" s="1">
        <v>-1.4413703E-2</v>
      </c>
      <c r="H25" s="1">
        <v>-0.172098533</v>
      </c>
      <c r="I25" s="1" t="s">
        <v>9</v>
      </c>
      <c r="J25" s="1">
        <v>-8.4304216000000001E-2</v>
      </c>
      <c r="K25" s="1">
        <v>-3.6419776000000001E-2</v>
      </c>
      <c r="L25" s="1">
        <v>-8.3061419999999997E-2</v>
      </c>
      <c r="M25" s="3">
        <v>-8.5557881000000002E-2</v>
      </c>
      <c r="N25" s="1">
        <v>0</v>
      </c>
      <c r="O25" s="1">
        <v>0</v>
      </c>
      <c r="P25" s="1">
        <v>0</v>
      </c>
      <c r="Q25" s="1">
        <v>2</v>
      </c>
      <c r="R25" s="1">
        <v>0</v>
      </c>
      <c r="S25" s="3">
        <v>0</v>
      </c>
    </row>
    <row r="26" spans="1:19" ht="14.4" x14ac:dyDescent="0.25">
      <c r="A26" s="29" t="s">
        <v>6889</v>
      </c>
      <c r="B26" s="1" t="s">
        <v>6687</v>
      </c>
      <c r="C26" s="1" t="s">
        <v>8918</v>
      </c>
      <c r="D26" s="1" t="s">
        <v>9</v>
      </c>
      <c r="E26" s="1">
        <v>-0.25440110199999999</v>
      </c>
      <c r="F26" s="1">
        <v>-0.14504177600000001</v>
      </c>
      <c r="G26" s="1">
        <v>-0.111778261</v>
      </c>
      <c r="H26" s="1">
        <v>-0.114172806</v>
      </c>
      <c r="J26" s="1">
        <v>8.2928107000000001E-2</v>
      </c>
      <c r="K26" s="1">
        <v>7.9625719999999997E-2</v>
      </c>
      <c r="L26" s="1">
        <v>6.201898E-3</v>
      </c>
      <c r="M26" s="3">
        <v>-9.2955028999999995E-2</v>
      </c>
      <c r="N26" s="1">
        <v>0</v>
      </c>
      <c r="O26" s="1">
        <v>0</v>
      </c>
      <c r="P26" s="1">
        <v>0</v>
      </c>
      <c r="Q26" s="1">
        <v>2</v>
      </c>
      <c r="R26" s="1">
        <v>0</v>
      </c>
      <c r="S26" s="3">
        <v>1</v>
      </c>
    </row>
    <row r="27" spans="1:19" ht="14.4" x14ac:dyDescent="0.25">
      <c r="A27" s="29" t="s">
        <v>8916</v>
      </c>
      <c r="B27" s="1" t="s">
        <v>6358</v>
      </c>
      <c r="C27" s="1" t="s">
        <v>8899</v>
      </c>
      <c r="D27" s="1" t="s">
        <v>9</v>
      </c>
      <c r="E27" s="1">
        <v>7.8855214000000007E-2</v>
      </c>
      <c r="F27" s="1">
        <v>-3.4796315000000001E-2</v>
      </c>
      <c r="G27" s="1">
        <v>-3.3110354000000002E-2</v>
      </c>
      <c r="H27" s="1">
        <v>4.7168080000000001E-2</v>
      </c>
      <c r="J27" s="1">
        <v>-5.6935980000000002E-3</v>
      </c>
      <c r="K27" s="1">
        <v>-0.109191412</v>
      </c>
      <c r="L27" s="1">
        <v>-0.12958515800000001</v>
      </c>
      <c r="M27" s="3">
        <v>-7.7011123000000001E-2</v>
      </c>
      <c r="N27" s="1">
        <v>0</v>
      </c>
      <c r="O27" s="1">
        <v>0</v>
      </c>
      <c r="P27" s="1">
        <v>0</v>
      </c>
      <c r="Q27" s="1">
        <v>4</v>
      </c>
      <c r="R27" s="1">
        <v>0</v>
      </c>
      <c r="S27" s="3">
        <v>2</v>
      </c>
    </row>
    <row r="28" spans="1:19" ht="14.4" x14ac:dyDescent="0.25">
      <c r="A28" s="29" t="s">
        <v>8889</v>
      </c>
      <c r="B28" s="1" t="s">
        <v>5991</v>
      </c>
      <c r="C28" s="1" t="s">
        <v>8882</v>
      </c>
      <c r="D28" s="1" t="s">
        <v>6</v>
      </c>
      <c r="E28" s="1">
        <v>0.12210159700000001</v>
      </c>
      <c r="F28" s="1">
        <v>0.23789207700000001</v>
      </c>
      <c r="G28" s="1">
        <v>0.37046669799999998</v>
      </c>
      <c r="H28" s="1">
        <v>2.4964901000000001E-2</v>
      </c>
      <c r="I28" s="1" t="s">
        <v>8890</v>
      </c>
      <c r="J28" s="1">
        <v>0.157130352</v>
      </c>
      <c r="K28" s="1">
        <v>-4.7724188000000001E-2</v>
      </c>
      <c r="L28" s="1">
        <v>0.23734823499999999</v>
      </c>
      <c r="M28" s="3">
        <v>0.10624421100000001</v>
      </c>
      <c r="N28" s="1">
        <v>0</v>
      </c>
      <c r="O28" s="1">
        <v>0</v>
      </c>
      <c r="P28" s="1">
        <v>0</v>
      </c>
      <c r="Q28" s="1">
        <v>2</v>
      </c>
      <c r="R28" s="1">
        <v>0</v>
      </c>
      <c r="S28" s="3">
        <v>0</v>
      </c>
    </row>
    <row r="29" spans="1:19" ht="14.4" x14ac:dyDescent="0.25">
      <c r="A29" s="29" t="s">
        <v>7817</v>
      </c>
      <c r="B29" s="1" t="s">
        <v>6105</v>
      </c>
      <c r="C29" s="1" t="s">
        <v>8882</v>
      </c>
      <c r="D29" s="1" t="s">
        <v>6</v>
      </c>
      <c r="E29" s="1">
        <v>0.20084990799999999</v>
      </c>
      <c r="F29" s="1">
        <v>0.29173765200000001</v>
      </c>
      <c r="G29" s="1">
        <v>0.40385719399999997</v>
      </c>
      <c r="H29" s="1">
        <v>3.5746080999999999E-2</v>
      </c>
      <c r="J29" s="1">
        <v>0.21106676699999999</v>
      </c>
      <c r="K29" s="1">
        <v>0.213707218</v>
      </c>
      <c r="L29" s="1">
        <v>0.306529987</v>
      </c>
      <c r="M29" s="3">
        <v>0.20286770000000001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3">
        <v>0</v>
      </c>
    </row>
    <row r="30" spans="1:19" ht="14.4" x14ac:dyDescent="0.25">
      <c r="A30" s="29" t="s">
        <v>6407</v>
      </c>
      <c r="B30" s="1" t="s">
        <v>5893</v>
      </c>
      <c r="C30" s="1" t="s">
        <v>8882</v>
      </c>
      <c r="D30" s="1" t="s">
        <v>9</v>
      </c>
      <c r="E30" s="1">
        <v>-0.104579164</v>
      </c>
      <c r="F30" s="1">
        <v>-0.14548909600000001</v>
      </c>
      <c r="G30" s="1">
        <v>-0.19800592</v>
      </c>
      <c r="H30" s="1">
        <v>8.6646229999999998E-3</v>
      </c>
      <c r="J30" s="1">
        <v>-5.6268776999999999E-2</v>
      </c>
      <c r="K30" s="1">
        <v>-0.20604988099999999</v>
      </c>
      <c r="L30" s="1">
        <v>-0.16544160599999999</v>
      </c>
      <c r="M30" s="3">
        <v>-8.8189354999999997E-2</v>
      </c>
      <c r="N30" s="1">
        <v>0</v>
      </c>
      <c r="O30" s="1">
        <v>0</v>
      </c>
      <c r="P30" s="1">
        <v>0</v>
      </c>
      <c r="Q30" s="1">
        <v>2</v>
      </c>
      <c r="R30" s="1">
        <v>0</v>
      </c>
      <c r="S30" s="3">
        <v>1</v>
      </c>
    </row>
    <row r="31" spans="1:19" ht="14.4" x14ac:dyDescent="0.25">
      <c r="A31" s="29" t="s">
        <v>6784</v>
      </c>
      <c r="B31" s="1" t="s">
        <v>5893</v>
      </c>
      <c r="C31" s="1" t="s">
        <v>8918</v>
      </c>
      <c r="D31" s="1" t="s">
        <v>8</v>
      </c>
      <c r="E31" s="1">
        <v>0.10460572899999999</v>
      </c>
      <c r="F31" s="1">
        <v>-9.4242085000000003E-2</v>
      </c>
      <c r="G31" s="1">
        <v>-0.106753261</v>
      </c>
      <c r="H31" s="1">
        <v>-8.8801669999999996E-3</v>
      </c>
      <c r="J31" s="1">
        <v>-3.7483242E-2</v>
      </c>
      <c r="K31" s="1">
        <v>-6.9201665999999995E-2</v>
      </c>
      <c r="L31" s="1">
        <v>-0.117339439</v>
      </c>
      <c r="M31" s="3">
        <v>-5.8874319999999997E-3</v>
      </c>
      <c r="N31" s="1">
        <v>0</v>
      </c>
      <c r="O31" s="1">
        <v>0</v>
      </c>
      <c r="P31" s="1">
        <v>0</v>
      </c>
      <c r="Q31" s="1">
        <v>0</v>
      </c>
      <c r="R31" s="1">
        <v>2</v>
      </c>
      <c r="S31" s="3">
        <v>0</v>
      </c>
    </row>
    <row r="32" spans="1:19" ht="14.4" x14ac:dyDescent="0.25">
      <c r="A32" s="29" t="s">
        <v>7053</v>
      </c>
      <c r="B32" s="1" t="s">
        <v>5893</v>
      </c>
      <c r="C32" s="1" t="s">
        <v>8918</v>
      </c>
      <c r="D32" s="1" t="s">
        <v>9</v>
      </c>
      <c r="E32" s="1">
        <v>0.20107320200000001</v>
      </c>
      <c r="F32" s="1">
        <v>0.13240011199999999</v>
      </c>
      <c r="G32" s="1">
        <v>0.192441376</v>
      </c>
      <c r="H32" s="1">
        <v>0.115616915</v>
      </c>
      <c r="I32" s="1" t="s">
        <v>8896</v>
      </c>
      <c r="J32" s="1">
        <v>6.7243435000000004E-2</v>
      </c>
      <c r="K32" s="1">
        <v>1.8070299999999999E-4</v>
      </c>
      <c r="L32" s="1">
        <v>5.2644392999999998E-2</v>
      </c>
      <c r="M32" s="3">
        <v>2.3696372E-2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3">
        <v>0</v>
      </c>
    </row>
    <row r="33" spans="1:19" ht="14.4" x14ac:dyDescent="0.25">
      <c r="A33" s="29" t="s">
        <v>8909</v>
      </c>
      <c r="B33" s="1" t="s">
        <v>5893</v>
      </c>
      <c r="C33" s="1" t="s">
        <v>8882</v>
      </c>
      <c r="D33" s="1" t="s">
        <v>8</v>
      </c>
      <c r="E33" s="1">
        <v>-9.7546281999999998E-2</v>
      </c>
      <c r="F33" s="1">
        <v>-0.23890548</v>
      </c>
      <c r="G33" s="1">
        <v>-0.25246985700000002</v>
      </c>
      <c r="H33" s="1">
        <v>-6.2356759999999999E-3</v>
      </c>
      <c r="J33" s="1">
        <v>1.7356058000000001E-2</v>
      </c>
      <c r="K33" s="1">
        <v>-0.156015921</v>
      </c>
      <c r="L33" s="1">
        <v>-7.6632797000000002E-2</v>
      </c>
      <c r="M33" s="3">
        <v>-6.4617841999999995E-2</v>
      </c>
      <c r="N33" s="1">
        <v>0</v>
      </c>
      <c r="O33" s="1">
        <v>0</v>
      </c>
      <c r="P33" s="1">
        <v>0</v>
      </c>
      <c r="Q33" s="1">
        <v>3</v>
      </c>
      <c r="R33" s="1">
        <v>0</v>
      </c>
      <c r="S33" s="3">
        <v>2</v>
      </c>
    </row>
    <row r="34" spans="1:19" ht="14.4" x14ac:dyDescent="0.25">
      <c r="A34" s="29" t="s">
        <v>7636</v>
      </c>
      <c r="B34" s="1" t="s">
        <v>5893</v>
      </c>
      <c r="C34" s="1" t="s">
        <v>8882</v>
      </c>
      <c r="D34" s="1" t="s">
        <v>9</v>
      </c>
      <c r="E34" s="1">
        <v>9.2436932999999999E-2</v>
      </c>
      <c r="F34" s="1">
        <v>0.223567883</v>
      </c>
      <c r="G34" s="1">
        <v>0.36078848499999999</v>
      </c>
      <c r="H34" s="1">
        <v>-4.3794999999999997E-3</v>
      </c>
      <c r="J34" s="1">
        <v>9.1190378000000002E-2</v>
      </c>
      <c r="K34" s="1">
        <v>6.5359131000000001E-2</v>
      </c>
      <c r="L34" s="1">
        <v>0.14194720499999999</v>
      </c>
      <c r="M34" s="3">
        <v>3.0863195999999999E-2</v>
      </c>
      <c r="N34" s="1">
        <v>0</v>
      </c>
      <c r="O34" s="1">
        <v>0</v>
      </c>
      <c r="P34" s="1">
        <v>0</v>
      </c>
      <c r="Q34" s="1">
        <v>1</v>
      </c>
      <c r="R34" s="1">
        <v>0</v>
      </c>
      <c r="S34" s="3">
        <v>0</v>
      </c>
    </row>
    <row r="35" spans="1:19" ht="14.4" x14ac:dyDescent="0.25">
      <c r="A35" s="29" t="s">
        <v>8902</v>
      </c>
      <c r="B35" s="1" t="s">
        <v>8785</v>
      </c>
      <c r="C35" s="1" t="s">
        <v>8918</v>
      </c>
      <c r="D35" s="1" t="s">
        <v>8893</v>
      </c>
      <c r="E35" s="1">
        <v>-4.9922859999999999E-2</v>
      </c>
      <c r="F35" s="1">
        <v>2.6331095999999998E-2</v>
      </c>
      <c r="G35" s="1">
        <v>-3.5578942000000002E-2</v>
      </c>
      <c r="H35" s="1">
        <v>-6.8835312999999995E-2</v>
      </c>
      <c r="J35" s="1">
        <v>0.16220628200000001</v>
      </c>
      <c r="K35" s="1">
        <v>3.8183117000000003E-2</v>
      </c>
      <c r="L35" s="1">
        <v>9.7283903000000005E-2</v>
      </c>
      <c r="M35" s="3">
        <v>7.0173749999999993E-2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3">
        <v>0</v>
      </c>
    </row>
    <row r="36" spans="1:19" ht="14.4" x14ac:dyDescent="0.25">
      <c r="A36" s="29" t="s">
        <v>8791</v>
      </c>
      <c r="B36" s="1" t="s">
        <v>8785</v>
      </c>
      <c r="C36" s="1" t="s">
        <v>8918</v>
      </c>
      <c r="D36" s="1" t="s">
        <v>8</v>
      </c>
      <c r="E36" s="1">
        <v>-9.3206447999999997E-2</v>
      </c>
      <c r="F36" s="1">
        <v>-6.5828299999999996E-4</v>
      </c>
      <c r="G36" s="1">
        <v>-8.8461855000000006E-2</v>
      </c>
      <c r="H36" s="1">
        <v>-6.1797461999999997E-2</v>
      </c>
      <c r="J36" s="1">
        <v>5.2986663000000003E-2</v>
      </c>
      <c r="K36" s="1">
        <v>-2.1899670000000001E-3</v>
      </c>
      <c r="L36" s="1">
        <v>-3.5482149999999997E-2</v>
      </c>
      <c r="M36" s="3">
        <v>-5.7225899999999998E-4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3">
        <v>0</v>
      </c>
    </row>
    <row r="37" spans="1:19" ht="14.4" x14ac:dyDescent="0.25">
      <c r="A37" s="29" t="s">
        <v>7141</v>
      </c>
      <c r="B37" s="1" t="s">
        <v>7134</v>
      </c>
      <c r="C37" s="1" t="s">
        <v>8918</v>
      </c>
      <c r="D37" s="1" t="s">
        <v>7</v>
      </c>
      <c r="E37" s="1">
        <v>4.9058900000000004E-3</v>
      </c>
      <c r="F37" s="1">
        <v>-7.5827829999999999E-2</v>
      </c>
      <c r="G37" s="1">
        <v>-6.8479577E-2</v>
      </c>
      <c r="H37" s="1">
        <v>-1.4380712E-2</v>
      </c>
      <c r="J37" s="1">
        <v>-0.17875450700000001</v>
      </c>
      <c r="K37" s="1">
        <v>1.9928194999999999E-2</v>
      </c>
      <c r="L37" s="1">
        <v>-4.9530770000000002E-2</v>
      </c>
      <c r="M37" s="3">
        <v>2.7116179999999998E-3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3">
        <v>0</v>
      </c>
    </row>
    <row r="38" spans="1:19" ht="14.4" x14ac:dyDescent="0.25">
      <c r="A38" s="29" t="s">
        <v>7359</v>
      </c>
      <c r="B38" s="1" t="s">
        <v>7160</v>
      </c>
      <c r="C38" s="1" t="s">
        <v>8918</v>
      </c>
      <c r="D38" s="1" t="s">
        <v>8890</v>
      </c>
      <c r="E38" s="1">
        <v>0.170260941</v>
      </c>
      <c r="F38" s="1">
        <v>0.397051188</v>
      </c>
      <c r="G38" s="1">
        <v>0.48622252199999999</v>
      </c>
      <c r="H38" s="1">
        <v>2.4878495E-2</v>
      </c>
      <c r="J38" s="1">
        <v>5.2622011000000003E-2</v>
      </c>
      <c r="K38" s="1">
        <v>0.10542362800000001</v>
      </c>
      <c r="L38" s="1">
        <v>0.26827872200000003</v>
      </c>
      <c r="M38" s="3">
        <v>4.5608208999999997E-2</v>
      </c>
      <c r="N38" s="1">
        <v>0</v>
      </c>
      <c r="O38" s="1">
        <v>0</v>
      </c>
      <c r="P38" s="1">
        <v>0</v>
      </c>
      <c r="Q38" s="1">
        <v>3</v>
      </c>
      <c r="R38" s="1">
        <v>2</v>
      </c>
      <c r="S38" s="3">
        <v>2</v>
      </c>
    </row>
    <row r="39" spans="1:19" ht="14.4" x14ac:dyDescent="0.25">
      <c r="A39" s="29" t="s">
        <v>8913</v>
      </c>
      <c r="B39" s="1" t="s">
        <v>7160</v>
      </c>
      <c r="C39" s="1" t="s">
        <v>8918</v>
      </c>
      <c r="D39" s="1" t="s">
        <v>8</v>
      </c>
      <c r="E39" s="1">
        <v>0.235771588</v>
      </c>
      <c r="F39" s="1">
        <v>0.38435659700000002</v>
      </c>
      <c r="G39" s="1">
        <v>0.50400806300000001</v>
      </c>
      <c r="H39" s="1">
        <v>9.5587292000000004E-2</v>
      </c>
      <c r="I39" s="1" t="s">
        <v>6</v>
      </c>
      <c r="J39" s="1">
        <v>0.28016442899999999</v>
      </c>
      <c r="K39" s="1">
        <v>0.28590341400000002</v>
      </c>
      <c r="L39" s="1">
        <v>0.441084066</v>
      </c>
      <c r="M39" s="3">
        <v>0.23748034700000001</v>
      </c>
      <c r="N39" s="1">
        <v>0</v>
      </c>
      <c r="O39" s="1">
        <v>0</v>
      </c>
      <c r="P39" s="1">
        <v>0</v>
      </c>
      <c r="Q39" s="1">
        <v>2</v>
      </c>
      <c r="R39" s="1">
        <v>0</v>
      </c>
      <c r="S39" s="3">
        <v>4</v>
      </c>
    </row>
    <row r="40" spans="1:19" ht="14.4" x14ac:dyDescent="0.25">
      <c r="A40" s="29" t="s">
        <v>8911</v>
      </c>
      <c r="B40" s="1" t="s">
        <v>7160</v>
      </c>
      <c r="C40" s="1" t="s">
        <v>8899</v>
      </c>
      <c r="D40" s="1" t="s">
        <v>9</v>
      </c>
      <c r="E40" s="1">
        <v>0.25330971200000002</v>
      </c>
      <c r="F40" s="1">
        <v>0.32304620899999997</v>
      </c>
      <c r="G40" s="1">
        <v>0.44180291900000002</v>
      </c>
      <c r="H40" s="1">
        <v>2.6862931E-2</v>
      </c>
      <c r="J40" s="1">
        <v>0.19009056499999999</v>
      </c>
      <c r="K40" s="1">
        <v>0.22934035799999999</v>
      </c>
      <c r="L40" s="1">
        <v>0.33702196099999998</v>
      </c>
      <c r="M40" s="3">
        <v>0.18405104999999999</v>
      </c>
      <c r="N40" s="1">
        <v>0</v>
      </c>
      <c r="O40" s="1">
        <v>0</v>
      </c>
      <c r="P40" s="1">
        <v>0</v>
      </c>
      <c r="Q40" s="1">
        <v>1</v>
      </c>
      <c r="R40" s="1">
        <v>0</v>
      </c>
      <c r="S40" s="3">
        <v>1</v>
      </c>
    </row>
    <row r="41" spans="1:19" ht="14.4" x14ac:dyDescent="0.25">
      <c r="A41" s="29" t="s">
        <v>7778</v>
      </c>
      <c r="B41" s="1" t="s">
        <v>7160</v>
      </c>
      <c r="C41" s="1" t="s">
        <v>8918</v>
      </c>
      <c r="D41" s="1" t="s">
        <v>8</v>
      </c>
      <c r="E41" s="1">
        <v>0.162440379</v>
      </c>
      <c r="F41" s="1">
        <v>0.30570725500000001</v>
      </c>
      <c r="G41" s="1">
        <v>0.40018921099999999</v>
      </c>
      <c r="H41" s="1">
        <v>9.0314964999999997E-2</v>
      </c>
      <c r="J41" s="1">
        <v>0.15309530099999999</v>
      </c>
      <c r="K41" s="1">
        <v>0.188192893</v>
      </c>
      <c r="L41" s="1">
        <v>0.26729397500000002</v>
      </c>
      <c r="M41" s="3">
        <v>0.14093347000000001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3">
        <v>0</v>
      </c>
    </row>
    <row r="42" spans="1:19" ht="14.4" x14ac:dyDescent="0.25">
      <c r="A42" s="29" t="s">
        <v>8914</v>
      </c>
      <c r="B42" s="1" t="s">
        <v>7160</v>
      </c>
      <c r="C42" s="1" t="s">
        <v>8899</v>
      </c>
      <c r="D42" s="1" t="s">
        <v>8892</v>
      </c>
      <c r="E42" s="1">
        <v>0.29651873699999998</v>
      </c>
      <c r="F42" s="1">
        <v>0.36721800500000001</v>
      </c>
      <c r="G42" s="1">
        <v>0.497598608</v>
      </c>
      <c r="H42" s="1">
        <v>2.8165510000000001E-2</v>
      </c>
      <c r="I42" s="1" t="s">
        <v>8894</v>
      </c>
      <c r="J42" s="1">
        <v>0.28139387900000001</v>
      </c>
      <c r="K42" s="1">
        <v>0.31136015299999997</v>
      </c>
      <c r="L42" s="1">
        <v>0.44726102699999998</v>
      </c>
      <c r="M42" s="3">
        <v>0.22192177199999999</v>
      </c>
      <c r="N42" s="1">
        <v>0</v>
      </c>
      <c r="O42" s="1">
        <v>1</v>
      </c>
      <c r="P42" s="1">
        <v>0</v>
      </c>
      <c r="Q42" s="1">
        <v>2</v>
      </c>
      <c r="R42" s="1">
        <v>0</v>
      </c>
      <c r="S42" s="3">
        <v>0</v>
      </c>
    </row>
    <row r="43" spans="1:19" ht="14.4" x14ac:dyDescent="0.25">
      <c r="A43" s="29" t="s">
        <v>8921</v>
      </c>
      <c r="B43" s="1" t="s">
        <v>7160</v>
      </c>
      <c r="C43" s="1" t="s">
        <v>8899</v>
      </c>
      <c r="D43" s="1" t="s">
        <v>7</v>
      </c>
      <c r="E43" s="1">
        <v>0.22331389600000001</v>
      </c>
      <c r="F43" s="1">
        <v>0.119255634</v>
      </c>
      <c r="G43" s="1">
        <v>0.217926018</v>
      </c>
      <c r="H43" s="1">
        <v>8.2550964000000004E-2</v>
      </c>
      <c r="I43" s="1" t="s">
        <v>7</v>
      </c>
      <c r="J43" s="1">
        <v>0.13790428199999999</v>
      </c>
      <c r="K43" s="1">
        <v>9.6909590000000004E-2</v>
      </c>
      <c r="L43" s="1">
        <v>0.21391128600000001</v>
      </c>
      <c r="M43" s="3">
        <v>0.11693423999999999</v>
      </c>
      <c r="N43" s="1">
        <v>0</v>
      </c>
      <c r="O43" s="1">
        <v>0</v>
      </c>
      <c r="P43" s="1">
        <v>0</v>
      </c>
      <c r="Q43" s="1">
        <v>2</v>
      </c>
      <c r="R43" s="1">
        <v>1</v>
      </c>
      <c r="S43" s="3">
        <v>0</v>
      </c>
    </row>
    <row r="44" spans="1:19" ht="14.4" x14ac:dyDescent="0.25">
      <c r="A44" s="29" t="s">
        <v>7978</v>
      </c>
      <c r="B44" s="1" t="s">
        <v>7160</v>
      </c>
      <c r="C44" s="1" t="s">
        <v>8918</v>
      </c>
      <c r="D44" s="1" t="s">
        <v>8890</v>
      </c>
      <c r="E44" s="1">
        <v>0.28944640300000002</v>
      </c>
      <c r="F44" s="1">
        <v>0.34214780099999997</v>
      </c>
      <c r="G44" s="1">
        <v>0.46247525099999998</v>
      </c>
      <c r="H44" s="1">
        <v>7.3198752000000006E-2</v>
      </c>
      <c r="I44" s="1" t="s">
        <v>8895</v>
      </c>
      <c r="J44" s="1">
        <v>0.18693831299999999</v>
      </c>
      <c r="K44" s="1">
        <v>0.27017012099999999</v>
      </c>
      <c r="L44" s="1">
        <v>0.38981019700000002</v>
      </c>
      <c r="M44" s="3">
        <v>0.203594045</v>
      </c>
      <c r="N44" s="1">
        <v>0</v>
      </c>
      <c r="O44" s="1">
        <v>1</v>
      </c>
      <c r="P44" s="1">
        <v>0</v>
      </c>
      <c r="Q44" s="1">
        <v>0</v>
      </c>
      <c r="R44" s="1">
        <v>0</v>
      </c>
      <c r="S44" s="3">
        <v>0</v>
      </c>
    </row>
    <row r="45" spans="1:19" ht="14.4" x14ac:dyDescent="0.25">
      <c r="A45" s="29" t="s">
        <v>7988</v>
      </c>
      <c r="B45" s="1" t="s">
        <v>7160</v>
      </c>
      <c r="C45" s="1" t="s">
        <v>8918</v>
      </c>
      <c r="D45" s="1" t="s">
        <v>8</v>
      </c>
      <c r="E45" s="1">
        <v>0.30708854200000002</v>
      </c>
      <c r="F45" s="1">
        <v>0.35774505699999998</v>
      </c>
      <c r="G45" s="1">
        <v>0.45435095599999997</v>
      </c>
      <c r="H45" s="1">
        <v>9.0964474000000003E-2</v>
      </c>
      <c r="I45" s="1" t="s">
        <v>6</v>
      </c>
      <c r="J45" s="1">
        <v>0.25928480799999998</v>
      </c>
      <c r="K45" s="1">
        <v>0.28979454700000001</v>
      </c>
      <c r="L45" s="1">
        <v>0.39864611900000002</v>
      </c>
      <c r="M45" s="3">
        <v>0.21806209200000001</v>
      </c>
      <c r="N45" s="1">
        <v>0</v>
      </c>
      <c r="O45" s="1">
        <v>0</v>
      </c>
      <c r="P45" s="1">
        <v>0</v>
      </c>
      <c r="Q45" s="1">
        <v>1</v>
      </c>
      <c r="R45" s="1">
        <v>0</v>
      </c>
      <c r="S45" s="3">
        <v>0</v>
      </c>
    </row>
    <row r="46" spans="1:19" ht="14.4" x14ac:dyDescent="0.25">
      <c r="A46" s="29" t="s">
        <v>7996</v>
      </c>
      <c r="B46" s="1" t="s">
        <v>7160</v>
      </c>
      <c r="C46" s="1" t="s">
        <v>8918</v>
      </c>
      <c r="D46" s="1" t="s">
        <v>7</v>
      </c>
      <c r="E46" s="1">
        <v>0.31368542100000002</v>
      </c>
      <c r="F46" s="1">
        <v>0.27341427099999999</v>
      </c>
      <c r="G46" s="1">
        <v>0.31965665500000001</v>
      </c>
      <c r="H46" s="1">
        <v>0.13390408000000001</v>
      </c>
      <c r="I46" s="1" t="s">
        <v>9</v>
      </c>
      <c r="J46" s="1">
        <v>0.28296788899999997</v>
      </c>
      <c r="K46" s="1">
        <v>0.23231827599999999</v>
      </c>
      <c r="L46" s="1">
        <v>0.38111066900000001</v>
      </c>
      <c r="M46" s="3">
        <v>0.258506813</v>
      </c>
      <c r="N46" s="1">
        <v>2</v>
      </c>
      <c r="O46" s="1">
        <v>0</v>
      </c>
      <c r="P46" s="1">
        <v>0</v>
      </c>
      <c r="Q46" s="1">
        <v>0</v>
      </c>
      <c r="R46" s="1">
        <v>0</v>
      </c>
      <c r="S46" s="3">
        <v>0</v>
      </c>
    </row>
    <row r="47" spans="1:19" ht="14.4" x14ac:dyDescent="0.25">
      <c r="A47" s="29" t="s">
        <v>8026</v>
      </c>
      <c r="B47" s="1" t="s">
        <v>7160</v>
      </c>
      <c r="C47" s="1" t="s">
        <v>8882</v>
      </c>
      <c r="D47" s="1" t="s">
        <v>6</v>
      </c>
      <c r="E47" s="1">
        <v>0.21917330400000001</v>
      </c>
      <c r="F47" s="1">
        <v>0.37815027200000001</v>
      </c>
      <c r="G47" s="1">
        <v>0.52508030400000005</v>
      </c>
      <c r="H47" s="1">
        <v>7.5961836000000005E-2</v>
      </c>
      <c r="I47" s="1" t="s">
        <v>6</v>
      </c>
      <c r="J47" s="1">
        <v>0.21967159</v>
      </c>
      <c r="K47" s="1">
        <v>0.16492749300000001</v>
      </c>
      <c r="L47" s="1">
        <v>0.36327578700000002</v>
      </c>
      <c r="M47" s="3">
        <v>0.13206907100000001</v>
      </c>
      <c r="N47" s="1">
        <v>0</v>
      </c>
      <c r="O47" s="1">
        <v>0</v>
      </c>
      <c r="P47" s="1">
        <v>1</v>
      </c>
      <c r="Q47" s="1">
        <v>0</v>
      </c>
      <c r="R47" s="1">
        <v>0</v>
      </c>
      <c r="S47" s="3">
        <v>0</v>
      </c>
    </row>
    <row r="48" spans="1:19" ht="14.4" x14ac:dyDescent="0.25">
      <c r="A48" s="29" t="s">
        <v>8027</v>
      </c>
      <c r="B48" s="1" t="s">
        <v>7160</v>
      </c>
      <c r="C48" s="1" t="s">
        <v>8883</v>
      </c>
      <c r="D48" s="1" t="s">
        <v>7</v>
      </c>
      <c r="E48" s="1">
        <v>0.32099017299999999</v>
      </c>
      <c r="F48" s="1">
        <v>0.27795063599999997</v>
      </c>
      <c r="G48" s="1">
        <v>0.35821186900000002</v>
      </c>
      <c r="H48" s="1">
        <v>7.1480930999999998E-2</v>
      </c>
      <c r="I48" s="1" t="s">
        <v>7</v>
      </c>
      <c r="J48" s="1">
        <v>0.26695121100000002</v>
      </c>
      <c r="K48" s="1">
        <v>0.246233752</v>
      </c>
      <c r="L48" s="1">
        <v>0.37005683499999997</v>
      </c>
      <c r="M48" s="3">
        <v>0.20583585600000001</v>
      </c>
      <c r="N48" s="1">
        <v>0</v>
      </c>
      <c r="O48" s="1">
        <v>0</v>
      </c>
      <c r="P48" s="1">
        <v>0</v>
      </c>
      <c r="Q48" s="1">
        <v>0</v>
      </c>
      <c r="R48" s="1">
        <v>2</v>
      </c>
      <c r="S48" s="3">
        <v>0</v>
      </c>
    </row>
    <row r="49" spans="1:19" ht="14.4" x14ac:dyDescent="0.25">
      <c r="A49" s="29" t="s">
        <v>8032</v>
      </c>
      <c r="B49" s="1" t="s">
        <v>7160</v>
      </c>
      <c r="C49" s="1" t="s">
        <v>8918</v>
      </c>
      <c r="D49" s="1" t="s">
        <v>8</v>
      </c>
      <c r="E49" s="1">
        <v>0.245473887</v>
      </c>
      <c r="F49" s="1">
        <v>0.36300274599999999</v>
      </c>
      <c r="G49" s="1">
        <v>0.43897043899999999</v>
      </c>
      <c r="H49" s="1">
        <v>0.103684445</v>
      </c>
      <c r="I49" s="1" t="s">
        <v>8897</v>
      </c>
      <c r="J49" s="1">
        <v>0.32391758599999998</v>
      </c>
      <c r="K49" s="1">
        <v>0.34744061199999998</v>
      </c>
      <c r="L49" s="1">
        <v>0.47852675099999997</v>
      </c>
      <c r="M49" s="3">
        <v>0.30568516299999998</v>
      </c>
      <c r="N49" s="1">
        <v>0</v>
      </c>
      <c r="O49" s="1">
        <v>0</v>
      </c>
      <c r="P49" s="1">
        <v>0</v>
      </c>
      <c r="Q49" s="1">
        <v>1</v>
      </c>
      <c r="R49" s="1">
        <v>0</v>
      </c>
      <c r="S49" s="3">
        <v>0</v>
      </c>
    </row>
    <row r="50" spans="1:19" ht="14.4" x14ac:dyDescent="0.25">
      <c r="A50" s="29" t="s">
        <v>8106</v>
      </c>
      <c r="B50" s="1" t="s">
        <v>7160</v>
      </c>
      <c r="C50" s="1" t="s">
        <v>8918</v>
      </c>
      <c r="D50" s="1" t="s">
        <v>6</v>
      </c>
      <c r="E50" s="1">
        <v>0.15547356700000001</v>
      </c>
      <c r="F50" s="1">
        <v>7.9480077999999996E-2</v>
      </c>
      <c r="G50" s="1">
        <v>0.26340978799999998</v>
      </c>
      <c r="H50" s="1">
        <v>7.7214228999999995E-2</v>
      </c>
      <c r="I50" s="1" t="s">
        <v>8895</v>
      </c>
      <c r="J50" s="1">
        <v>0.17516140099999999</v>
      </c>
      <c r="K50" s="1">
        <v>0.188532688</v>
      </c>
      <c r="L50" s="1">
        <v>0.41046732699999999</v>
      </c>
      <c r="M50" s="3">
        <v>0.21550051200000001</v>
      </c>
      <c r="N50" s="1">
        <v>0</v>
      </c>
      <c r="O50" s="1">
        <v>0</v>
      </c>
      <c r="P50" s="1">
        <v>4</v>
      </c>
      <c r="Q50" s="1">
        <v>2</v>
      </c>
      <c r="R50" s="1">
        <v>0</v>
      </c>
      <c r="S50" s="3">
        <v>7</v>
      </c>
    </row>
    <row r="51" spans="1:19" ht="14.4" x14ac:dyDescent="0.25">
      <c r="A51" s="29" t="s">
        <v>8111</v>
      </c>
      <c r="B51" s="1" t="s">
        <v>7160</v>
      </c>
      <c r="C51" s="1" t="s">
        <v>8918</v>
      </c>
      <c r="D51" s="1" t="s">
        <v>8890</v>
      </c>
      <c r="E51" s="1">
        <v>0.220804793</v>
      </c>
      <c r="F51" s="1">
        <v>0.394261215</v>
      </c>
      <c r="G51" s="1">
        <v>0.52260593899999996</v>
      </c>
      <c r="H51" s="1">
        <v>0.11168927300000001</v>
      </c>
      <c r="I51" s="1" t="s">
        <v>8892</v>
      </c>
      <c r="J51" s="1">
        <v>0.25929928400000002</v>
      </c>
      <c r="K51" s="1">
        <v>0.36131733599999999</v>
      </c>
      <c r="L51" s="1">
        <v>0.46537658900000001</v>
      </c>
      <c r="M51" s="3">
        <v>0.244638877</v>
      </c>
      <c r="N51" s="1">
        <v>1</v>
      </c>
      <c r="O51" s="1">
        <v>1</v>
      </c>
      <c r="P51" s="1">
        <v>0</v>
      </c>
      <c r="Q51" s="1">
        <v>1</v>
      </c>
      <c r="R51" s="1">
        <v>0</v>
      </c>
      <c r="S51" s="3">
        <v>0</v>
      </c>
    </row>
    <row r="52" spans="1:19" ht="14.4" x14ac:dyDescent="0.25">
      <c r="A52" s="29" t="s">
        <v>7575</v>
      </c>
      <c r="B52" s="1" t="s">
        <v>6696</v>
      </c>
      <c r="C52" s="1" t="s">
        <v>8918</v>
      </c>
      <c r="D52" s="1" t="s">
        <v>9</v>
      </c>
      <c r="E52" s="1">
        <v>-0.119711607</v>
      </c>
      <c r="F52" s="1">
        <v>-1.1990318999999999E-2</v>
      </c>
      <c r="G52" s="1">
        <v>6.9464748000000007E-2</v>
      </c>
      <c r="H52" s="1">
        <v>-0.20261609899999999</v>
      </c>
      <c r="J52" s="1">
        <v>-1.9821007000000002E-2</v>
      </c>
      <c r="K52" s="1">
        <v>0.10848856799999999</v>
      </c>
      <c r="L52" s="1">
        <v>7.1523519999999998E-3</v>
      </c>
      <c r="M52" s="3">
        <v>-3.7466051E-2</v>
      </c>
      <c r="N52" s="1">
        <v>0</v>
      </c>
      <c r="O52" s="1">
        <v>0</v>
      </c>
      <c r="P52" s="1">
        <v>0</v>
      </c>
      <c r="Q52" s="1">
        <v>1</v>
      </c>
      <c r="R52" s="1">
        <v>0</v>
      </c>
      <c r="S52" s="3">
        <v>0</v>
      </c>
    </row>
    <row r="53" spans="1:19" ht="14.4" x14ac:dyDescent="0.25">
      <c r="A53" s="29" t="s">
        <v>8171</v>
      </c>
      <c r="B53" s="1" t="s">
        <v>8167</v>
      </c>
      <c r="C53" s="1" t="s">
        <v>8918</v>
      </c>
      <c r="D53" s="1" t="s">
        <v>8891</v>
      </c>
      <c r="E53" s="1">
        <v>8.4417703999999996E-2</v>
      </c>
      <c r="F53" s="1">
        <v>-1.2407743000000001E-2</v>
      </c>
      <c r="G53" s="1">
        <v>-6.1367039999999998E-2</v>
      </c>
      <c r="H53" s="1">
        <v>3.6449652999999999E-2</v>
      </c>
      <c r="I53" s="1" t="s">
        <v>9</v>
      </c>
      <c r="J53" s="1">
        <v>-1.8206547999999999E-2</v>
      </c>
      <c r="K53" s="1">
        <v>8.6619485999999996E-2</v>
      </c>
      <c r="L53" s="1">
        <v>7.7587163000000001E-2</v>
      </c>
      <c r="M53" s="3">
        <v>6.7808805999999999E-2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3">
        <v>0</v>
      </c>
    </row>
    <row r="54" spans="1:19" ht="14.4" x14ac:dyDescent="0.25">
      <c r="A54" s="29" t="s">
        <v>8305</v>
      </c>
      <c r="B54" s="1" t="s">
        <v>8167</v>
      </c>
      <c r="C54" s="1" t="s">
        <v>8883</v>
      </c>
      <c r="D54" s="1" t="s">
        <v>7</v>
      </c>
      <c r="E54" s="1">
        <v>0.12850239499999999</v>
      </c>
      <c r="F54" s="1">
        <v>2.9104069999999999E-2</v>
      </c>
      <c r="G54" s="1">
        <v>-3.1263700999999998E-2</v>
      </c>
      <c r="H54" s="1">
        <v>7.0848871999999993E-2</v>
      </c>
      <c r="J54" s="1">
        <v>-0.126871336</v>
      </c>
      <c r="K54" s="1">
        <v>2.7477688E-2</v>
      </c>
      <c r="L54" s="1">
        <v>-0.11553031699999999</v>
      </c>
      <c r="M54" s="3">
        <v>-8.0336821000000003E-2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3">
        <v>0</v>
      </c>
    </row>
    <row r="55" spans="1:19" ht="14.4" x14ac:dyDescent="0.25">
      <c r="A55" s="29" t="s">
        <v>8321</v>
      </c>
      <c r="B55" s="1" t="s">
        <v>8167</v>
      </c>
      <c r="C55" s="1" t="s">
        <v>8918</v>
      </c>
      <c r="D55" s="1" t="s">
        <v>7</v>
      </c>
      <c r="E55" s="1">
        <v>0.116153093</v>
      </c>
      <c r="F55" s="1">
        <v>-3.5819304000000003E-2</v>
      </c>
      <c r="G55" s="1">
        <v>-0.123233591</v>
      </c>
      <c r="H55" s="1">
        <v>7.2216962999999995E-2</v>
      </c>
      <c r="I55" s="1" t="s">
        <v>8</v>
      </c>
      <c r="J55" s="1">
        <v>-0.11366931700000001</v>
      </c>
      <c r="K55" s="1">
        <v>4.5913755000000001E-2</v>
      </c>
      <c r="L55" s="1">
        <v>-6.2036038000000002E-2</v>
      </c>
      <c r="M55" s="3">
        <v>4.3563370000000001E-3</v>
      </c>
      <c r="N55" s="1">
        <v>1</v>
      </c>
      <c r="O55" s="1">
        <v>0</v>
      </c>
      <c r="P55" s="1">
        <v>0</v>
      </c>
      <c r="Q55" s="1">
        <v>0</v>
      </c>
      <c r="R55" s="1">
        <v>0</v>
      </c>
      <c r="S55" s="3">
        <v>0</v>
      </c>
    </row>
    <row r="56" spans="1:19" ht="14.4" x14ac:dyDescent="0.25">
      <c r="A56" s="29" t="s">
        <v>8332</v>
      </c>
      <c r="B56" s="1" t="s">
        <v>8167</v>
      </c>
      <c r="C56" s="1" t="s">
        <v>8883</v>
      </c>
      <c r="D56" s="1" t="s">
        <v>6</v>
      </c>
      <c r="E56" s="1">
        <v>0.14607093800000001</v>
      </c>
      <c r="F56" s="1">
        <v>6.1210436E-2</v>
      </c>
      <c r="G56" s="1">
        <v>2.6451707000000001E-2</v>
      </c>
      <c r="H56" s="1">
        <v>1.801322E-2</v>
      </c>
      <c r="J56" s="1">
        <v>-2.55364E-4</v>
      </c>
      <c r="K56" s="1">
        <v>3.7623030000000002E-2</v>
      </c>
      <c r="L56" s="1">
        <v>3.7141314000000002E-2</v>
      </c>
      <c r="M56" s="3">
        <v>3.3920111000000003E-2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3">
        <v>0</v>
      </c>
    </row>
    <row r="57" spans="1:19" ht="14.4" x14ac:dyDescent="0.25">
      <c r="A57" s="29" t="s">
        <v>8907</v>
      </c>
      <c r="B57" s="1" t="s">
        <v>8368</v>
      </c>
      <c r="C57" s="1" t="s">
        <v>8882</v>
      </c>
      <c r="D57" s="1" t="s">
        <v>6</v>
      </c>
      <c r="E57" s="1">
        <v>0.18491732499999999</v>
      </c>
      <c r="F57" s="1">
        <v>0.30676594299999999</v>
      </c>
      <c r="G57" s="1">
        <v>0.49026816899999998</v>
      </c>
      <c r="H57" s="1">
        <v>3.7543991999999998E-2</v>
      </c>
      <c r="I57" s="1" t="s">
        <v>8894</v>
      </c>
      <c r="J57" s="1">
        <v>0.29997219000000003</v>
      </c>
      <c r="K57" s="1">
        <v>0.32002950299999999</v>
      </c>
      <c r="L57" s="1">
        <v>0.44959821300000002</v>
      </c>
      <c r="M57" s="3">
        <v>0.29176731299999997</v>
      </c>
      <c r="N57" s="1">
        <v>0</v>
      </c>
      <c r="O57" s="1">
        <v>0</v>
      </c>
      <c r="P57" s="1">
        <v>0</v>
      </c>
      <c r="Q57" s="1">
        <v>1</v>
      </c>
      <c r="R57" s="1">
        <v>0</v>
      </c>
      <c r="S57" s="3">
        <v>0</v>
      </c>
    </row>
    <row r="58" spans="1:19" ht="14.4" x14ac:dyDescent="0.25">
      <c r="A58" s="29" t="s">
        <v>6057</v>
      </c>
      <c r="B58" s="1" t="s">
        <v>6037</v>
      </c>
      <c r="C58" s="1" t="s">
        <v>8883</v>
      </c>
      <c r="D58" s="1" t="s">
        <v>7</v>
      </c>
      <c r="E58" s="1">
        <v>0.10661385600000001</v>
      </c>
      <c r="F58" s="1">
        <v>4.8487391999999997E-2</v>
      </c>
      <c r="G58" s="1">
        <v>3.6884532999999997E-2</v>
      </c>
      <c r="H58" s="1">
        <v>-4.2347861000000001E-2</v>
      </c>
      <c r="J58" s="1">
        <v>-7.1466791000000002E-2</v>
      </c>
      <c r="K58" s="1">
        <v>2.7211020999999998E-2</v>
      </c>
      <c r="L58" s="1">
        <v>7.9916486999999994E-2</v>
      </c>
      <c r="M58" s="3">
        <v>2.8689541999999998E-2</v>
      </c>
      <c r="N58" s="1">
        <v>0</v>
      </c>
      <c r="O58" s="1">
        <v>0</v>
      </c>
      <c r="P58" s="1">
        <v>0</v>
      </c>
      <c r="Q58" s="1">
        <v>1</v>
      </c>
      <c r="R58" s="1">
        <v>0</v>
      </c>
      <c r="S58" s="3">
        <v>0</v>
      </c>
    </row>
    <row r="59" spans="1:19" ht="14.4" x14ac:dyDescent="0.25">
      <c r="A59" s="29" t="s">
        <v>6067</v>
      </c>
      <c r="B59" s="1" t="s">
        <v>6037</v>
      </c>
      <c r="C59" s="1" t="s">
        <v>8918</v>
      </c>
      <c r="D59" s="1" t="s">
        <v>6</v>
      </c>
      <c r="E59" s="1">
        <v>0.214260846</v>
      </c>
      <c r="F59" s="1">
        <v>0.26167384500000002</v>
      </c>
      <c r="G59" s="1">
        <v>0.42991684200000002</v>
      </c>
      <c r="H59" s="1">
        <v>7.7899930000000003E-3</v>
      </c>
      <c r="J59" s="1">
        <v>7.7932520000000005E-2</v>
      </c>
      <c r="K59" s="1">
        <v>9.1483152999999998E-2</v>
      </c>
      <c r="L59" s="1">
        <v>0.29606853300000002</v>
      </c>
      <c r="M59" s="3">
        <v>0.132229183</v>
      </c>
      <c r="N59" s="1">
        <v>1</v>
      </c>
      <c r="O59" s="1">
        <v>0</v>
      </c>
      <c r="P59" s="1">
        <v>0</v>
      </c>
      <c r="Q59" s="1">
        <v>1</v>
      </c>
      <c r="R59" s="1">
        <v>0</v>
      </c>
      <c r="S59" s="3">
        <v>1</v>
      </c>
    </row>
    <row r="60" spans="1:19" ht="14.4" x14ac:dyDescent="0.25">
      <c r="A60" s="29" t="s">
        <v>6171</v>
      </c>
      <c r="B60" s="1" t="s">
        <v>6128</v>
      </c>
      <c r="C60" s="1" t="s">
        <v>8882</v>
      </c>
      <c r="D60" s="1" t="s">
        <v>6</v>
      </c>
      <c r="E60" s="1">
        <v>0.163828691</v>
      </c>
      <c r="F60" s="1">
        <v>0.26147181600000002</v>
      </c>
      <c r="G60" s="1">
        <v>0.40366057799999999</v>
      </c>
      <c r="H60" s="1">
        <v>3.6744546000000003E-2</v>
      </c>
      <c r="I60" s="1" t="s">
        <v>6</v>
      </c>
      <c r="J60" s="1">
        <v>0.21023040200000001</v>
      </c>
      <c r="K60" s="1">
        <v>0.20273490899999999</v>
      </c>
      <c r="L60" s="1">
        <v>0.41059331799999998</v>
      </c>
      <c r="M60" s="3">
        <v>0.137747439</v>
      </c>
      <c r="N60" s="1">
        <v>1</v>
      </c>
      <c r="O60" s="1">
        <v>1</v>
      </c>
      <c r="P60" s="1">
        <v>0</v>
      </c>
      <c r="Q60" s="1">
        <v>2</v>
      </c>
      <c r="R60" s="1">
        <v>0</v>
      </c>
      <c r="S60" s="3">
        <v>0</v>
      </c>
    </row>
    <row r="61" spans="1:19" ht="14.4" x14ac:dyDescent="0.25">
      <c r="A61" s="29" t="s">
        <v>8472</v>
      </c>
      <c r="B61" s="1" t="s">
        <v>6128</v>
      </c>
      <c r="C61" s="1" t="s">
        <v>8918</v>
      </c>
      <c r="D61" s="1" t="s">
        <v>8890</v>
      </c>
      <c r="E61" s="1">
        <v>0.226980297</v>
      </c>
      <c r="F61" s="1">
        <v>0.32518364700000002</v>
      </c>
      <c r="G61" s="1">
        <v>0.51567824399999995</v>
      </c>
      <c r="H61" s="1">
        <v>5.2826922999999998E-2</v>
      </c>
      <c r="I61" s="1" t="s">
        <v>6</v>
      </c>
      <c r="J61" s="1">
        <v>0.21743605299999999</v>
      </c>
      <c r="K61" s="1">
        <v>0.23462360099999999</v>
      </c>
      <c r="L61" s="1">
        <v>0.42227415899999998</v>
      </c>
      <c r="M61" s="3">
        <v>0.20772359100000001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3">
        <v>0</v>
      </c>
    </row>
    <row r="62" spans="1:19" ht="14.4" x14ac:dyDescent="0.25">
      <c r="A62" s="29" t="s">
        <v>8487</v>
      </c>
      <c r="B62" s="1" t="s">
        <v>6128</v>
      </c>
      <c r="C62" s="1" t="s">
        <v>8918</v>
      </c>
      <c r="D62" s="1" t="s">
        <v>8</v>
      </c>
      <c r="E62" s="1">
        <v>0.23652537600000001</v>
      </c>
      <c r="F62" s="1">
        <v>0.359447711</v>
      </c>
      <c r="G62" s="1">
        <v>0.46945585899999998</v>
      </c>
      <c r="H62" s="1">
        <v>8.7410708000000004E-2</v>
      </c>
      <c r="J62" s="1">
        <v>0.190490927</v>
      </c>
      <c r="K62" s="1">
        <v>0.21528449199999999</v>
      </c>
      <c r="L62" s="1">
        <v>0.31177580300000002</v>
      </c>
      <c r="M62" s="3">
        <v>0.10701722299999999</v>
      </c>
      <c r="N62" s="1">
        <v>0</v>
      </c>
      <c r="O62" s="1">
        <v>0</v>
      </c>
      <c r="P62" s="1">
        <v>0</v>
      </c>
      <c r="Q62" s="1">
        <v>1</v>
      </c>
      <c r="R62" s="1">
        <v>0</v>
      </c>
      <c r="S62" s="3">
        <v>0</v>
      </c>
    </row>
    <row r="63" spans="1:19" ht="14.4" x14ac:dyDescent="0.25">
      <c r="A63" s="29" t="s">
        <v>8563</v>
      </c>
      <c r="B63" s="1" t="s">
        <v>6128</v>
      </c>
      <c r="C63" s="1" t="s">
        <v>8882</v>
      </c>
      <c r="D63" s="1" t="s">
        <v>6</v>
      </c>
      <c r="E63" s="1">
        <v>4.6498326999999999E-2</v>
      </c>
      <c r="F63" s="1">
        <v>0.219475596</v>
      </c>
      <c r="G63" s="1">
        <v>0.31952996299999997</v>
      </c>
      <c r="H63" s="1">
        <v>4.2861261999999997E-2</v>
      </c>
      <c r="I63" s="1" t="s">
        <v>8895</v>
      </c>
      <c r="J63" s="1">
        <v>0.17137286099999999</v>
      </c>
      <c r="K63" s="1">
        <v>0.122417203</v>
      </c>
      <c r="L63" s="1">
        <v>0.318096459</v>
      </c>
      <c r="M63" s="3">
        <v>8.966847E-2</v>
      </c>
      <c r="N63" s="1">
        <v>0</v>
      </c>
      <c r="O63" s="1">
        <v>0</v>
      </c>
      <c r="P63" s="1">
        <v>1</v>
      </c>
      <c r="Q63" s="1">
        <v>1</v>
      </c>
      <c r="R63" s="1">
        <v>0</v>
      </c>
      <c r="S63" s="3">
        <v>1</v>
      </c>
    </row>
    <row r="64" spans="1:19" ht="14.4" x14ac:dyDescent="0.25">
      <c r="A64" s="29" t="s">
        <v>8608</v>
      </c>
      <c r="B64" s="1" t="s">
        <v>7712</v>
      </c>
      <c r="C64" s="1" t="s">
        <v>8882</v>
      </c>
      <c r="D64" s="1" t="s">
        <v>8</v>
      </c>
      <c r="E64" s="1">
        <v>0.135888865</v>
      </c>
      <c r="F64" s="1">
        <v>0.17132349099999999</v>
      </c>
      <c r="G64" s="1">
        <v>-2.5807550000000001E-3</v>
      </c>
      <c r="H64" s="1">
        <v>7.9932899999999999E-4</v>
      </c>
      <c r="I64" s="1" t="s">
        <v>7</v>
      </c>
      <c r="J64" s="1">
        <v>4.5354086000000002E-2</v>
      </c>
      <c r="K64" s="1">
        <v>-0.12876383599999999</v>
      </c>
      <c r="L64" s="1">
        <v>-9.2439962000000001E-2</v>
      </c>
      <c r="M64" s="3">
        <v>-0.11053437100000001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3">
        <v>1</v>
      </c>
    </row>
    <row r="65" spans="1:19" ht="14.4" x14ac:dyDescent="0.25">
      <c r="A65" s="29" t="s">
        <v>8141</v>
      </c>
      <c r="B65" s="1" t="s">
        <v>8131</v>
      </c>
      <c r="C65" s="1" t="s">
        <v>8918</v>
      </c>
      <c r="D65" s="1" t="s">
        <v>9</v>
      </c>
      <c r="E65" s="1">
        <v>9.8666851E-2</v>
      </c>
      <c r="F65" s="1">
        <v>0.14563424799999999</v>
      </c>
      <c r="G65" s="1">
        <v>0.20100831199999999</v>
      </c>
      <c r="H65" s="1">
        <v>7.6342283999999996E-2</v>
      </c>
      <c r="J65" s="1">
        <v>-3.1933415E-2</v>
      </c>
      <c r="K65" s="1">
        <v>0.133518942</v>
      </c>
      <c r="L65" s="1">
        <v>8.9972283E-2</v>
      </c>
      <c r="M65" s="3">
        <v>5.8588661E-2</v>
      </c>
      <c r="N65" s="1">
        <v>0</v>
      </c>
      <c r="O65" s="1">
        <v>0</v>
      </c>
      <c r="P65" s="1">
        <v>0</v>
      </c>
      <c r="Q65" s="1">
        <v>1</v>
      </c>
      <c r="R65" s="1">
        <v>0</v>
      </c>
      <c r="S65" s="3">
        <v>1</v>
      </c>
    </row>
    <row r="66" spans="1:19" ht="14.4" x14ac:dyDescent="0.25">
      <c r="A66" s="29" t="s">
        <v>8144</v>
      </c>
      <c r="B66" s="1" t="s">
        <v>8131</v>
      </c>
      <c r="C66" s="1" t="s">
        <v>8918</v>
      </c>
      <c r="D66" s="1" t="s">
        <v>8891</v>
      </c>
      <c r="E66" s="1">
        <v>-3.3737953000000001E-2</v>
      </c>
      <c r="F66" s="1">
        <v>3.5902970999999999E-2</v>
      </c>
      <c r="G66" s="1">
        <v>8.0155124999999994E-2</v>
      </c>
      <c r="H66" s="1">
        <v>9.7653610000000002E-3</v>
      </c>
      <c r="J66" s="1">
        <v>-3.5473916000000001E-2</v>
      </c>
      <c r="K66" s="1">
        <v>8.6660696999999995E-2</v>
      </c>
      <c r="L66" s="1">
        <v>9.1048479000000002E-2</v>
      </c>
      <c r="M66" s="3">
        <v>9.6897652000000001E-2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3">
        <v>1</v>
      </c>
    </row>
    <row r="67" spans="1:19" ht="14.4" x14ac:dyDescent="0.25">
      <c r="A67" s="29" t="s">
        <v>8163</v>
      </c>
      <c r="B67" s="1" t="s">
        <v>8131</v>
      </c>
      <c r="C67" s="1" t="s">
        <v>8918</v>
      </c>
      <c r="D67" s="1" t="s">
        <v>9</v>
      </c>
      <c r="E67" s="1">
        <v>0.13176961500000001</v>
      </c>
      <c r="F67" s="1">
        <v>0.15739442300000001</v>
      </c>
      <c r="G67" s="1">
        <v>0.19486060099999999</v>
      </c>
      <c r="H67" s="1">
        <v>0.16925370200000001</v>
      </c>
      <c r="J67" s="1">
        <v>-3.3038401000000002E-2</v>
      </c>
      <c r="K67" s="1">
        <v>0.131401674</v>
      </c>
      <c r="L67" s="1">
        <v>1.8328928000000001E-2</v>
      </c>
      <c r="M67" s="3">
        <v>3.6437177000000001E-2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3">
        <v>2</v>
      </c>
    </row>
    <row r="68" spans="1:19" ht="14.4" x14ac:dyDescent="0.25">
      <c r="A68" s="29" t="s">
        <v>8900</v>
      </c>
      <c r="B68" s="1" t="s">
        <v>8684</v>
      </c>
      <c r="C68" s="1" t="s">
        <v>8918</v>
      </c>
      <c r="D68" s="1" t="s">
        <v>9</v>
      </c>
      <c r="E68" s="1">
        <v>-0.201114711</v>
      </c>
      <c r="F68" s="1">
        <v>-0.113978627</v>
      </c>
      <c r="G68" s="1">
        <v>-5.9541144999999997E-2</v>
      </c>
      <c r="H68" s="1">
        <v>-0.16622118599999999</v>
      </c>
      <c r="J68" s="1">
        <v>7.2329968999999994E-2</v>
      </c>
      <c r="K68" s="1">
        <v>-4.2786065999999998E-2</v>
      </c>
      <c r="L68" s="1">
        <v>-7.4487021E-2</v>
      </c>
      <c r="M68" s="3">
        <v>-0.126715681</v>
      </c>
      <c r="N68" s="1">
        <v>0</v>
      </c>
      <c r="O68" s="1">
        <v>0</v>
      </c>
      <c r="P68" s="1">
        <v>0</v>
      </c>
      <c r="Q68" s="1">
        <v>2</v>
      </c>
      <c r="R68" s="1">
        <v>0</v>
      </c>
      <c r="S68" s="3">
        <v>0</v>
      </c>
    </row>
    <row r="69" spans="1:19" ht="14.4" x14ac:dyDescent="0.25">
      <c r="A69" s="30" t="s">
        <v>8689</v>
      </c>
      <c r="B69" s="5" t="s">
        <v>8919</v>
      </c>
      <c r="C69" s="5" t="s">
        <v>8882</v>
      </c>
      <c r="D69" s="5" t="s">
        <v>7</v>
      </c>
      <c r="E69" s="5">
        <v>-0.17307613099999999</v>
      </c>
      <c r="F69" s="5">
        <v>-0.12609241500000001</v>
      </c>
      <c r="G69" s="5">
        <v>-1.579263E-3</v>
      </c>
      <c r="H69" s="5">
        <v>-9.900101E-2</v>
      </c>
      <c r="I69" s="5" t="s">
        <v>9</v>
      </c>
      <c r="J69" s="5">
        <v>2.3441182000000001E-2</v>
      </c>
      <c r="K69" s="5">
        <v>-0.107635181</v>
      </c>
      <c r="L69" s="5">
        <v>-5.1802684000000002E-2</v>
      </c>
      <c r="M69" s="6">
        <v>-0.13494452300000001</v>
      </c>
      <c r="N69" s="5">
        <v>0</v>
      </c>
      <c r="O69" s="5">
        <v>0</v>
      </c>
      <c r="P69" s="5">
        <v>0</v>
      </c>
      <c r="Q69" s="5">
        <v>1</v>
      </c>
      <c r="R69" s="5">
        <v>0</v>
      </c>
      <c r="S69" s="6">
        <v>0</v>
      </c>
    </row>
  </sheetData>
  <sortState xmlns:xlrd2="http://schemas.microsoft.com/office/spreadsheetml/2017/richdata2" ref="A3:S69">
    <sortCondition ref="B14:B69"/>
  </sortState>
  <mergeCells count="13">
    <mergeCell ref="A1:A2"/>
    <mergeCell ref="E1:H1"/>
    <mergeCell ref="J1:M1"/>
    <mergeCell ref="I1:I2"/>
    <mergeCell ref="D1:D2"/>
    <mergeCell ref="C1:C2"/>
    <mergeCell ref="B1:B2"/>
    <mergeCell ref="S1:S2"/>
    <mergeCell ref="N1:N2"/>
    <mergeCell ref="O1:O2"/>
    <mergeCell ref="P1:P2"/>
    <mergeCell ref="Q1:Q2"/>
    <mergeCell ref="R1:R2"/>
  </mergeCells>
  <phoneticPr fontId="2" type="noConversion"/>
  <conditionalFormatting sqref="A1:A1048576">
    <cfRule type="duplicateValues" dxfId="1" priority="4"/>
  </conditionalFormatting>
  <conditionalFormatting sqref="N3:S69">
    <cfRule type="cellIs" dxfId="0" priority="3" operator="greaterThan">
      <formula>0</formula>
    </cfRule>
  </conditionalFormatting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0C4E3-D61A-4122-B1D5-B69ABE590BDF}">
  <dimension ref="A1:J354"/>
  <sheetViews>
    <sheetView zoomScale="60" zoomScaleNormal="60" workbookViewId="0">
      <selection activeCell="J8" sqref="J8"/>
    </sheetView>
  </sheetViews>
  <sheetFormatPr defaultRowHeight="13.8" x14ac:dyDescent="0.25"/>
  <cols>
    <col min="1" max="1" width="13.5546875" style="1" customWidth="1"/>
    <col min="2" max="2" width="23.33203125" style="1" customWidth="1"/>
    <col min="3" max="4" width="18.109375" style="1" customWidth="1"/>
    <col min="5" max="5" width="15.6640625" style="1" customWidth="1"/>
    <col min="6" max="6" width="19.44140625" style="1" customWidth="1"/>
    <col min="7" max="7" width="18.109375" style="1" customWidth="1"/>
    <col min="8" max="8" width="15.6640625" style="1" customWidth="1"/>
    <col min="9" max="9" width="19.88671875" style="1" customWidth="1"/>
    <col min="10" max="10" width="79.109375" style="1" customWidth="1"/>
    <col min="11" max="16384" width="8.88671875" style="1"/>
  </cols>
  <sheetData>
    <row r="1" spans="1:10" s="11" customFormat="1" ht="41.4" x14ac:dyDescent="0.25">
      <c r="A1" s="7" t="s">
        <v>8797</v>
      </c>
      <c r="B1" s="8" t="s">
        <v>13964</v>
      </c>
      <c r="C1" s="8" t="s">
        <v>958</v>
      </c>
      <c r="D1" s="7" t="s">
        <v>8931</v>
      </c>
      <c r="E1" s="8" t="s">
        <v>8932</v>
      </c>
      <c r="F1" s="9" t="s">
        <v>13965</v>
      </c>
      <c r="G1" s="7" t="s">
        <v>8928</v>
      </c>
      <c r="H1" s="8" t="s">
        <v>8929</v>
      </c>
      <c r="I1" s="9" t="s">
        <v>13966</v>
      </c>
      <c r="J1" s="9" t="s">
        <v>962</v>
      </c>
    </row>
    <row r="2" spans="1:10" x14ac:dyDescent="0.25">
      <c r="A2" s="2" t="s">
        <v>605</v>
      </c>
      <c r="B2" s="1" t="s">
        <v>8927</v>
      </c>
      <c r="C2" s="1">
        <v>2.5500094594594594E-3</v>
      </c>
      <c r="D2" s="2">
        <v>3.7614187500000004E-3</v>
      </c>
      <c r="E2" s="1">
        <v>0.93544573666478303</v>
      </c>
      <c r="F2" s="3" t="s">
        <v>13969</v>
      </c>
      <c r="G2" s="2">
        <v>2.0142209699999998E-3</v>
      </c>
      <c r="H2" s="1">
        <v>8.8803916035100905E-3</v>
      </c>
      <c r="I2" s="3" t="s">
        <v>8883</v>
      </c>
      <c r="J2" s="3" t="s">
        <v>557</v>
      </c>
    </row>
    <row r="3" spans="1:10" x14ac:dyDescent="0.25">
      <c r="A3" s="2" t="s">
        <v>606</v>
      </c>
      <c r="B3" s="1" t="s">
        <v>8927</v>
      </c>
      <c r="C3" s="1">
        <v>1.2561216216216216E-4</v>
      </c>
      <c r="D3" s="2">
        <v>7.2003130000000004E-5</v>
      </c>
      <c r="E3" s="1">
        <v>0.18481889078258501</v>
      </c>
      <c r="F3" s="3" t="s">
        <v>8883</v>
      </c>
      <c r="G3" s="2">
        <v>3.8224189999999998E-5</v>
      </c>
      <c r="H3" s="1">
        <v>6.8722489143891001E-3</v>
      </c>
      <c r="I3" s="3" t="s">
        <v>8883</v>
      </c>
      <c r="J3" s="3" t="s">
        <v>495</v>
      </c>
    </row>
    <row r="4" spans="1:10" x14ac:dyDescent="0.25">
      <c r="A4" s="50" t="s">
        <v>8743</v>
      </c>
      <c r="B4" s="1" t="s">
        <v>8927</v>
      </c>
      <c r="C4" s="1">
        <v>1.181847E-3</v>
      </c>
      <c r="D4" s="2">
        <v>4.6171880000000004E-3</v>
      </c>
      <c r="E4" s="1">
        <v>0.44038311198170699</v>
      </c>
      <c r="F4" s="3" t="s">
        <v>14392</v>
      </c>
      <c r="G4" s="2">
        <v>4.1854799999999998E-4</v>
      </c>
      <c r="H4" s="1">
        <v>0.63275821639210394</v>
      </c>
      <c r="I4" s="3" t="s">
        <v>8883</v>
      </c>
      <c r="J4" s="3" t="s">
        <v>14389</v>
      </c>
    </row>
    <row r="5" spans="1:10" x14ac:dyDescent="0.25">
      <c r="A5" s="2" t="s">
        <v>607</v>
      </c>
      <c r="B5" s="1" t="s">
        <v>8927</v>
      </c>
      <c r="C5" s="1">
        <v>4.4270603603603605E-3</v>
      </c>
      <c r="D5" s="2">
        <v>2.0559312499999899E-3</v>
      </c>
      <c r="E5" s="1">
        <v>1</v>
      </c>
      <c r="F5" s="3" t="s">
        <v>8883</v>
      </c>
      <c r="G5" s="2">
        <v>5.6947419000000004E-4</v>
      </c>
      <c r="H5" s="1">
        <v>3.34105095582715E-3</v>
      </c>
      <c r="I5" s="3" t="s">
        <v>8883</v>
      </c>
      <c r="J5" s="3" t="s">
        <v>557</v>
      </c>
    </row>
    <row r="6" spans="1:10" x14ac:dyDescent="0.25">
      <c r="A6" s="2" t="s">
        <v>608</v>
      </c>
      <c r="B6" s="1" t="s">
        <v>8927</v>
      </c>
      <c r="C6" s="1">
        <v>7.3955270270270265E-4</v>
      </c>
      <c r="D6" s="2">
        <v>1.69200938E-3</v>
      </c>
      <c r="E6" s="1">
        <v>0.63087324367563502</v>
      </c>
      <c r="F6" s="3" t="s">
        <v>13969</v>
      </c>
      <c r="G6" s="2">
        <v>1.87574189999999E-4</v>
      </c>
      <c r="H6" s="1">
        <v>6.9390678254457494E-2</v>
      </c>
      <c r="I6" s="3" t="s">
        <v>8883</v>
      </c>
      <c r="J6" s="3" t="s">
        <v>453</v>
      </c>
    </row>
    <row r="7" spans="1:10" x14ac:dyDescent="0.25">
      <c r="A7" s="2" t="s">
        <v>609</v>
      </c>
      <c r="B7" s="1" t="s">
        <v>8927</v>
      </c>
      <c r="C7" s="1">
        <v>7.9959909909909908E-5</v>
      </c>
      <c r="D7" s="2">
        <v>6.5453129999999994E-5</v>
      </c>
      <c r="E7" s="1">
        <v>0.59442456816076605</v>
      </c>
      <c r="F7" s="3" t="s">
        <v>8883</v>
      </c>
      <c r="G7" s="2">
        <v>4.101452E-5</v>
      </c>
      <c r="H7" s="1">
        <v>1.6852469317779801E-2</v>
      </c>
      <c r="I7" s="3" t="s">
        <v>8883</v>
      </c>
      <c r="J7" s="3" t="s">
        <v>524</v>
      </c>
    </row>
    <row r="8" spans="1:10" x14ac:dyDescent="0.25">
      <c r="A8" s="2" t="s">
        <v>610</v>
      </c>
      <c r="B8" s="1" t="s">
        <v>8927</v>
      </c>
      <c r="C8" s="1">
        <v>4.6089189189189189E-5</v>
      </c>
      <c r="D8" s="2">
        <v>2.6256249999999998E-5</v>
      </c>
      <c r="E8" s="1">
        <v>0.44588819442752903</v>
      </c>
      <c r="F8" s="3" t="s">
        <v>8883</v>
      </c>
      <c r="G8" s="2">
        <v>2.7127420000000002E-5</v>
      </c>
      <c r="H8" s="1">
        <v>4.27556387216892E-2</v>
      </c>
      <c r="I8" s="3" t="s">
        <v>8883</v>
      </c>
      <c r="J8" s="3" t="s">
        <v>563</v>
      </c>
    </row>
    <row r="9" spans="1:10" x14ac:dyDescent="0.25">
      <c r="A9" s="2" t="s">
        <v>611</v>
      </c>
      <c r="B9" s="1" t="s">
        <v>8927</v>
      </c>
      <c r="C9" s="1">
        <v>8.5058558558558554E-6</v>
      </c>
      <c r="D9" s="2">
        <v>8.7499999999999999E-7</v>
      </c>
      <c r="E9" s="1">
        <v>0.44588819442752903</v>
      </c>
      <c r="F9" s="3" t="s">
        <v>8883</v>
      </c>
      <c r="G9" s="2">
        <v>1.4854800000000001E-6</v>
      </c>
      <c r="H9" s="1">
        <v>0.379590207285457</v>
      </c>
      <c r="I9" s="3" t="s">
        <v>8883</v>
      </c>
      <c r="J9" s="3" t="s">
        <v>439</v>
      </c>
    </row>
    <row r="10" spans="1:10" x14ac:dyDescent="0.25">
      <c r="A10" s="2" t="s">
        <v>612</v>
      </c>
      <c r="B10" s="1" t="s">
        <v>8927</v>
      </c>
      <c r="C10" s="1">
        <v>1.6497297297297296E-5</v>
      </c>
      <c r="D10" s="2">
        <v>6.6000000000000003E-6</v>
      </c>
      <c r="E10" s="1">
        <v>0.999999999999994</v>
      </c>
      <c r="F10" s="3" t="s">
        <v>8883</v>
      </c>
      <c r="G10" s="2">
        <v>5.20484E-6</v>
      </c>
      <c r="H10" s="1">
        <v>9.8597293448032794E-2</v>
      </c>
      <c r="I10" s="3" t="s">
        <v>8883</v>
      </c>
      <c r="J10" s="3" t="s">
        <v>603</v>
      </c>
    </row>
    <row r="11" spans="1:10" x14ac:dyDescent="0.25">
      <c r="A11" s="2" t="s">
        <v>613</v>
      </c>
      <c r="B11" s="1" t="s">
        <v>8927</v>
      </c>
      <c r="C11" s="1">
        <v>8.8800000000000004E-5</v>
      </c>
      <c r="D11" s="2">
        <v>4.2465619999999997E-5</v>
      </c>
      <c r="E11" s="1">
        <v>0.30524607150883298</v>
      </c>
      <c r="F11" s="3" t="s">
        <v>8883</v>
      </c>
      <c r="G11" s="2">
        <v>1.0159839E-4</v>
      </c>
      <c r="H11" s="1">
        <v>3.8162224057740397E-2</v>
      </c>
      <c r="I11" s="3" t="s">
        <v>13968</v>
      </c>
      <c r="J11" s="3" t="s">
        <v>444</v>
      </c>
    </row>
    <row r="12" spans="1:10" x14ac:dyDescent="0.25">
      <c r="A12" s="2" t="s">
        <v>614</v>
      </c>
      <c r="B12" s="1" t="s">
        <v>8927</v>
      </c>
      <c r="C12" s="1">
        <v>1.4125355855855856E-3</v>
      </c>
      <c r="D12" s="2">
        <v>5.6833125000000002E-4</v>
      </c>
      <c r="E12" s="1">
        <v>1</v>
      </c>
      <c r="F12" s="3" t="s">
        <v>8883</v>
      </c>
      <c r="G12" s="2">
        <v>4.1949194000000001E-4</v>
      </c>
      <c r="H12" s="1">
        <v>0.26478276142613999</v>
      </c>
      <c r="I12" s="3" t="s">
        <v>8883</v>
      </c>
      <c r="J12" s="3" t="s">
        <v>444</v>
      </c>
    </row>
    <row r="13" spans="1:10" x14ac:dyDescent="0.25">
      <c r="A13" s="2" t="s">
        <v>615</v>
      </c>
      <c r="B13" s="1" t="s">
        <v>8927</v>
      </c>
      <c r="C13" s="1">
        <v>1.172876126126126E-3</v>
      </c>
      <c r="D13" s="2">
        <v>1.17582188E-3</v>
      </c>
      <c r="E13" s="1">
        <v>1</v>
      </c>
      <c r="F13" s="3" t="s">
        <v>13968</v>
      </c>
      <c r="G13" s="2">
        <v>1.6977257999999999E-4</v>
      </c>
      <c r="H13" s="1">
        <v>0.18742884102463001</v>
      </c>
      <c r="I13" s="3" t="s">
        <v>8883</v>
      </c>
      <c r="J13" s="3" t="s">
        <v>444</v>
      </c>
    </row>
    <row r="14" spans="1:10" x14ac:dyDescent="0.25">
      <c r="A14" s="2" t="s">
        <v>616</v>
      </c>
      <c r="B14" s="1" t="s">
        <v>8927</v>
      </c>
      <c r="C14" s="1">
        <v>1.1366446846846847E-2</v>
      </c>
      <c r="D14" s="2">
        <v>6.9560906299999904E-3</v>
      </c>
      <c r="E14" s="1">
        <v>0.93256824754272805</v>
      </c>
      <c r="F14" s="3" t="s">
        <v>8883</v>
      </c>
      <c r="G14" s="2">
        <v>6.6075160999999995E-4</v>
      </c>
      <c r="H14" s="1">
        <v>1.0601564977172401E-3</v>
      </c>
      <c r="I14" s="3" t="s">
        <v>8883</v>
      </c>
      <c r="J14" s="3" t="s">
        <v>438</v>
      </c>
    </row>
    <row r="15" spans="1:10" x14ac:dyDescent="0.25">
      <c r="A15" s="2" t="s">
        <v>617</v>
      </c>
      <c r="B15" s="1" t="s">
        <v>8926</v>
      </c>
      <c r="C15" s="1">
        <v>2.8896846846846847E-5</v>
      </c>
      <c r="D15" s="2">
        <v>2.7684379999999997E-5</v>
      </c>
      <c r="E15" s="1">
        <v>0.30524607150883298</v>
      </c>
      <c r="F15" s="3" t="s">
        <v>13968</v>
      </c>
      <c r="G15" s="2">
        <v>1.7609032E-4</v>
      </c>
      <c r="H15" s="1">
        <v>2.1334914001285999E-2</v>
      </c>
      <c r="I15" s="3" t="s">
        <v>13967</v>
      </c>
      <c r="J15" s="3" t="s">
        <v>431</v>
      </c>
    </row>
    <row r="16" spans="1:10" x14ac:dyDescent="0.25">
      <c r="A16" s="2" t="s">
        <v>618</v>
      </c>
      <c r="B16" s="1" t="s">
        <v>8927</v>
      </c>
      <c r="C16" s="1">
        <v>1.2349549549549548E-5</v>
      </c>
      <c r="D16" s="2">
        <v>1.9968800000000002E-6</v>
      </c>
      <c r="E16" s="1">
        <v>0.68885020987552703</v>
      </c>
      <c r="F16" s="3" t="s">
        <v>8883</v>
      </c>
      <c r="G16" s="2">
        <v>3.3403199999999896E-6</v>
      </c>
      <c r="H16" s="1">
        <v>0.13562446023087199</v>
      </c>
      <c r="I16" s="3" t="s">
        <v>8883</v>
      </c>
      <c r="J16" s="3" t="s">
        <v>439</v>
      </c>
    </row>
    <row r="17" spans="1:10" x14ac:dyDescent="0.25">
      <c r="A17" s="2" t="s">
        <v>619</v>
      </c>
      <c r="B17" s="1" t="s">
        <v>8927</v>
      </c>
      <c r="C17" s="1">
        <v>3.4333333333333332E-5</v>
      </c>
      <c r="D17" s="2">
        <v>2.0149999999999999E-5</v>
      </c>
      <c r="E17" s="1">
        <v>0.18481889078258501</v>
      </c>
      <c r="F17" s="3" t="s">
        <v>8883</v>
      </c>
      <c r="G17" s="2">
        <v>2.400484E-5</v>
      </c>
      <c r="H17" s="1">
        <v>0.13562446023087199</v>
      </c>
      <c r="I17" s="3" t="s">
        <v>8883</v>
      </c>
      <c r="J17" s="3" t="s">
        <v>442</v>
      </c>
    </row>
    <row r="18" spans="1:10" x14ac:dyDescent="0.25">
      <c r="A18" s="2" t="s">
        <v>620</v>
      </c>
      <c r="B18" s="1" t="s">
        <v>8927</v>
      </c>
      <c r="C18" s="1">
        <v>5.841360360360361E-4</v>
      </c>
      <c r="D18" s="2">
        <v>6.1295938000000005E-4</v>
      </c>
      <c r="E18" s="1">
        <v>0.44588819442752903</v>
      </c>
      <c r="F18" s="3" t="s">
        <v>13968</v>
      </c>
      <c r="G18" s="2">
        <v>3.5986452000000003E-4</v>
      </c>
      <c r="H18" s="1">
        <v>1.6852469317779801E-2</v>
      </c>
      <c r="I18" s="3" t="s">
        <v>8883</v>
      </c>
      <c r="J18" s="3" t="s">
        <v>444</v>
      </c>
    </row>
    <row r="19" spans="1:10" x14ac:dyDescent="0.25">
      <c r="A19" s="2" t="s">
        <v>621</v>
      </c>
      <c r="B19" s="1" t="s">
        <v>8927</v>
      </c>
      <c r="C19" s="1">
        <v>8.1255405405405407E-5</v>
      </c>
      <c r="D19" s="2">
        <v>7.757812999999999E-5</v>
      </c>
      <c r="E19" s="1">
        <v>0.68885020987552703</v>
      </c>
      <c r="F19" s="3" t="s">
        <v>13968</v>
      </c>
      <c r="G19" s="2">
        <v>2.7603229999999999E-5</v>
      </c>
      <c r="H19" s="1">
        <v>0.13562446023087199</v>
      </c>
      <c r="I19" s="3" t="s">
        <v>8883</v>
      </c>
      <c r="J19" s="3" t="s">
        <v>444</v>
      </c>
    </row>
    <row r="20" spans="1:10" x14ac:dyDescent="0.25">
      <c r="A20" s="2" t="s">
        <v>622</v>
      </c>
      <c r="B20" s="1" t="s">
        <v>8927</v>
      </c>
      <c r="C20" s="1">
        <v>8.941891891891892E-6</v>
      </c>
      <c r="D20" s="2">
        <v>2.85625E-6</v>
      </c>
      <c r="E20" s="1">
        <v>0.59442456816076605</v>
      </c>
      <c r="F20" s="3" t="s">
        <v>8883</v>
      </c>
      <c r="G20" s="2">
        <v>3.2629000000000001E-6</v>
      </c>
      <c r="H20" s="1">
        <v>0.19671385964693899</v>
      </c>
      <c r="I20" s="3" t="s">
        <v>8883</v>
      </c>
      <c r="J20" s="3" t="s">
        <v>582</v>
      </c>
    </row>
    <row r="21" spans="1:10" x14ac:dyDescent="0.25">
      <c r="A21" s="2" t="s">
        <v>623</v>
      </c>
      <c r="B21" s="1" t="s">
        <v>8927</v>
      </c>
      <c r="C21" s="1">
        <v>7.0421216216216213E-4</v>
      </c>
      <c r="D21" s="2">
        <v>3.4454062999999998E-4</v>
      </c>
      <c r="E21" s="1">
        <v>0.68885020987552703</v>
      </c>
      <c r="F21" s="3" t="s">
        <v>8883</v>
      </c>
      <c r="G21" s="2">
        <v>1.2603064999999999E-4</v>
      </c>
      <c r="H21" s="1">
        <v>0.11595161147024</v>
      </c>
      <c r="I21" s="3" t="s">
        <v>8883</v>
      </c>
      <c r="J21" s="3" t="s">
        <v>444</v>
      </c>
    </row>
    <row r="22" spans="1:10" x14ac:dyDescent="0.25">
      <c r="A22" s="2" t="s">
        <v>624</v>
      </c>
      <c r="B22" s="1" t="s">
        <v>8927</v>
      </c>
      <c r="C22" s="1">
        <v>8.5141441441441442E-5</v>
      </c>
      <c r="D22" s="2">
        <v>6.6668750000000004E-5</v>
      </c>
      <c r="E22" s="1">
        <v>0.57288217072449799</v>
      </c>
      <c r="F22" s="3" t="s">
        <v>8883</v>
      </c>
      <c r="G22" s="2">
        <v>2.0501610000000001E-5</v>
      </c>
      <c r="H22" s="1">
        <v>5.2525401619335998E-2</v>
      </c>
      <c r="I22" s="3" t="s">
        <v>8883</v>
      </c>
      <c r="J22" s="3" t="s">
        <v>444</v>
      </c>
    </row>
    <row r="23" spans="1:10" x14ac:dyDescent="0.25">
      <c r="A23" s="2" t="s">
        <v>625</v>
      </c>
      <c r="B23" s="1" t="s">
        <v>8927</v>
      </c>
      <c r="C23" s="1">
        <v>3.1097363513513516E-2</v>
      </c>
      <c r="D23" s="2">
        <v>2.237520313E-2</v>
      </c>
      <c r="E23" s="1">
        <v>0.48100339239560402</v>
      </c>
      <c r="F23" s="3" t="s">
        <v>8883</v>
      </c>
      <c r="G23" s="2">
        <v>3.9146645200000005E-3</v>
      </c>
      <c r="H23" s="1">
        <v>1.6852469317779801E-2</v>
      </c>
      <c r="I23" s="3" t="s">
        <v>8883</v>
      </c>
      <c r="J23" s="3" t="s">
        <v>445</v>
      </c>
    </row>
    <row r="24" spans="1:10" x14ac:dyDescent="0.25">
      <c r="A24" s="2" t="s">
        <v>626</v>
      </c>
      <c r="B24" s="1" t="s">
        <v>8927</v>
      </c>
      <c r="C24" s="1">
        <v>4.8584549549549549E-4</v>
      </c>
      <c r="D24" s="2">
        <v>3.3092188000000003E-4</v>
      </c>
      <c r="E24" s="1">
        <v>0.76974100314812499</v>
      </c>
      <c r="F24" s="3" t="s">
        <v>8883</v>
      </c>
      <c r="G24" s="2">
        <v>2.0366612999999999E-4</v>
      </c>
      <c r="H24" s="1">
        <v>5.2525401619335998E-2</v>
      </c>
      <c r="I24" s="3" t="s">
        <v>8883</v>
      </c>
      <c r="J24" s="3" t="s">
        <v>499</v>
      </c>
    </row>
    <row r="25" spans="1:10" x14ac:dyDescent="0.25">
      <c r="A25" s="2" t="s">
        <v>627</v>
      </c>
      <c r="B25" s="1" t="s">
        <v>8926</v>
      </c>
      <c r="C25" s="1">
        <v>1.1552522522522522E-4</v>
      </c>
      <c r="D25" s="2">
        <v>3.8251250000000001E-4</v>
      </c>
      <c r="E25" s="1">
        <v>0.57288217072449799</v>
      </c>
      <c r="F25" s="3" t="s">
        <v>13969</v>
      </c>
      <c r="G25" s="2">
        <v>4.2499838999999996E-4</v>
      </c>
      <c r="H25" s="1">
        <v>6.8722489143891001E-3</v>
      </c>
      <c r="I25" s="3" t="s">
        <v>13967</v>
      </c>
      <c r="J25" s="3" t="s">
        <v>551</v>
      </c>
    </row>
    <row r="26" spans="1:10" x14ac:dyDescent="0.25">
      <c r="A26" s="2" t="s">
        <v>628</v>
      </c>
      <c r="B26" s="1" t="s">
        <v>8927</v>
      </c>
      <c r="C26" s="1">
        <v>4.4389954954954957E-4</v>
      </c>
      <c r="D26" s="2">
        <v>9.3393750000000003E-5</v>
      </c>
      <c r="E26" s="1">
        <v>0.18481889078258501</v>
      </c>
      <c r="F26" s="3" t="s">
        <v>8883</v>
      </c>
      <c r="G26" s="2">
        <v>2.6631129000000001E-4</v>
      </c>
      <c r="H26" s="1">
        <v>0.19671385964693899</v>
      </c>
      <c r="I26" s="3" t="s">
        <v>8883</v>
      </c>
      <c r="J26" s="3" t="s">
        <v>554</v>
      </c>
    </row>
    <row r="27" spans="1:10" x14ac:dyDescent="0.25">
      <c r="A27" s="2" t="s">
        <v>629</v>
      </c>
      <c r="B27" s="1" t="s">
        <v>8927</v>
      </c>
      <c r="C27" s="1">
        <v>6.4496396396396393E-5</v>
      </c>
      <c r="D27" s="2">
        <v>7.9050000000000011E-5</v>
      </c>
      <c r="E27" s="1">
        <v>0.68885020987552703</v>
      </c>
      <c r="F27" s="3" t="s">
        <v>13969</v>
      </c>
      <c r="G27" s="2">
        <v>5.9661299999999999E-6</v>
      </c>
      <c r="H27" s="1">
        <v>5.2525401619335998E-2</v>
      </c>
      <c r="I27" s="3" t="s">
        <v>8883</v>
      </c>
      <c r="J27" s="3" t="s">
        <v>439</v>
      </c>
    </row>
    <row r="28" spans="1:10" x14ac:dyDescent="0.25">
      <c r="A28" s="2" t="s">
        <v>630</v>
      </c>
      <c r="B28" s="1" t="s">
        <v>8927</v>
      </c>
      <c r="C28" s="1">
        <v>7.97218018018018E-4</v>
      </c>
      <c r="D28" s="2">
        <v>9.2985938E-4</v>
      </c>
      <c r="E28" s="1">
        <v>0.76974100314812499</v>
      </c>
      <c r="F28" s="3" t="s">
        <v>13968</v>
      </c>
      <c r="G28" s="2">
        <v>6.6507581000000001E-4</v>
      </c>
      <c r="H28" s="1">
        <v>8.8803916035100905E-3</v>
      </c>
      <c r="I28" s="3" t="s">
        <v>13968</v>
      </c>
      <c r="J28" s="3" t="s">
        <v>557</v>
      </c>
    </row>
    <row r="29" spans="1:10" x14ac:dyDescent="0.25">
      <c r="A29" s="2" t="s">
        <v>631</v>
      </c>
      <c r="B29" s="1" t="s">
        <v>8927</v>
      </c>
      <c r="C29" s="1">
        <v>7.7065405405405405E-4</v>
      </c>
      <c r="D29" s="2">
        <v>9.8871880000000003E-5</v>
      </c>
      <c r="E29" s="1">
        <v>0.59442456816076605</v>
      </c>
      <c r="F29" s="3" t="s">
        <v>8883</v>
      </c>
      <c r="G29" s="2">
        <v>2.1995483999999999E-4</v>
      </c>
      <c r="H29" s="1">
        <v>5.2525401619335998E-2</v>
      </c>
      <c r="I29" s="3" t="s">
        <v>8883</v>
      </c>
      <c r="J29" s="3" t="s">
        <v>563</v>
      </c>
    </row>
    <row r="30" spans="1:10" x14ac:dyDescent="0.25">
      <c r="A30" s="2" t="s">
        <v>632</v>
      </c>
      <c r="B30" s="1" t="s">
        <v>8926</v>
      </c>
      <c r="C30" s="1">
        <v>6.0236486486486489E-5</v>
      </c>
      <c r="D30" s="2">
        <v>4.9872499999999999E-4</v>
      </c>
      <c r="E30" s="1">
        <v>0.18481889078258501</v>
      </c>
      <c r="F30" s="3" t="s">
        <v>13969</v>
      </c>
      <c r="G30" s="2">
        <v>4.1059515999999999E-4</v>
      </c>
      <c r="H30" s="1">
        <v>0.18742884102463001</v>
      </c>
      <c r="I30" s="3" t="s">
        <v>13967</v>
      </c>
      <c r="J30" s="3" t="s">
        <v>429</v>
      </c>
    </row>
    <row r="31" spans="1:10" x14ac:dyDescent="0.25">
      <c r="A31" s="2" t="s">
        <v>633</v>
      </c>
      <c r="B31" s="1" t="s">
        <v>8926</v>
      </c>
      <c r="C31" s="1">
        <v>1.8076981981981984E-4</v>
      </c>
      <c r="D31" s="2">
        <v>1.30875E-4</v>
      </c>
      <c r="E31" s="1">
        <v>0.30524607150883298</v>
      </c>
      <c r="F31" s="3" t="s">
        <v>8883</v>
      </c>
      <c r="G31" s="2">
        <v>3.3138870999999999E-4</v>
      </c>
      <c r="H31" s="1">
        <v>3.34105095582715E-3</v>
      </c>
      <c r="I31" s="3" t="s">
        <v>13967</v>
      </c>
      <c r="J31" s="3" t="s">
        <v>509</v>
      </c>
    </row>
    <row r="32" spans="1:10" x14ac:dyDescent="0.25">
      <c r="A32" s="2" t="s">
        <v>634</v>
      </c>
      <c r="B32" s="1" t="s">
        <v>8926</v>
      </c>
      <c r="C32" s="1">
        <v>3.4840990990990989E-4</v>
      </c>
      <c r="D32" s="2">
        <v>2.5261562999999898E-4</v>
      </c>
      <c r="E32" s="1">
        <v>1</v>
      </c>
      <c r="F32" s="3" t="s">
        <v>8883</v>
      </c>
      <c r="G32" s="2">
        <v>6.2073548000000001E-4</v>
      </c>
      <c r="H32" s="1">
        <v>1.6852469317779801E-2</v>
      </c>
      <c r="I32" s="3" t="s">
        <v>13967</v>
      </c>
      <c r="J32" s="3" t="s">
        <v>492</v>
      </c>
    </row>
    <row r="33" spans="1:10" x14ac:dyDescent="0.25">
      <c r="A33" s="2" t="s">
        <v>635</v>
      </c>
      <c r="B33" s="1" t="s">
        <v>8926</v>
      </c>
      <c r="C33" s="1">
        <v>1.515990990990991E-5</v>
      </c>
      <c r="D33" s="2">
        <v>4.0796879999999994E-5</v>
      </c>
      <c r="E33" s="1">
        <v>0.18481889078258501</v>
      </c>
      <c r="F33" s="3" t="s">
        <v>13969</v>
      </c>
      <c r="G33" s="2">
        <v>1.8825809999999999E-5</v>
      </c>
      <c r="H33" s="1">
        <v>4.27556387216892E-2</v>
      </c>
      <c r="I33" s="3" t="s">
        <v>13967</v>
      </c>
      <c r="J33" s="3" t="s">
        <v>603</v>
      </c>
    </row>
    <row r="34" spans="1:10" x14ac:dyDescent="0.25">
      <c r="A34" s="2" t="s">
        <v>636</v>
      </c>
      <c r="B34" s="1" t="s">
        <v>8926</v>
      </c>
      <c r="C34" s="1">
        <v>3.1981801801801805E-4</v>
      </c>
      <c r="D34" s="2">
        <v>4.3844374999999999E-4</v>
      </c>
      <c r="E34" s="1">
        <v>0.18481889078258501</v>
      </c>
      <c r="F34" s="3" t="s">
        <v>13969</v>
      </c>
      <c r="G34" s="2">
        <v>1.1443790299999999E-3</v>
      </c>
      <c r="H34" s="1">
        <v>0.62894626787421803</v>
      </c>
      <c r="I34" s="3" t="s">
        <v>13967</v>
      </c>
      <c r="J34" s="3" t="s">
        <v>468</v>
      </c>
    </row>
    <row r="35" spans="1:10" x14ac:dyDescent="0.25">
      <c r="A35" s="2" t="s">
        <v>637</v>
      </c>
      <c r="B35" s="1" t="s">
        <v>8926</v>
      </c>
      <c r="C35" s="1">
        <v>1.6516756756756757E-4</v>
      </c>
      <c r="D35" s="2">
        <v>1.2231874999999901E-4</v>
      </c>
      <c r="E35" s="1">
        <v>0.59442456816076605</v>
      </c>
      <c r="F35" s="3" t="s">
        <v>8883</v>
      </c>
      <c r="G35" s="2">
        <v>1.9160322999999999E-4</v>
      </c>
      <c r="H35" s="1">
        <v>0.171070263740768</v>
      </c>
      <c r="I35" s="3" t="s">
        <v>13968</v>
      </c>
      <c r="J35" s="3" t="s">
        <v>540</v>
      </c>
    </row>
    <row r="36" spans="1:10" x14ac:dyDescent="0.25">
      <c r="A36" s="2" t="s">
        <v>638</v>
      </c>
      <c r="B36" s="1" t="s">
        <v>8926</v>
      </c>
      <c r="C36" s="1">
        <v>3.6561711711711712E-5</v>
      </c>
      <c r="D36" s="2">
        <v>9.2978129999999999E-5</v>
      </c>
      <c r="E36" s="1">
        <v>0.76974100314812499</v>
      </c>
      <c r="F36" s="3" t="s">
        <v>13969</v>
      </c>
      <c r="G36" s="2">
        <v>1.05077419999999E-4</v>
      </c>
      <c r="H36" s="1">
        <v>0.26478276142613999</v>
      </c>
      <c r="I36" s="3" t="s">
        <v>13967</v>
      </c>
      <c r="J36" s="3" t="s">
        <v>8901</v>
      </c>
    </row>
    <row r="37" spans="1:10" x14ac:dyDescent="0.25">
      <c r="A37" s="2" t="s">
        <v>639</v>
      </c>
      <c r="B37" s="1" t="s">
        <v>8927</v>
      </c>
      <c r="C37" s="1">
        <v>5.511054054054054E-4</v>
      </c>
      <c r="D37" s="2">
        <v>2.7877499999999901E-4</v>
      </c>
      <c r="E37" s="1">
        <v>0.76974100314812499</v>
      </c>
      <c r="F37" s="3" t="s">
        <v>8883</v>
      </c>
      <c r="G37" s="2">
        <v>9.3599999999999998E-5</v>
      </c>
      <c r="H37" s="1">
        <v>4.27556387216892E-2</v>
      </c>
      <c r="I37" s="3" t="s">
        <v>8883</v>
      </c>
      <c r="J37" s="3" t="s">
        <v>593</v>
      </c>
    </row>
    <row r="38" spans="1:10" x14ac:dyDescent="0.25">
      <c r="A38" s="2" t="s">
        <v>640</v>
      </c>
      <c r="B38" s="1" t="s">
        <v>8926</v>
      </c>
      <c r="C38" s="1">
        <v>4.3963963963963968E-7</v>
      </c>
      <c r="D38" s="2">
        <v>5.9190629999999997E-5</v>
      </c>
      <c r="E38" s="1">
        <v>0.18481889078258501</v>
      </c>
      <c r="F38" s="3" t="s">
        <v>13969</v>
      </c>
      <c r="G38" s="2">
        <v>6.9887100000000004E-6</v>
      </c>
      <c r="H38" s="1">
        <v>0.26478276142613999</v>
      </c>
      <c r="I38" s="3" t="s">
        <v>13967</v>
      </c>
      <c r="J38" s="3" t="s">
        <v>476</v>
      </c>
    </row>
    <row r="39" spans="1:10" x14ac:dyDescent="0.25">
      <c r="A39" s="2" t="s">
        <v>641</v>
      </c>
      <c r="B39" s="1" t="s">
        <v>8927</v>
      </c>
      <c r="C39" s="1">
        <v>8.6740450450450404E-4</v>
      </c>
      <c r="D39" s="2">
        <v>7.9431562999999995E-4</v>
      </c>
      <c r="E39" s="1">
        <v>0.63087324367563502</v>
      </c>
      <c r="F39" s="3" t="s">
        <v>13968</v>
      </c>
      <c r="G39" s="2">
        <v>5.5818547999999895E-4</v>
      </c>
      <c r="H39" s="1">
        <v>1.2405521863001E-2</v>
      </c>
      <c r="I39" s="3" t="s">
        <v>8883</v>
      </c>
      <c r="J39" s="3" t="s">
        <v>557</v>
      </c>
    </row>
    <row r="40" spans="1:10" x14ac:dyDescent="0.25">
      <c r="A40" s="2" t="s">
        <v>642</v>
      </c>
      <c r="B40" s="1" t="s">
        <v>8926</v>
      </c>
      <c r="C40" s="1">
        <v>2.1806306306306307E-6</v>
      </c>
      <c r="D40" s="2">
        <v>4.2437499999999998E-6</v>
      </c>
      <c r="E40" s="1">
        <v>0.44588819442752903</v>
      </c>
      <c r="F40" s="3" t="s">
        <v>13969</v>
      </c>
      <c r="G40" s="2">
        <v>2.0370999999999999E-6</v>
      </c>
      <c r="H40" s="1">
        <v>0.62894626787421803</v>
      </c>
      <c r="I40" s="3" t="s">
        <v>13968</v>
      </c>
      <c r="J40" s="3" t="s">
        <v>603</v>
      </c>
    </row>
    <row r="41" spans="1:10" x14ac:dyDescent="0.25">
      <c r="A41" s="2" t="s">
        <v>643</v>
      </c>
      <c r="B41" s="1" t="s">
        <v>8926</v>
      </c>
      <c r="C41" s="1">
        <v>1.2376117117117117E-3</v>
      </c>
      <c r="D41" s="2">
        <v>2.4293656299999998E-3</v>
      </c>
      <c r="E41" s="1">
        <v>0.59442456816076605</v>
      </c>
      <c r="F41" s="3" t="s">
        <v>13969</v>
      </c>
      <c r="G41" s="2">
        <v>1.9752774200000002E-3</v>
      </c>
      <c r="H41" s="1">
        <v>6.9390678254457494E-2</v>
      </c>
      <c r="I41" s="3" t="s">
        <v>13967</v>
      </c>
      <c r="J41" s="3" t="s">
        <v>531</v>
      </c>
    </row>
    <row r="42" spans="1:10" x14ac:dyDescent="0.25">
      <c r="A42" s="2" t="s">
        <v>644</v>
      </c>
      <c r="B42" s="1" t="s">
        <v>8926</v>
      </c>
      <c r="C42" s="1">
        <v>3.7686486486486483E-5</v>
      </c>
      <c r="D42" s="2">
        <v>4.255313E-5</v>
      </c>
      <c r="E42" s="1">
        <v>1</v>
      </c>
      <c r="F42" s="3" t="s">
        <v>13968</v>
      </c>
      <c r="G42" s="2">
        <v>4.6333869999999998E-5</v>
      </c>
      <c r="H42" s="1">
        <v>0.11595161147024</v>
      </c>
      <c r="I42" s="3" t="s">
        <v>13967</v>
      </c>
      <c r="J42" s="3" t="s">
        <v>506</v>
      </c>
    </row>
    <row r="43" spans="1:10" x14ac:dyDescent="0.25">
      <c r="A43" s="2" t="s">
        <v>645</v>
      </c>
      <c r="B43" s="1" t="s">
        <v>8926</v>
      </c>
      <c r="C43" s="1">
        <v>1.0148198198198198E-5</v>
      </c>
      <c r="D43" s="2">
        <v>3.8871250000000005E-4</v>
      </c>
      <c r="E43" s="1">
        <v>0.68885020987552703</v>
      </c>
      <c r="F43" s="3" t="s">
        <v>13969</v>
      </c>
      <c r="G43" s="2">
        <v>3.5314519999999902E-5</v>
      </c>
      <c r="H43" s="1">
        <v>0.53756969524509501</v>
      </c>
      <c r="I43" s="3" t="s">
        <v>13967</v>
      </c>
      <c r="J43" s="3" t="s">
        <v>8904</v>
      </c>
    </row>
    <row r="44" spans="1:10" x14ac:dyDescent="0.25">
      <c r="A44" s="2" t="s">
        <v>646</v>
      </c>
      <c r="B44" s="1" t="s">
        <v>8926</v>
      </c>
      <c r="C44" s="1">
        <v>1.1230630630630631E-5</v>
      </c>
      <c r="D44" s="2">
        <v>4.6440629999999898E-5</v>
      </c>
      <c r="E44" s="1">
        <v>0.59442456816076605</v>
      </c>
      <c r="F44" s="3" t="s">
        <v>13969</v>
      </c>
      <c r="G44" s="2">
        <v>1.6420969999999999E-5</v>
      </c>
      <c r="H44" s="1">
        <v>0.74581054842333405</v>
      </c>
      <c r="I44" s="3" t="s">
        <v>13967</v>
      </c>
      <c r="J44" s="3" t="s">
        <v>476</v>
      </c>
    </row>
    <row r="45" spans="1:10" x14ac:dyDescent="0.25">
      <c r="A45" s="2" t="s">
        <v>647</v>
      </c>
      <c r="B45" s="1" t="s">
        <v>8927</v>
      </c>
      <c r="C45" s="1">
        <v>5.2561711711711714E-5</v>
      </c>
      <c r="D45" s="2">
        <v>7.4031299999999897E-6</v>
      </c>
      <c r="E45" s="1">
        <v>0.18481889078258501</v>
      </c>
      <c r="F45" s="3" t="s">
        <v>8883</v>
      </c>
      <c r="G45" s="2">
        <v>1.5425809999999998E-5</v>
      </c>
      <c r="H45" s="1">
        <v>1.6852469317779801E-2</v>
      </c>
      <c r="I45" s="3" t="s">
        <v>8883</v>
      </c>
      <c r="J45" s="3" t="s">
        <v>563</v>
      </c>
    </row>
    <row r="46" spans="1:10" x14ac:dyDescent="0.25">
      <c r="A46" s="2" t="s">
        <v>648</v>
      </c>
      <c r="B46" s="1" t="s">
        <v>8926</v>
      </c>
      <c r="C46" s="1">
        <v>4.7882882882882877E-7</v>
      </c>
      <c r="D46" s="2">
        <v>9.8750000000000007E-7</v>
      </c>
      <c r="E46" s="1">
        <v>1</v>
      </c>
      <c r="F46" s="3" t="s">
        <v>13969</v>
      </c>
      <c r="G46" s="2">
        <v>1.6961289999999999E-5</v>
      </c>
      <c r="H46" s="1">
        <v>0.62894626787421803</v>
      </c>
      <c r="I46" s="3" t="s">
        <v>13967</v>
      </c>
      <c r="J46" s="3" t="s">
        <v>476</v>
      </c>
    </row>
    <row r="47" spans="1:10" x14ac:dyDescent="0.25">
      <c r="A47" s="2" t="s">
        <v>649</v>
      </c>
      <c r="B47" s="1" t="s">
        <v>8926</v>
      </c>
      <c r="C47" s="1">
        <v>1.1458108108108107E-5</v>
      </c>
      <c r="D47" s="2">
        <v>5.3978129999999993E-5</v>
      </c>
      <c r="E47" s="1">
        <v>1</v>
      </c>
      <c r="F47" s="3" t="s">
        <v>13969</v>
      </c>
      <c r="G47" s="2">
        <v>1.738548E-5</v>
      </c>
      <c r="H47" s="1">
        <v>0.26478276142613999</v>
      </c>
      <c r="I47" s="3" t="s">
        <v>13967</v>
      </c>
      <c r="J47" s="3" t="s">
        <v>525</v>
      </c>
    </row>
    <row r="48" spans="1:10" x14ac:dyDescent="0.25">
      <c r="A48" s="2" t="s">
        <v>650</v>
      </c>
      <c r="B48" s="1" t="s">
        <v>8926</v>
      </c>
      <c r="C48" s="1">
        <v>2.5669864864864866E-4</v>
      </c>
      <c r="D48" s="2">
        <v>2.6833750000000001E-4</v>
      </c>
      <c r="E48" s="1">
        <v>1</v>
      </c>
      <c r="F48" s="3" t="s">
        <v>13968</v>
      </c>
      <c r="G48" s="2">
        <v>3.9187257999999896E-4</v>
      </c>
      <c r="H48" s="1">
        <v>0.402282723707718</v>
      </c>
      <c r="I48" s="3" t="s">
        <v>13967</v>
      </c>
      <c r="J48" s="3" t="s">
        <v>569</v>
      </c>
    </row>
    <row r="49" spans="1:10" x14ac:dyDescent="0.25">
      <c r="A49" s="2" t="s">
        <v>651</v>
      </c>
      <c r="B49" s="1" t="s">
        <v>8926</v>
      </c>
      <c r="C49" s="1">
        <v>4.4436936936936939E-6</v>
      </c>
      <c r="D49" s="2">
        <v>1.0787500000000001E-5</v>
      </c>
      <c r="E49" s="1">
        <v>0.227472644278255</v>
      </c>
      <c r="F49" s="3" t="s">
        <v>13969</v>
      </c>
      <c r="G49" s="2">
        <v>2.761613E-5</v>
      </c>
      <c r="H49" s="1">
        <v>2.1334914001285999E-2</v>
      </c>
      <c r="I49" s="3" t="s">
        <v>13967</v>
      </c>
      <c r="J49" s="3" t="s">
        <v>572</v>
      </c>
    </row>
    <row r="50" spans="1:10" x14ac:dyDescent="0.25">
      <c r="A50" s="2" t="s">
        <v>652</v>
      </c>
      <c r="B50" s="1" t="s">
        <v>8927</v>
      </c>
      <c r="C50" s="1">
        <v>4.2538162162162156E-3</v>
      </c>
      <c r="D50" s="2">
        <v>1.5096906299999998E-3</v>
      </c>
      <c r="E50" s="1">
        <v>0.18481889078258501</v>
      </c>
      <c r="F50" s="3" t="s">
        <v>8883</v>
      </c>
      <c r="G50" s="2">
        <v>2.6068547999999898E-4</v>
      </c>
      <c r="H50" s="1">
        <v>8.8803916035100905E-3</v>
      </c>
      <c r="I50" s="3" t="s">
        <v>8883</v>
      </c>
      <c r="J50" s="3" t="s">
        <v>444</v>
      </c>
    </row>
    <row r="51" spans="1:10" x14ac:dyDescent="0.25">
      <c r="A51" s="2" t="s">
        <v>653</v>
      </c>
      <c r="B51" s="1" t="s">
        <v>8926</v>
      </c>
      <c r="C51" s="1">
        <v>1.162162162162162E-7</v>
      </c>
      <c r="D51" s="2">
        <v>1.9687500000000002E-7</v>
      </c>
      <c r="E51" s="1">
        <v>0.44588819442752903</v>
      </c>
      <c r="F51" s="3" t="s">
        <v>13969</v>
      </c>
      <c r="G51" s="2">
        <v>2.6290300000000003E-7</v>
      </c>
      <c r="H51" s="1">
        <v>0.379590207285457</v>
      </c>
      <c r="I51" s="3" t="s">
        <v>13967</v>
      </c>
      <c r="J51" s="3" t="s">
        <v>430</v>
      </c>
    </row>
    <row r="52" spans="1:10" x14ac:dyDescent="0.25">
      <c r="A52" s="2" t="s">
        <v>654</v>
      </c>
      <c r="B52" s="1" t="s">
        <v>8926</v>
      </c>
      <c r="C52" s="1">
        <v>2.6836936936936939E-5</v>
      </c>
      <c r="D52" s="2">
        <v>1.9647499999999999E-4</v>
      </c>
      <c r="E52" s="1">
        <v>0.76974100314812499</v>
      </c>
      <c r="F52" s="3" t="s">
        <v>13969</v>
      </c>
      <c r="G52" s="2">
        <v>2.2742741999999999E-4</v>
      </c>
      <c r="H52" s="1">
        <v>0.19671385964693899</v>
      </c>
      <c r="I52" s="3" t="s">
        <v>13967</v>
      </c>
      <c r="J52" s="3" t="s">
        <v>553</v>
      </c>
    </row>
    <row r="53" spans="1:10" x14ac:dyDescent="0.25">
      <c r="A53" s="2" t="s">
        <v>655</v>
      </c>
      <c r="B53" s="1" t="s">
        <v>8926</v>
      </c>
      <c r="C53" s="1">
        <v>5.7428558558558556E-4</v>
      </c>
      <c r="D53" s="2">
        <v>1.70531875E-3</v>
      </c>
      <c r="E53" s="1">
        <v>1</v>
      </c>
      <c r="F53" s="3" t="s">
        <v>13969</v>
      </c>
      <c r="G53" s="2">
        <v>7.8619355E-4</v>
      </c>
      <c r="H53" s="1">
        <v>0.74581054842333405</v>
      </c>
      <c r="I53" s="3" t="s">
        <v>13967</v>
      </c>
      <c r="J53" s="3" t="s">
        <v>531</v>
      </c>
    </row>
    <row r="54" spans="1:10" x14ac:dyDescent="0.25">
      <c r="A54" s="2" t="s">
        <v>656</v>
      </c>
      <c r="B54" s="1" t="s">
        <v>8926</v>
      </c>
      <c r="C54" s="1">
        <v>1.5116216216216217E-5</v>
      </c>
      <c r="D54" s="2">
        <v>2.1965630000000001E-5</v>
      </c>
      <c r="E54" s="1">
        <v>0.59442456816076605</v>
      </c>
      <c r="F54" s="3" t="s">
        <v>13969</v>
      </c>
      <c r="G54" s="2">
        <v>9.9748389999999995E-5</v>
      </c>
      <c r="H54" s="1">
        <v>0.402282723707718</v>
      </c>
      <c r="I54" s="3" t="s">
        <v>13967</v>
      </c>
      <c r="J54" s="3" t="s">
        <v>541</v>
      </c>
    </row>
    <row r="55" spans="1:10" x14ac:dyDescent="0.25">
      <c r="A55" s="2" t="s">
        <v>657</v>
      </c>
      <c r="B55" s="1" t="s">
        <v>8926</v>
      </c>
      <c r="C55" s="1">
        <v>5.622522522522522E-6</v>
      </c>
      <c r="D55" s="2">
        <v>2.56563E-6</v>
      </c>
      <c r="E55" s="1">
        <v>1</v>
      </c>
      <c r="F55" s="3" t="s">
        <v>8883</v>
      </c>
      <c r="G55" s="2">
        <v>8.2306500000000006E-6</v>
      </c>
      <c r="H55" s="1">
        <v>0.74581054842333405</v>
      </c>
      <c r="I55" s="3" t="s">
        <v>13967</v>
      </c>
      <c r="J55" s="3" t="s">
        <v>562</v>
      </c>
    </row>
    <row r="56" spans="1:10" x14ac:dyDescent="0.25">
      <c r="A56" s="2" t="s">
        <v>658</v>
      </c>
      <c r="B56" s="1" t="s">
        <v>8926</v>
      </c>
      <c r="C56" s="1">
        <v>2.7948648648648653E-5</v>
      </c>
      <c r="D56" s="2">
        <v>3.810313E-5</v>
      </c>
      <c r="E56" s="1">
        <v>0.59442456816076605</v>
      </c>
      <c r="F56" s="3" t="s">
        <v>13969</v>
      </c>
      <c r="G56" s="2">
        <v>3.146774E-5</v>
      </c>
      <c r="H56" s="1">
        <v>0.11595161147024</v>
      </c>
      <c r="I56" s="3" t="s">
        <v>13968</v>
      </c>
      <c r="J56" s="3" t="s">
        <v>528</v>
      </c>
    </row>
    <row r="57" spans="1:10" x14ac:dyDescent="0.25">
      <c r="A57" s="2" t="s">
        <v>659</v>
      </c>
      <c r="B57" s="1" t="s">
        <v>8926</v>
      </c>
      <c r="C57" s="1">
        <v>9.4207207207207201E-6</v>
      </c>
      <c r="D57" s="2">
        <v>1.8834380000000002E-5</v>
      </c>
      <c r="E57" s="1">
        <v>0.12477524156209401</v>
      </c>
      <c r="F57" s="3" t="s">
        <v>13969</v>
      </c>
      <c r="G57" s="2">
        <v>2.4498390000000002E-5</v>
      </c>
      <c r="H57" s="1">
        <v>1.23431298777287E-3</v>
      </c>
      <c r="I57" s="3" t="s">
        <v>13967</v>
      </c>
      <c r="J57" s="3" t="s">
        <v>570</v>
      </c>
    </row>
    <row r="58" spans="1:10" x14ac:dyDescent="0.25">
      <c r="A58" s="2" t="s">
        <v>660</v>
      </c>
      <c r="B58" s="1" t="s">
        <v>8926</v>
      </c>
      <c r="C58" s="1">
        <v>4.6289639639639639E-5</v>
      </c>
      <c r="D58" s="2">
        <v>8.5784374999999902E-4</v>
      </c>
      <c r="E58" s="1">
        <v>6.3456854843645494E-2</v>
      </c>
      <c r="F58" s="3" t="s">
        <v>13969</v>
      </c>
      <c r="G58" s="2">
        <v>1.7883306499999899E-3</v>
      </c>
      <c r="H58" s="1">
        <v>0.18742884102463001</v>
      </c>
      <c r="I58" s="3" t="s">
        <v>13967</v>
      </c>
      <c r="J58" s="3" t="s">
        <v>463</v>
      </c>
    </row>
    <row r="59" spans="1:10" x14ac:dyDescent="0.25">
      <c r="A59" s="2" t="s">
        <v>661</v>
      </c>
      <c r="B59" s="1" t="s">
        <v>8926</v>
      </c>
      <c r="C59" s="1">
        <v>2.1123423423423423E-5</v>
      </c>
      <c r="D59" s="2">
        <v>2.2139688000000001E-4</v>
      </c>
      <c r="E59" s="1">
        <v>0.39727910648700898</v>
      </c>
      <c r="F59" s="3" t="s">
        <v>13969</v>
      </c>
      <c r="G59" s="2">
        <v>7.8890319999999899E-5</v>
      </c>
      <c r="H59" s="1">
        <v>4.2735973651998903E-4</v>
      </c>
      <c r="I59" s="3" t="s">
        <v>13967</v>
      </c>
      <c r="J59" s="3" t="s">
        <v>549</v>
      </c>
    </row>
    <row r="60" spans="1:10" x14ac:dyDescent="0.25">
      <c r="A60" s="2" t="s">
        <v>662</v>
      </c>
      <c r="B60" s="1" t="s">
        <v>8926</v>
      </c>
      <c r="C60" s="1">
        <v>1.1600450450450451E-5</v>
      </c>
      <c r="D60" s="2">
        <v>1.0306250000000001E-5</v>
      </c>
      <c r="E60" s="1">
        <v>0.59442456816076605</v>
      </c>
      <c r="F60" s="3" t="s">
        <v>13968</v>
      </c>
      <c r="G60" s="2">
        <v>1.5238709999999999E-5</v>
      </c>
      <c r="H60" s="1">
        <v>4.27556387216892E-2</v>
      </c>
      <c r="I60" s="3" t="s">
        <v>13967</v>
      </c>
      <c r="J60" s="3" t="s">
        <v>556</v>
      </c>
    </row>
    <row r="61" spans="1:10" x14ac:dyDescent="0.25">
      <c r="A61" s="2" t="s">
        <v>663</v>
      </c>
      <c r="B61" s="1" t="s">
        <v>8926</v>
      </c>
      <c r="C61" s="1">
        <v>1.2027027027027027E-7</v>
      </c>
      <c r="D61" s="2">
        <v>9.0625000000000006E-8</v>
      </c>
      <c r="E61" s="1">
        <v>1</v>
      </c>
      <c r="F61" s="3" t="s">
        <v>8883</v>
      </c>
      <c r="G61" s="2">
        <v>2.3548399999999999E-7</v>
      </c>
      <c r="H61" s="1">
        <v>0.13562446023087199</v>
      </c>
      <c r="I61" s="3" t="s">
        <v>13967</v>
      </c>
      <c r="J61" s="3" t="s">
        <v>540</v>
      </c>
    </row>
    <row r="62" spans="1:10" x14ac:dyDescent="0.25">
      <c r="A62" s="2" t="s">
        <v>664</v>
      </c>
      <c r="B62" s="1" t="s">
        <v>8926</v>
      </c>
      <c r="C62" s="1">
        <v>1.8202972972972974E-4</v>
      </c>
      <c r="D62" s="2">
        <v>5.2855624999999901E-4</v>
      </c>
      <c r="E62" s="1">
        <v>0.18481889078258501</v>
      </c>
      <c r="F62" s="3" t="s">
        <v>13969</v>
      </c>
      <c r="G62" s="2">
        <v>4.7859032000000001E-4</v>
      </c>
      <c r="H62" s="1">
        <v>3.9954144485599297E-3</v>
      </c>
      <c r="I62" s="3" t="s">
        <v>13967</v>
      </c>
      <c r="J62" s="3" t="s">
        <v>531</v>
      </c>
    </row>
    <row r="63" spans="1:10" x14ac:dyDescent="0.25">
      <c r="A63" s="2" t="s">
        <v>665</v>
      </c>
      <c r="B63" s="1" t="s">
        <v>8927</v>
      </c>
      <c r="C63" s="1">
        <v>4.1308468468468474E-4</v>
      </c>
      <c r="D63" s="2">
        <v>3.9978130000000005E-5</v>
      </c>
      <c r="E63" s="1">
        <v>1</v>
      </c>
      <c r="F63" s="3" t="s">
        <v>8883</v>
      </c>
      <c r="G63" s="2">
        <v>1.3754355000000001E-4</v>
      </c>
      <c r="H63" s="1">
        <v>0.70554821737696005</v>
      </c>
      <c r="I63" s="3" t="s">
        <v>8883</v>
      </c>
      <c r="J63" s="3" t="s">
        <v>553</v>
      </c>
    </row>
    <row r="64" spans="1:10" x14ac:dyDescent="0.25">
      <c r="A64" s="2" t="s">
        <v>666</v>
      </c>
      <c r="B64" s="1" t="s">
        <v>8926</v>
      </c>
      <c r="C64" s="1">
        <v>3.1072972972972973E-5</v>
      </c>
      <c r="D64" s="2">
        <v>5.8234380000000005E-5</v>
      </c>
      <c r="E64" s="1">
        <v>0.70140200793220597</v>
      </c>
      <c r="F64" s="3" t="s">
        <v>13969</v>
      </c>
      <c r="G64" s="2">
        <v>2.7400322999999901E-4</v>
      </c>
      <c r="H64" s="1">
        <v>0.26478276142613999</v>
      </c>
      <c r="I64" s="3" t="s">
        <v>13967</v>
      </c>
      <c r="J64" s="3" t="s">
        <v>495</v>
      </c>
    </row>
    <row r="65" spans="1:10" x14ac:dyDescent="0.25">
      <c r="A65" s="2" t="s">
        <v>667</v>
      </c>
      <c r="B65" s="1" t="s">
        <v>8926</v>
      </c>
      <c r="C65" s="1">
        <v>2.3164099099099098E-4</v>
      </c>
      <c r="D65" s="2">
        <v>5.9128343799999903E-3</v>
      </c>
      <c r="E65" s="1">
        <v>9.54773769562903E-2</v>
      </c>
      <c r="F65" s="3" t="s">
        <v>13969</v>
      </c>
      <c r="G65" s="2">
        <v>3.9305967700000001E-3</v>
      </c>
      <c r="H65" s="1">
        <v>0.18742884102463001</v>
      </c>
      <c r="I65" s="3" t="s">
        <v>13967</v>
      </c>
      <c r="J65" s="3" t="s">
        <v>604</v>
      </c>
    </row>
    <row r="66" spans="1:10" x14ac:dyDescent="0.25">
      <c r="A66" s="2" t="s">
        <v>668</v>
      </c>
      <c r="B66" s="1" t="s">
        <v>8927</v>
      </c>
      <c r="C66" s="1">
        <v>1.8603941441441441E-3</v>
      </c>
      <c r="D66" s="2">
        <v>3.7642656299999998E-3</v>
      </c>
      <c r="E66" s="1">
        <v>1</v>
      </c>
      <c r="F66" s="3" t="s">
        <v>13969</v>
      </c>
      <c r="G66" s="2">
        <v>3.0761532299999998E-3</v>
      </c>
      <c r="H66" s="1">
        <v>0.13562446023087199</v>
      </c>
      <c r="I66" s="3" t="s">
        <v>13967</v>
      </c>
      <c r="J66" s="3" t="s">
        <v>447</v>
      </c>
    </row>
    <row r="67" spans="1:10" x14ac:dyDescent="0.25">
      <c r="A67" s="2" t="s">
        <v>669</v>
      </c>
      <c r="B67" s="1" t="s">
        <v>8926</v>
      </c>
      <c r="C67" s="1">
        <v>7.2671171171171171E-6</v>
      </c>
      <c r="D67" s="2">
        <v>6.3531199999999999E-6</v>
      </c>
      <c r="E67" s="1">
        <v>1</v>
      </c>
      <c r="F67" s="3" t="s">
        <v>13968</v>
      </c>
      <c r="G67" s="2">
        <v>5.3193500000000002E-6</v>
      </c>
      <c r="H67" s="1">
        <v>0.379590207285457</v>
      </c>
      <c r="I67" s="3" t="s">
        <v>8883</v>
      </c>
      <c r="J67" s="3" t="s">
        <v>553</v>
      </c>
    </row>
    <row r="68" spans="1:10" x14ac:dyDescent="0.25">
      <c r="A68" s="2" t="s">
        <v>670</v>
      </c>
      <c r="B68" s="1" t="s">
        <v>8927</v>
      </c>
      <c r="C68" s="1">
        <v>2.2760765765765764E-4</v>
      </c>
      <c r="D68" s="2">
        <v>4.5803129999999997E-5</v>
      </c>
      <c r="E68" s="1">
        <v>0.44588819442752903</v>
      </c>
      <c r="F68" s="3" t="s">
        <v>8883</v>
      </c>
      <c r="G68" s="2">
        <v>5.2674189999999997E-5</v>
      </c>
      <c r="H68" s="1">
        <v>6.8722489143891001E-3</v>
      </c>
      <c r="I68" s="3" t="s">
        <v>8883</v>
      </c>
      <c r="J68" s="3" t="s">
        <v>529</v>
      </c>
    </row>
    <row r="69" spans="1:10" x14ac:dyDescent="0.25">
      <c r="A69" s="2" t="s">
        <v>671</v>
      </c>
      <c r="B69" s="1" t="s">
        <v>8926</v>
      </c>
      <c r="C69" s="1">
        <v>2.9242792792792795E-5</v>
      </c>
      <c r="D69" s="2">
        <v>4.2353130000000002E-5</v>
      </c>
      <c r="E69" s="1">
        <v>0.57288217072449799</v>
      </c>
      <c r="F69" s="3" t="s">
        <v>13969</v>
      </c>
      <c r="G69" s="2">
        <v>5.8064519999999899E-5</v>
      </c>
      <c r="H69" s="1">
        <v>0.13562446023087199</v>
      </c>
      <c r="I69" s="3" t="s">
        <v>13967</v>
      </c>
      <c r="J69" s="3" t="s">
        <v>537</v>
      </c>
    </row>
    <row r="70" spans="1:10" x14ac:dyDescent="0.25">
      <c r="A70" s="2" t="s">
        <v>672</v>
      </c>
      <c r="B70" s="1" t="s">
        <v>8926</v>
      </c>
      <c r="C70" s="1">
        <v>2.1891891891891893E-6</v>
      </c>
      <c r="D70" s="2">
        <v>4.4374999999999999E-7</v>
      </c>
      <c r="E70" s="1">
        <v>0.68885020987552703</v>
      </c>
      <c r="F70" s="3" t="s">
        <v>8883</v>
      </c>
      <c r="G70" s="2">
        <v>3.1612899999999998E-7</v>
      </c>
      <c r="H70" s="1">
        <v>0.26478276142613999</v>
      </c>
      <c r="I70" s="3" t="s">
        <v>8883</v>
      </c>
      <c r="J70" s="3" t="s">
        <v>457</v>
      </c>
    </row>
    <row r="71" spans="1:10" x14ac:dyDescent="0.25">
      <c r="A71" s="2" t="s">
        <v>673</v>
      </c>
      <c r="B71" s="1" t="s">
        <v>8926</v>
      </c>
      <c r="C71" s="1">
        <v>8.7242657657657656E-4</v>
      </c>
      <c r="D71" s="2">
        <v>5.4951563000000007E-4</v>
      </c>
      <c r="E71" s="1">
        <v>0.76974100314812499</v>
      </c>
      <c r="F71" s="3" t="s">
        <v>8883</v>
      </c>
      <c r="G71" s="2">
        <v>6.7711289999999999E-4</v>
      </c>
      <c r="H71" s="1">
        <v>0.70554821737696005</v>
      </c>
      <c r="I71" s="3" t="s">
        <v>8883</v>
      </c>
      <c r="J71" s="3" t="s">
        <v>489</v>
      </c>
    </row>
    <row r="72" spans="1:10" x14ac:dyDescent="0.25">
      <c r="A72" s="2" t="s">
        <v>674</v>
      </c>
      <c r="B72" s="1" t="s">
        <v>8926</v>
      </c>
      <c r="C72" s="1">
        <v>9.5702702702702717E-6</v>
      </c>
      <c r="D72" s="2">
        <v>3.6246875E-4</v>
      </c>
      <c r="E72" s="1">
        <v>0.57288217072449799</v>
      </c>
      <c r="F72" s="3" t="s">
        <v>13969</v>
      </c>
      <c r="G72" s="2">
        <v>4.6854799999999997E-6</v>
      </c>
      <c r="H72" s="1">
        <v>0.999999999999998</v>
      </c>
      <c r="I72" s="3" t="s">
        <v>8883</v>
      </c>
      <c r="J72" s="3" t="s">
        <v>476</v>
      </c>
    </row>
    <row r="73" spans="1:10" x14ac:dyDescent="0.25">
      <c r="A73" s="2" t="s">
        <v>675</v>
      </c>
      <c r="B73" s="1" t="s">
        <v>8926</v>
      </c>
      <c r="C73" s="1">
        <v>1.5465315315315313E-5</v>
      </c>
      <c r="D73" s="2">
        <v>1.1170312999999999E-4</v>
      </c>
      <c r="E73" s="1">
        <v>0.59442456816076605</v>
      </c>
      <c r="F73" s="3" t="s">
        <v>13969</v>
      </c>
      <c r="G73" s="2">
        <v>7.0006449999999998E-5</v>
      </c>
      <c r="H73" s="1">
        <v>0.18742884102463001</v>
      </c>
      <c r="I73" s="3" t="s">
        <v>13967</v>
      </c>
      <c r="J73" s="3" t="s">
        <v>470</v>
      </c>
    </row>
    <row r="74" spans="1:10" x14ac:dyDescent="0.25">
      <c r="A74" s="2" t="s">
        <v>676</v>
      </c>
      <c r="B74" s="1" t="s">
        <v>8926</v>
      </c>
      <c r="C74" s="1">
        <v>3.4927927927927927E-6</v>
      </c>
      <c r="D74" s="2">
        <v>2.5999999999999997E-6</v>
      </c>
      <c r="E74" s="1">
        <v>1</v>
      </c>
      <c r="F74" s="3" t="s">
        <v>8883</v>
      </c>
      <c r="G74" s="2">
        <v>2.0145200000000001E-6</v>
      </c>
      <c r="H74" s="1">
        <v>1</v>
      </c>
      <c r="I74" s="3" t="s">
        <v>8883</v>
      </c>
      <c r="J74" s="3" t="s">
        <v>471</v>
      </c>
    </row>
    <row r="75" spans="1:10" x14ac:dyDescent="0.25">
      <c r="A75" s="2" t="s">
        <v>677</v>
      </c>
      <c r="B75" s="1" t="s">
        <v>8927</v>
      </c>
      <c r="C75" s="1">
        <v>6.0859342342342347E-3</v>
      </c>
      <c r="D75" s="2">
        <v>7.6056000000000006E-3</v>
      </c>
      <c r="E75" s="1">
        <v>1</v>
      </c>
      <c r="F75" s="3" t="s">
        <v>13969</v>
      </c>
      <c r="G75" s="2">
        <v>3.67720322999999E-3</v>
      </c>
      <c r="H75" s="1">
        <v>0.13562446023087199</v>
      </c>
      <c r="I75" s="3" t="s">
        <v>8883</v>
      </c>
      <c r="J75" s="3" t="s">
        <v>526</v>
      </c>
    </row>
    <row r="76" spans="1:10" x14ac:dyDescent="0.25">
      <c r="A76" s="2" t="s">
        <v>678</v>
      </c>
      <c r="B76" s="1" t="s">
        <v>8926</v>
      </c>
      <c r="C76" s="1">
        <v>3.8378378378378375E-7</v>
      </c>
      <c r="D76" s="2">
        <v>1.3406299999999999E-6</v>
      </c>
      <c r="E76" s="1">
        <v>0.44588819442752903</v>
      </c>
      <c r="F76" s="3" t="s">
        <v>13969</v>
      </c>
      <c r="G76" s="2">
        <v>1.0629E-6</v>
      </c>
      <c r="H76" s="1">
        <v>3.9954144485599297E-3</v>
      </c>
      <c r="I76" s="3" t="s">
        <v>13967</v>
      </c>
      <c r="J76" s="3" t="s">
        <v>602</v>
      </c>
    </row>
    <row r="77" spans="1:10" x14ac:dyDescent="0.25">
      <c r="A77" s="2" t="s">
        <v>679</v>
      </c>
      <c r="B77" s="1" t="s">
        <v>8927</v>
      </c>
      <c r="C77" s="1">
        <v>2.4955914414414417E-3</v>
      </c>
      <c r="D77" s="2">
        <v>1.86321869999999E-4</v>
      </c>
      <c r="E77" s="1">
        <v>6.3456854843645494E-2</v>
      </c>
      <c r="F77" s="3" t="s">
        <v>8883</v>
      </c>
      <c r="G77" s="2">
        <v>1.9571935E-4</v>
      </c>
      <c r="H77" s="1">
        <v>1.23431298777287E-3</v>
      </c>
      <c r="I77" s="3" t="s">
        <v>8883</v>
      </c>
      <c r="J77" s="3" t="s">
        <v>585</v>
      </c>
    </row>
    <row r="78" spans="1:10" x14ac:dyDescent="0.25">
      <c r="A78" s="2" t="s">
        <v>680</v>
      </c>
      <c r="B78" s="1" t="s">
        <v>8926</v>
      </c>
      <c r="C78" s="1">
        <v>2.661171171171171E-5</v>
      </c>
      <c r="D78" s="2">
        <v>6.6465629999999998E-5</v>
      </c>
      <c r="E78" s="1">
        <v>0.18481889078258501</v>
      </c>
      <c r="F78" s="3" t="s">
        <v>13969</v>
      </c>
      <c r="G78" s="2">
        <v>7.7490319999999906E-5</v>
      </c>
      <c r="H78" s="1">
        <v>1.74697558762593E-4</v>
      </c>
      <c r="I78" s="3" t="s">
        <v>13967</v>
      </c>
      <c r="J78" s="3" t="s">
        <v>488</v>
      </c>
    </row>
    <row r="79" spans="1:10" x14ac:dyDescent="0.25">
      <c r="A79" s="2" t="s">
        <v>681</v>
      </c>
      <c r="B79" s="1" t="s">
        <v>8926</v>
      </c>
      <c r="C79" s="1">
        <v>5.3764414414414408E-5</v>
      </c>
      <c r="D79" s="2">
        <v>1.0111874999999999E-4</v>
      </c>
      <c r="E79" s="1">
        <v>0.93544573666478303</v>
      </c>
      <c r="F79" s="3" t="s">
        <v>13969</v>
      </c>
      <c r="G79" s="2">
        <v>7.5201610000000002E-5</v>
      </c>
      <c r="H79" s="1">
        <v>0.18742884102463001</v>
      </c>
      <c r="I79" s="3" t="s">
        <v>13967</v>
      </c>
      <c r="J79" s="3" t="s">
        <v>520</v>
      </c>
    </row>
    <row r="80" spans="1:10" x14ac:dyDescent="0.25">
      <c r="A80" s="2" t="s">
        <v>682</v>
      </c>
      <c r="B80" s="1" t="s">
        <v>8926</v>
      </c>
      <c r="C80" s="1">
        <v>7.1714549549549552E-4</v>
      </c>
      <c r="D80" s="2">
        <v>1.1951812499999901E-3</v>
      </c>
      <c r="E80" s="1">
        <v>0.227472644278255</v>
      </c>
      <c r="F80" s="3" t="s">
        <v>13969</v>
      </c>
      <c r="G80" s="2">
        <v>3.0037564500000002E-3</v>
      </c>
      <c r="H80" s="1">
        <v>2.1159651218963398E-3</v>
      </c>
      <c r="I80" s="3" t="s">
        <v>13967</v>
      </c>
      <c r="J80" s="3" t="s">
        <v>566</v>
      </c>
    </row>
    <row r="81" spans="1:10" x14ac:dyDescent="0.25">
      <c r="A81" s="2" t="s">
        <v>683</v>
      </c>
      <c r="B81" s="1" t="s">
        <v>8927</v>
      </c>
      <c r="C81" s="1">
        <v>2.1508229729729732E-3</v>
      </c>
      <c r="D81" s="2">
        <v>6.1338124999999995E-4</v>
      </c>
      <c r="E81" s="1">
        <v>0.76974100314812499</v>
      </c>
      <c r="F81" s="3" t="s">
        <v>8883</v>
      </c>
      <c r="G81" s="2">
        <v>6.3283225999999999E-4</v>
      </c>
      <c r="H81" s="1">
        <v>0.11595161147024</v>
      </c>
      <c r="I81" s="3" t="s">
        <v>8883</v>
      </c>
      <c r="J81" s="3" t="s">
        <v>428</v>
      </c>
    </row>
    <row r="82" spans="1:10" x14ac:dyDescent="0.25">
      <c r="A82" s="2" t="s">
        <v>684</v>
      </c>
      <c r="B82" s="1" t="s">
        <v>8926</v>
      </c>
      <c r="C82" s="1">
        <v>2.2225225225225228E-6</v>
      </c>
      <c r="D82" s="2">
        <v>3.2687500000000003E-6</v>
      </c>
      <c r="E82" s="1">
        <v>0.30524607150883298</v>
      </c>
      <c r="F82" s="3" t="s">
        <v>13969</v>
      </c>
      <c r="G82" s="2">
        <v>3.1741899999999998E-6</v>
      </c>
      <c r="H82" s="1">
        <v>0.379590207285457</v>
      </c>
      <c r="I82" s="3" t="s">
        <v>13967</v>
      </c>
      <c r="J82" s="3" t="s">
        <v>471</v>
      </c>
    </row>
    <row r="83" spans="1:10" x14ac:dyDescent="0.25">
      <c r="A83" s="2" t="s">
        <v>685</v>
      </c>
      <c r="B83" s="1" t="s">
        <v>8927</v>
      </c>
      <c r="C83" s="1">
        <v>3.0191747747747746E-3</v>
      </c>
      <c r="D83" s="2">
        <v>7.8199374999999996E-4</v>
      </c>
      <c r="E83" s="1">
        <v>0.70140200793220597</v>
      </c>
      <c r="F83" s="3" t="s">
        <v>8883</v>
      </c>
      <c r="G83" s="2">
        <v>6.7611129000000011E-4</v>
      </c>
      <c r="H83" s="1">
        <v>3.9954144485599297E-3</v>
      </c>
      <c r="I83" s="3" t="s">
        <v>8883</v>
      </c>
      <c r="J83" s="3" t="s">
        <v>523</v>
      </c>
    </row>
    <row r="84" spans="1:10" x14ac:dyDescent="0.25">
      <c r="A84" s="2" t="s">
        <v>686</v>
      </c>
      <c r="B84" s="1" t="s">
        <v>8927</v>
      </c>
      <c r="C84" s="1">
        <v>8.4017207207207208E-4</v>
      </c>
      <c r="D84" s="2">
        <v>2.9593749999999998E-4</v>
      </c>
      <c r="E84" s="1">
        <v>0.44588819442752903</v>
      </c>
      <c r="F84" s="3" t="s">
        <v>8883</v>
      </c>
      <c r="G84" s="2">
        <v>1.7617258000000001E-4</v>
      </c>
      <c r="H84" s="1">
        <v>2.8490649101332601E-3</v>
      </c>
      <c r="I84" s="3" t="s">
        <v>8883</v>
      </c>
      <c r="J84" s="3" t="s">
        <v>529</v>
      </c>
    </row>
    <row r="85" spans="1:10" x14ac:dyDescent="0.25">
      <c r="A85" s="2" t="s">
        <v>687</v>
      </c>
      <c r="B85" s="1" t="s">
        <v>8926</v>
      </c>
      <c r="C85" s="1">
        <v>1.2096846846846847E-5</v>
      </c>
      <c r="D85" s="2">
        <v>1.2234380000000001E-5</v>
      </c>
      <c r="E85" s="1">
        <v>0.59442456816076605</v>
      </c>
      <c r="F85" s="3" t="s">
        <v>13968</v>
      </c>
      <c r="G85" s="2">
        <v>7.0693500000000003E-6</v>
      </c>
      <c r="H85" s="1">
        <v>0.70554821737696005</v>
      </c>
      <c r="I85" s="3" t="s">
        <v>8883</v>
      </c>
      <c r="J85" s="3" t="s">
        <v>553</v>
      </c>
    </row>
    <row r="86" spans="1:10" x14ac:dyDescent="0.25">
      <c r="A86" s="2" t="s">
        <v>688</v>
      </c>
      <c r="B86" s="1" t="s">
        <v>8926</v>
      </c>
      <c r="C86" s="1">
        <v>2.3126126126126129E-6</v>
      </c>
      <c r="D86" s="2">
        <v>2.3656299999999998E-6</v>
      </c>
      <c r="E86" s="1">
        <v>0.30524607150883298</v>
      </c>
      <c r="F86" s="3" t="s">
        <v>13968</v>
      </c>
      <c r="G86" s="2">
        <v>9.0516129999999994E-5</v>
      </c>
      <c r="H86" s="1">
        <v>0.104334786016731</v>
      </c>
      <c r="I86" s="3" t="s">
        <v>13967</v>
      </c>
      <c r="J86" s="3" t="s">
        <v>558</v>
      </c>
    </row>
    <row r="87" spans="1:10" x14ac:dyDescent="0.25">
      <c r="A87" s="50" t="s">
        <v>6464</v>
      </c>
      <c r="B87" s="51" t="s">
        <v>14391</v>
      </c>
      <c r="C87" s="1">
        <v>2.4598649999999999E-3</v>
      </c>
      <c r="D87" s="2">
        <v>3.1956250000000001E-3</v>
      </c>
      <c r="E87" s="1">
        <v>1</v>
      </c>
      <c r="F87" s="3" t="s">
        <v>14392</v>
      </c>
      <c r="G87" s="2">
        <v>7.1080650000000002E-3</v>
      </c>
      <c r="H87" s="1">
        <v>6.9796652720695296E-2</v>
      </c>
      <c r="I87" s="3" t="s">
        <v>14393</v>
      </c>
      <c r="J87" s="3" t="s">
        <v>14386</v>
      </c>
    </row>
    <row r="88" spans="1:10" x14ac:dyDescent="0.25">
      <c r="A88" s="2" t="s">
        <v>689</v>
      </c>
      <c r="B88" s="1" t="s">
        <v>8926</v>
      </c>
      <c r="C88" s="1">
        <v>1.1180180180180179E-6</v>
      </c>
      <c r="D88" s="2">
        <v>7.0624999999999997E-6</v>
      </c>
      <c r="E88" s="1">
        <v>0.57288217072449799</v>
      </c>
      <c r="F88" s="3" t="s">
        <v>13969</v>
      </c>
      <c r="G88" s="2">
        <v>2.4516099999999998E-6</v>
      </c>
      <c r="H88" s="1">
        <v>8.8803916035100905E-3</v>
      </c>
      <c r="I88" s="3" t="s">
        <v>13967</v>
      </c>
      <c r="J88" s="3" t="s">
        <v>553</v>
      </c>
    </row>
    <row r="89" spans="1:10" x14ac:dyDescent="0.25">
      <c r="A89" s="2" t="s">
        <v>690</v>
      </c>
      <c r="B89" s="1" t="s">
        <v>8926</v>
      </c>
      <c r="C89" s="1">
        <v>1.1979324324324325E-4</v>
      </c>
      <c r="D89" s="2">
        <v>7.3593749999999902E-5</v>
      </c>
      <c r="E89" s="1">
        <v>0.59442456816076605</v>
      </c>
      <c r="F89" s="3" t="s">
        <v>8883</v>
      </c>
      <c r="G89" s="2">
        <v>1.1180323E-4</v>
      </c>
      <c r="H89" s="1">
        <v>0.74581054842333405</v>
      </c>
      <c r="I89" s="3" t="s">
        <v>13968</v>
      </c>
      <c r="J89" s="3" t="s">
        <v>517</v>
      </c>
    </row>
    <row r="90" spans="1:10" x14ac:dyDescent="0.25">
      <c r="A90" s="2" t="s">
        <v>691</v>
      </c>
      <c r="B90" s="1" t="s">
        <v>8926</v>
      </c>
      <c r="C90" s="1">
        <v>9.409009009009009E-6</v>
      </c>
      <c r="D90" s="2">
        <v>5.7250000000000002E-6</v>
      </c>
      <c r="E90" s="1">
        <v>1</v>
      </c>
      <c r="F90" s="3" t="s">
        <v>8883</v>
      </c>
      <c r="G90" s="2">
        <v>2.9153229999999901E-5</v>
      </c>
      <c r="H90" s="1">
        <v>3.8162224057740397E-2</v>
      </c>
      <c r="I90" s="3" t="s">
        <v>13967</v>
      </c>
      <c r="J90" s="3" t="s">
        <v>476</v>
      </c>
    </row>
    <row r="91" spans="1:10" x14ac:dyDescent="0.25">
      <c r="A91" s="2" t="s">
        <v>692</v>
      </c>
      <c r="B91" s="1" t="s">
        <v>8926</v>
      </c>
      <c r="C91" s="1">
        <v>1.1827477477477477E-5</v>
      </c>
      <c r="D91" s="2">
        <v>3.8750000000000002E-6</v>
      </c>
      <c r="E91" s="1">
        <v>0.39727910648700898</v>
      </c>
      <c r="F91" s="3" t="s">
        <v>8883</v>
      </c>
      <c r="G91" s="2">
        <v>4.9129E-6</v>
      </c>
      <c r="H91" s="1">
        <v>0.62894626787421803</v>
      </c>
      <c r="I91" s="3" t="s">
        <v>8883</v>
      </c>
      <c r="J91" s="3" t="s">
        <v>560</v>
      </c>
    </row>
    <row r="92" spans="1:10" x14ac:dyDescent="0.25">
      <c r="A92" s="2" t="s">
        <v>693</v>
      </c>
      <c r="B92" s="1" t="s">
        <v>8926</v>
      </c>
      <c r="C92" s="1">
        <v>9.8378378378378388E-7</v>
      </c>
      <c r="D92" s="2">
        <v>5.01875E-6</v>
      </c>
      <c r="E92" s="1">
        <v>0.70140200793220597</v>
      </c>
      <c r="F92" s="3" t="s">
        <v>13969</v>
      </c>
      <c r="G92" s="2">
        <v>4.6306500000000003E-6</v>
      </c>
      <c r="H92" s="1">
        <v>1.6852469317779801E-2</v>
      </c>
      <c r="I92" s="3" t="s">
        <v>13967</v>
      </c>
      <c r="J92" s="3" t="s">
        <v>553</v>
      </c>
    </row>
    <row r="93" spans="1:10" x14ac:dyDescent="0.25">
      <c r="A93" s="2" t="s">
        <v>694</v>
      </c>
      <c r="B93" s="1" t="s">
        <v>8927</v>
      </c>
      <c r="C93" s="1">
        <v>4.0171666666666663E-4</v>
      </c>
      <c r="D93" s="2">
        <v>1.2903437999999901E-4</v>
      </c>
      <c r="E93" s="1">
        <v>0.70140200793220597</v>
      </c>
      <c r="F93" s="3" t="s">
        <v>8883</v>
      </c>
      <c r="G93" s="2">
        <v>4.3390323000000003E-4</v>
      </c>
      <c r="H93" s="1">
        <v>3.8162224057740397E-2</v>
      </c>
      <c r="I93" s="3" t="s">
        <v>13968</v>
      </c>
      <c r="J93" s="3" t="s">
        <v>476</v>
      </c>
    </row>
    <row r="94" spans="1:10" x14ac:dyDescent="0.25">
      <c r="A94" s="2" t="s">
        <v>695</v>
      </c>
      <c r="B94" s="1" t="s">
        <v>8926</v>
      </c>
      <c r="C94" s="1">
        <v>5.1748648648648646E-4</v>
      </c>
      <c r="D94" s="2">
        <v>1.7127343799999901E-3</v>
      </c>
      <c r="E94" s="1">
        <v>0.59442456816076605</v>
      </c>
      <c r="F94" s="3" t="s">
        <v>13969</v>
      </c>
      <c r="G94" s="2">
        <v>5.0810000000000004E-4</v>
      </c>
      <c r="H94" s="1">
        <v>0.70554821737696005</v>
      </c>
      <c r="I94" s="3" t="s">
        <v>13968</v>
      </c>
      <c r="J94" s="3" t="s">
        <v>511</v>
      </c>
    </row>
    <row r="95" spans="1:10" x14ac:dyDescent="0.25">
      <c r="A95" s="2" t="s">
        <v>696</v>
      </c>
      <c r="B95" s="1" t="s">
        <v>8926</v>
      </c>
      <c r="C95" s="1">
        <v>5.1456306306306304E-5</v>
      </c>
      <c r="D95" s="2">
        <v>2.2859999999999997E-4</v>
      </c>
      <c r="E95" s="1">
        <v>0.44588819442752903</v>
      </c>
      <c r="F95" s="3" t="s">
        <v>13969</v>
      </c>
      <c r="G95" s="2">
        <v>8.8628548000000004E-4</v>
      </c>
      <c r="H95" s="1">
        <v>3.34105095582715E-3</v>
      </c>
      <c r="I95" s="3" t="s">
        <v>13967</v>
      </c>
      <c r="J95" s="3" t="s">
        <v>575</v>
      </c>
    </row>
    <row r="96" spans="1:10" x14ac:dyDescent="0.25">
      <c r="A96" s="2" t="s">
        <v>697</v>
      </c>
      <c r="B96" s="1" t="s">
        <v>8927</v>
      </c>
      <c r="C96" s="1">
        <v>1.6289864864864865E-4</v>
      </c>
      <c r="D96" s="2">
        <v>2.75968799999999E-5</v>
      </c>
      <c r="E96" s="1">
        <v>0.59442456816076605</v>
      </c>
      <c r="F96" s="3" t="s">
        <v>8883</v>
      </c>
      <c r="G96" s="2">
        <v>2.3206450000000002E-5</v>
      </c>
      <c r="H96" s="1">
        <v>0.70554821737696005</v>
      </c>
      <c r="I96" s="3" t="s">
        <v>8883</v>
      </c>
      <c r="J96" s="3" t="s">
        <v>513</v>
      </c>
    </row>
    <row r="97" spans="1:10" x14ac:dyDescent="0.25">
      <c r="A97" s="2" t="s">
        <v>698</v>
      </c>
      <c r="B97" s="1" t="s">
        <v>8927</v>
      </c>
      <c r="C97" s="1">
        <v>7.3978873873873871E-4</v>
      </c>
      <c r="D97" s="2">
        <v>6.9745937999999988E-4</v>
      </c>
      <c r="E97" s="1">
        <v>1</v>
      </c>
      <c r="F97" s="3" t="s">
        <v>13968</v>
      </c>
      <c r="G97" s="2">
        <v>1.9208870999999999E-4</v>
      </c>
      <c r="H97" s="1">
        <v>4.27556387216892E-2</v>
      </c>
      <c r="I97" s="3" t="s">
        <v>8883</v>
      </c>
      <c r="J97" s="3" t="s">
        <v>529</v>
      </c>
    </row>
    <row r="98" spans="1:10" x14ac:dyDescent="0.25">
      <c r="A98" s="2" t="s">
        <v>699</v>
      </c>
      <c r="B98" s="1" t="s">
        <v>8926</v>
      </c>
      <c r="C98" s="1">
        <v>4.338288288288288E-6</v>
      </c>
      <c r="D98" s="2">
        <v>4.8718800000000002E-6</v>
      </c>
      <c r="E98" s="1">
        <v>1</v>
      </c>
      <c r="F98" s="3" t="s">
        <v>13968</v>
      </c>
      <c r="G98" s="2">
        <v>7.09516E-6</v>
      </c>
      <c r="H98" s="1">
        <v>4.27556387216892E-2</v>
      </c>
      <c r="I98" s="3" t="s">
        <v>13967</v>
      </c>
      <c r="J98" s="3" t="s">
        <v>540</v>
      </c>
    </row>
    <row r="99" spans="1:10" x14ac:dyDescent="0.25">
      <c r="A99" s="2" t="s">
        <v>700</v>
      </c>
      <c r="B99" s="1" t="s">
        <v>8927</v>
      </c>
      <c r="C99" s="1">
        <v>7.0257522522522518E-4</v>
      </c>
      <c r="D99" s="2">
        <v>5.5916250000000005E-4</v>
      </c>
      <c r="E99" s="1">
        <v>0.59442456816076605</v>
      </c>
      <c r="F99" s="3" t="s">
        <v>8883</v>
      </c>
      <c r="G99" s="2">
        <v>4.5393870999999898E-4</v>
      </c>
      <c r="H99" s="1">
        <v>3.8162224057740397E-2</v>
      </c>
      <c r="I99" s="3" t="s">
        <v>8883</v>
      </c>
      <c r="J99" s="3" t="s">
        <v>484</v>
      </c>
    </row>
    <row r="100" spans="1:10" x14ac:dyDescent="0.25">
      <c r="A100" s="2" t="s">
        <v>701</v>
      </c>
      <c r="B100" s="1" t="s">
        <v>8926</v>
      </c>
      <c r="C100" s="1">
        <v>3.2759054054054055E-4</v>
      </c>
      <c r="D100" s="2">
        <v>3.1539063E-4</v>
      </c>
      <c r="E100" s="1">
        <v>1</v>
      </c>
      <c r="F100" s="3" t="s">
        <v>13968</v>
      </c>
      <c r="G100" s="2">
        <v>5.6468548000000003E-4</v>
      </c>
      <c r="H100" s="1">
        <v>8.8803916035100905E-3</v>
      </c>
      <c r="I100" s="3" t="s">
        <v>13967</v>
      </c>
      <c r="J100" s="3" t="s">
        <v>554</v>
      </c>
    </row>
    <row r="101" spans="1:10" x14ac:dyDescent="0.25">
      <c r="A101" s="2" t="s">
        <v>702</v>
      </c>
      <c r="B101" s="1" t="s">
        <v>8926</v>
      </c>
      <c r="C101" s="1">
        <v>1.0999459459459461E-4</v>
      </c>
      <c r="D101" s="2">
        <v>1.8449375E-4</v>
      </c>
      <c r="E101" s="1">
        <v>0.18481889078258501</v>
      </c>
      <c r="F101" s="3" t="s">
        <v>13969</v>
      </c>
      <c r="G101" s="2">
        <v>3.0499354999999903E-4</v>
      </c>
      <c r="H101" s="1">
        <v>4.2735973651998903E-4</v>
      </c>
      <c r="I101" s="3" t="s">
        <v>13967</v>
      </c>
      <c r="J101" s="3" t="s">
        <v>551</v>
      </c>
    </row>
    <row r="102" spans="1:10" x14ac:dyDescent="0.25">
      <c r="A102" s="2" t="s">
        <v>703</v>
      </c>
      <c r="B102" s="1" t="s">
        <v>8926</v>
      </c>
      <c r="C102" s="1">
        <v>4.2728198198198195E-4</v>
      </c>
      <c r="D102" s="2">
        <v>7.7804999999999997E-4</v>
      </c>
      <c r="E102" s="1">
        <v>0.44588819442752903</v>
      </c>
      <c r="F102" s="3" t="s">
        <v>13969</v>
      </c>
      <c r="G102" s="2">
        <v>1.5945548400000001E-3</v>
      </c>
      <c r="H102" s="1">
        <v>8.8803916035100905E-3</v>
      </c>
      <c r="I102" s="3" t="s">
        <v>13967</v>
      </c>
      <c r="J102" s="3" t="s">
        <v>544</v>
      </c>
    </row>
    <row r="103" spans="1:10" x14ac:dyDescent="0.25">
      <c r="A103" s="2" t="s">
        <v>704</v>
      </c>
      <c r="B103" s="1" t="s">
        <v>8927</v>
      </c>
      <c r="C103" s="1">
        <v>2.3976148648648652E-3</v>
      </c>
      <c r="D103" s="2">
        <v>6.2161249999999996E-4</v>
      </c>
      <c r="E103" s="1">
        <v>0.30524607150883298</v>
      </c>
      <c r="F103" s="3" t="s">
        <v>8883</v>
      </c>
      <c r="G103" s="2">
        <v>2.3164516000000001E-4</v>
      </c>
      <c r="H103" s="1">
        <v>4.2735973651998903E-4</v>
      </c>
      <c r="I103" s="3" t="s">
        <v>8883</v>
      </c>
      <c r="J103" s="3" t="s">
        <v>530</v>
      </c>
    </row>
    <row r="104" spans="1:10" x14ac:dyDescent="0.25">
      <c r="A104" s="2" t="s">
        <v>705</v>
      </c>
      <c r="B104" s="1" t="s">
        <v>8927</v>
      </c>
      <c r="C104" s="1">
        <v>5.9843045045045043E-3</v>
      </c>
      <c r="D104" s="2">
        <v>4.4498124999999999E-2</v>
      </c>
      <c r="E104" s="1">
        <v>0.30524607150883298</v>
      </c>
      <c r="F104" s="3" t="s">
        <v>13969</v>
      </c>
      <c r="G104" s="2">
        <v>7.1267741999999994E-4</v>
      </c>
      <c r="H104" s="1">
        <v>2.1159651218963398E-3</v>
      </c>
      <c r="I104" s="3" t="s">
        <v>8883</v>
      </c>
      <c r="J104" s="3" t="s">
        <v>444</v>
      </c>
    </row>
    <row r="105" spans="1:10" x14ac:dyDescent="0.25">
      <c r="A105" s="2" t="s">
        <v>706</v>
      </c>
      <c r="B105" s="1" t="s">
        <v>8927</v>
      </c>
      <c r="C105" s="1">
        <v>2.8009788288288289E-3</v>
      </c>
      <c r="D105" s="2">
        <v>7.9120625E-4</v>
      </c>
      <c r="E105" s="1">
        <v>1</v>
      </c>
      <c r="F105" s="3" t="s">
        <v>8883</v>
      </c>
      <c r="G105" s="2">
        <v>1.31681452E-3</v>
      </c>
      <c r="H105" s="1">
        <v>0.62894626787421803</v>
      </c>
      <c r="I105" s="3" t="s">
        <v>8883</v>
      </c>
      <c r="J105" s="3" t="s">
        <v>553</v>
      </c>
    </row>
    <row r="106" spans="1:10" x14ac:dyDescent="0.25">
      <c r="A106" s="2" t="s">
        <v>707</v>
      </c>
      <c r="B106" s="1" t="s">
        <v>8926</v>
      </c>
      <c r="C106" s="1">
        <v>2.701936936936937E-5</v>
      </c>
      <c r="D106" s="2">
        <v>6.5628129999999998E-5</v>
      </c>
      <c r="E106" s="1">
        <v>1</v>
      </c>
      <c r="F106" s="3" t="s">
        <v>13969</v>
      </c>
      <c r="G106" s="2">
        <v>3.320968E-5</v>
      </c>
      <c r="H106" s="1">
        <v>0.11595161147024</v>
      </c>
      <c r="I106" s="3" t="s">
        <v>13967</v>
      </c>
      <c r="J106" s="3" t="s">
        <v>553</v>
      </c>
    </row>
    <row r="107" spans="1:10" x14ac:dyDescent="0.25">
      <c r="A107" s="2" t="s">
        <v>708</v>
      </c>
      <c r="B107" s="1" t="s">
        <v>8926</v>
      </c>
      <c r="C107" s="1">
        <v>2.2351846846846847E-4</v>
      </c>
      <c r="D107" s="2">
        <v>3.3398437999999898E-4</v>
      </c>
      <c r="E107" s="1">
        <v>0.76974100314812499</v>
      </c>
      <c r="F107" s="3" t="s">
        <v>13969</v>
      </c>
      <c r="G107" s="2">
        <v>1.8594838999999998E-4</v>
      </c>
      <c r="H107" s="1">
        <v>0.53756969524509501</v>
      </c>
      <c r="I107" s="3" t="s">
        <v>8883</v>
      </c>
      <c r="J107" s="3" t="s">
        <v>476</v>
      </c>
    </row>
    <row r="108" spans="1:10" x14ac:dyDescent="0.25">
      <c r="A108" s="2" t="s">
        <v>709</v>
      </c>
      <c r="B108" s="1" t="s">
        <v>8926</v>
      </c>
      <c r="C108" s="1">
        <v>5.09954954954955E-6</v>
      </c>
      <c r="D108" s="2">
        <v>1.120938E-5</v>
      </c>
      <c r="E108" s="1">
        <v>0.44588819442752903</v>
      </c>
      <c r="F108" s="3" t="s">
        <v>13969</v>
      </c>
      <c r="G108" s="2">
        <v>5.0967699999999895E-6</v>
      </c>
      <c r="H108" s="1">
        <v>8.8803916035100905E-3</v>
      </c>
      <c r="I108" s="3" t="s">
        <v>13968</v>
      </c>
      <c r="J108" s="3" t="s">
        <v>553</v>
      </c>
    </row>
    <row r="109" spans="1:10" x14ac:dyDescent="0.25">
      <c r="A109" s="2" t="s">
        <v>710</v>
      </c>
      <c r="B109" s="1" t="s">
        <v>8926</v>
      </c>
      <c r="C109" s="1">
        <v>4.0391891891891898E-6</v>
      </c>
      <c r="D109" s="2">
        <v>5.1281299999999996E-6</v>
      </c>
      <c r="E109" s="1">
        <v>0.59442456816076605</v>
      </c>
      <c r="F109" s="3" t="s">
        <v>13969</v>
      </c>
      <c r="G109" s="2">
        <v>9.0000000000000002E-6</v>
      </c>
      <c r="H109" s="1">
        <v>0.13562446023087199</v>
      </c>
      <c r="I109" s="3" t="s">
        <v>13967</v>
      </c>
      <c r="J109" s="3" t="s">
        <v>503</v>
      </c>
    </row>
    <row r="110" spans="1:10" x14ac:dyDescent="0.25">
      <c r="A110" s="2" t="s">
        <v>711</v>
      </c>
      <c r="B110" s="1" t="s">
        <v>8926</v>
      </c>
      <c r="C110" s="1">
        <v>4.7183783783783778E-5</v>
      </c>
      <c r="D110" s="2">
        <v>1.2543125000000002E-4</v>
      </c>
      <c r="E110" s="1">
        <v>0.44588819442752903</v>
      </c>
      <c r="F110" s="3" t="s">
        <v>13969</v>
      </c>
      <c r="G110" s="2">
        <v>9.8474189999999992E-5</v>
      </c>
      <c r="H110" s="1">
        <v>3.9954144485599297E-3</v>
      </c>
      <c r="I110" s="3" t="s">
        <v>13967</v>
      </c>
      <c r="J110" s="3" t="s">
        <v>580</v>
      </c>
    </row>
    <row r="111" spans="1:10" x14ac:dyDescent="0.25">
      <c r="A111" s="2" t="s">
        <v>712</v>
      </c>
      <c r="B111" s="1" t="s">
        <v>8926</v>
      </c>
      <c r="C111" s="1">
        <v>1.2914909909909908E-4</v>
      </c>
      <c r="D111" s="2">
        <v>1.1185938E-4</v>
      </c>
      <c r="E111" s="1">
        <v>1</v>
      </c>
      <c r="F111" s="3" t="s">
        <v>13968</v>
      </c>
      <c r="G111" s="2">
        <v>3.6852097000000003E-4</v>
      </c>
      <c r="H111" s="1">
        <v>0.402282723707718</v>
      </c>
      <c r="I111" s="3" t="s">
        <v>13967</v>
      </c>
      <c r="J111" s="3" t="s">
        <v>540</v>
      </c>
    </row>
    <row r="112" spans="1:10" x14ac:dyDescent="0.25">
      <c r="A112" s="2" t="s">
        <v>713</v>
      </c>
      <c r="B112" s="1" t="s">
        <v>8926</v>
      </c>
      <c r="C112" s="1">
        <v>1.2802252252252254E-5</v>
      </c>
      <c r="D112" s="2">
        <v>1.9881249999999999E-5</v>
      </c>
      <c r="E112" s="1">
        <v>0.44588819442752903</v>
      </c>
      <c r="F112" s="3" t="s">
        <v>13969</v>
      </c>
      <c r="G112" s="2">
        <v>3.29371E-5</v>
      </c>
      <c r="H112" s="1">
        <v>3.34105095582715E-3</v>
      </c>
      <c r="I112" s="3" t="s">
        <v>13967</v>
      </c>
      <c r="J112" s="3" t="s">
        <v>554</v>
      </c>
    </row>
    <row r="113" spans="1:10" x14ac:dyDescent="0.25">
      <c r="A113" s="2" t="s">
        <v>714</v>
      </c>
      <c r="B113" s="1" t="s">
        <v>8926</v>
      </c>
      <c r="C113" s="1">
        <v>9.4605405405405406E-5</v>
      </c>
      <c r="D113" s="2">
        <v>2.7814374999999999E-4</v>
      </c>
      <c r="E113" s="1">
        <v>6.3456854843645494E-2</v>
      </c>
      <c r="F113" s="3" t="s">
        <v>13969</v>
      </c>
      <c r="G113" s="2">
        <v>4.8345322999999898E-4</v>
      </c>
      <c r="H113" s="1">
        <v>1.1497710023089699E-4</v>
      </c>
      <c r="I113" s="3" t="s">
        <v>13967</v>
      </c>
      <c r="J113" s="3" t="s">
        <v>508</v>
      </c>
    </row>
    <row r="114" spans="1:10" x14ac:dyDescent="0.25">
      <c r="A114" s="2" t="s">
        <v>715</v>
      </c>
      <c r="B114" s="1" t="s">
        <v>8926</v>
      </c>
      <c r="C114" s="1">
        <v>1.9086486486486488E-5</v>
      </c>
      <c r="D114" s="2">
        <v>1.7524999999999999E-5</v>
      </c>
      <c r="E114" s="1">
        <v>6.3456854843645494E-2</v>
      </c>
      <c r="F114" s="3" t="s">
        <v>13968</v>
      </c>
      <c r="G114" s="2">
        <v>1.5919350000000002E-5</v>
      </c>
      <c r="H114" s="1">
        <v>0.402282723707718</v>
      </c>
      <c r="I114" s="3" t="s">
        <v>13968</v>
      </c>
      <c r="J114" s="3" t="s">
        <v>460</v>
      </c>
    </row>
    <row r="115" spans="1:10" x14ac:dyDescent="0.25">
      <c r="A115" s="2" t="s">
        <v>716</v>
      </c>
      <c r="B115" s="1" t="s">
        <v>8926</v>
      </c>
      <c r="C115" s="1">
        <v>1.0066666666666668E-5</v>
      </c>
      <c r="D115" s="2">
        <v>6.9375000000000001E-6</v>
      </c>
      <c r="E115" s="1">
        <v>0.18481889078258501</v>
      </c>
      <c r="F115" s="3" t="s">
        <v>8883</v>
      </c>
      <c r="G115" s="2">
        <v>4.9612899999999996E-6</v>
      </c>
      <c r="H115" s="1">
        <v>0.379590207285457</v>
      </c>
      <c r="I115" s="3" t="s">
        <v>8883</v>
      </c>
      <c r="J115" s="3" t="s">
        <v>462</v>
      </c>
    </row>
    <row r="116" spans="1:10" x14ac:dyDescent="0.25">
      <c r="A116" s="2" t="s">
        <v>717</v>
      </c>
      <c r="B116" s="1" t="s">
        <v>8927</v>
      </c>
      <c r="C116" s="1">
        <v>3.074265765765766E-4</v>
      </c>
      <c r="D116" s="2">
        <v>8.5553130000000008E-5</v>
      </c>
      <c r="E116" s="1">
        <v>1</v>
      </c>
      <c r="F116" s="3" t="s">
        <v>8883</v>
      </c>
      <c r="G116" s="2">
        <v>7.4303229999999999E-5</v>
      </c>
      <c r="H116" s="1">
        <v>0.62894626787421803</v>
      </c>
      <c r="I116" s="3" t="s">
        <v>8883</v>
      </c>
      <c r="J116" s="3" t="s">
        <v>584</v>
      </c>
    </row>
    <row r="117" spans="1:10" x14ac:dyDescent="0.25">
      <c r="A117" s="2" t="s">
        <v>718</v>
      </c>
      <c r="B117" s="1" t="s">
        <v>8926</v>
      </c>
      <c r="C117" s="1">
        <v>7.4706522522522533E-3</v>
      </c>
      <c r="D117" s="2">
        <v>1.860163125E-2</v>
      </c>
      <c r="E117" s="1">
        <v>0.18481889078258501</v>
      </c>
      <c r="F117" s="3" t="s">
        <v>13969</v>
      </c>
      <c r="G117" s="2">
        <v>1.58946193199999E-2</v>
      </c>
      <c r="H117" s="1">
        <v>1.23431298777287E-3</v>
      </c>
      <c r="I117" s="3" t="s">
        <v>13967</v>
      </c>
      <c r="J117" s="3" t="s">
        <v>532</v>
      </c>
    </row>
    <row r="118" spans="1:10" x14ac:dyDescent="0.25">
      <c r="A118" s="2" t="s">
        <v>719</v>
      </c>
      <c r="B118" s="1" t="s">
        <v>8926</v>
      </c>
      <c r="C118" s="1">
        <v>3.0450450450450451E-7</v>
      </c>
      <c r="D118" s="2">
        <v>4.8031199999999902E-6</v>
      </c>
      <c r="E118" s="1">
        <v>1</v>
      </c>
      <c r="F118" s="3" t="s">
        <v>13969</v>
      </c>
      <c r="G118" s="2">
        <v>1.85484E-7</v>
      </c>
      <c r="H118" s="1">
        <v>1</v>
      </c>
      <c r="I118" s="3" t="s">
        <v>8883</v>
      </c>
      <c r="J118" s="3" t="s">
        <v>476</v>
      </c>
    </row>
    <row r="119" spans="1:10" x14ac:dyDescent="0.25">
      <c r="A119" s="2" t="s">
        <v>720</v>
      </c>
      <c r="B119" s="1" t="s">
        <v>8926</v>
      </c>
      <c r="C119" s="1">
        <v>2.8654504504504508E-5</v>
      </c>
      <c r="D119" s="2">
        <v>3.1121879999999901E-5</v>
      </c>
      <c r="E119" s="1">
        <v>1</v>
      </c>
      <c r="F119" s="3" t="s">
        <v>13968</v>
      </c>
      <c r="G119" s="2">
        <v>3.3132259999999998E-5</v>
      </c>
      <c r="H119" s="1">
        <v>0.53756969524509501</v>
      </c>
      <c r="I119" s="3" t="s">
        <v>13968</v>
      </c>
      <c r="J119" s="3" t="s">
        <v>506</v>
      </c>
    </row>
    <row r="120" spans="1:10" x14ac:dyDescent="0.25">
      <c r="A120" s="2" t="s">
        <v>721</v>
      </c>
      <c r="B120" s="1" t="s">
        <v>8926</v>
      </c>
      <c r="C120" s="1">
        <v>1.819954954954955E-5</v>
      </c>
      <c r="D120" s="2">
        <v>4.8884380000000001E-5</v>
      </c>
      <c r="E120" s="1">
        <v>0.30524607150883298</v>
      </c>
      <c r="F120" s="3" t="s">
        <v>13969</v>
      </c>
      <c r="G120" s="2">
        <v>4.6229030000000003E-5</v>
      </c>
      <c r="H120" s="1">
        <v>6.9390678254457494E-2</v>
      </c>
      <c r="I120" s="3" t="s">
        <v>13967</v>
      </c>
      <c r="J120" s="3" t="s">
        <v>481</v>
      </c>
    </row>
    <row r="121" spans="1:10" x14ac:dyDescent="0.25">
      <c r="A121" s="2" t="s">
        <v>722</v>
      </c>
      <c r="B121" s="1" t="s">
        <v>8926</v>
      </c>
      <c r="C121" s="1">
        <v>5.143693693693694E-6</v>
      </c>
      <c r="D121" s="2">
        <v>5.7124999999999999E-6</v>
      </c>
      <c r="E121" s="1">
        <v>0.59442456816076605</v>
      </c>
      <c r="F121" s="3" t="s">
        <v>13968</v>
      </c>
      <c r="G121" s="2">
        <v>1.3850000000000001E-4</v>
      </c>
      <c r="H121" s="1">
        <v>4.27556387216892E-2</v>
      </c>
      <c r="I121" s="3" t="s">
        <v>13967</v>
      </c>
      <c r="J121" s="3" t="s">
        <v>476</v>
      </c>
    </row>
    <row r="122" spans="1:10" x14ac:dyDescent="0.25">
      <c r="A122" s="2" t="s">
        <v>723</v>
      </c>
      <c r="B122" s="1" t="s">
        <v>8926</v>
      </c>
      <c r="C122" s="1">
        <v>4.6103153153153153E-5</v>
      </c>
      <c r="D122" s="2">
        <v>5.275938E-5</v>
      </c>
      <c r="E122" s="1">
        <v>1</v>
      </c>
      <c r="F122" s="3" t="s">
        <v>13968</v>
      </c>
      <c r="G122" s="2">
        <v>6.4745160000000002E-5</v>
      </c>
      <c r="H122" s="1">
        <v>0.53756969524509501</v>
      </c>
      <c r="I122" s="3" t="s">
        <v>13967</v>
      </c>
      <c r="J122" s="3" t="s">
        <v>492</v>
      </c>
    </row>
    <row r="123" spans="1:10" x14ac:dyDescent="0.25">
      <c r="A123" s="2" t="s">
        <v>724</v>
      </c>
      <c r="B123" s="1" t="s">
        <v>8926</v>
      </c>
      <c r="C123" s="1">
        <v>7.6613513513513511E-5</v>
      </c>
      <c r="D123" s="2">
        <v>1.0651563E-4</v>
      </c>
      <c r="E123" s="1">
        <v>0.57288217072449799</v>
      </c>
      <c r="F123" s="3" t="s">
        <v>13969</v>
      </c>
      <c r="G123" s="2">
        <v>7.2459679999999999E-5</v>
      </c>
      <c r="H123" s="1">
        <v>6.9390678254457494E-2</v>
      </c>
      <c r="I123" s="3" t="s">
        <v>13968</v>
      </c>
      <c r="J123" s="3" t="s">
        <v>493</v>
      </c>
    </row>
    <row r="124" spans="1:10" x14ac:dyDescent="0.25">
      <c r="A124" s="2" t="s">
        <v>725</v>
      </c>
      <c r="B124" s="1" t="s">
        <v>8926</v>
      </c>
      <c r="C124" s="1">
        <v>9.4969369369369378E-5</v>
      </c>
      <c r="D124" s="2">
        <v>9.1709379999999998E-5</v>
      </c>
      <c r="E124" s="1">
        <v>0.999999999999994</v>
      </c>
      <c r="F124" s="3" t="s">
        <v>13968</v>
      </c>
      <c r="G124" s="2">
        <v>1.4984516E-4</v>
      </c>
      <c r="H124" s="1">
        <v>0.53756969524509501</v>
      </c>
      <c r="I124" s="3" t="s">
        <v>13967</v>
      </c>
      <c r="J124" s="3" t="s">
        <v>522</v>
      </c>
    </row>
    <row r="125" spans="1:10" x14ac:dyDescent="0.25">
      <c r="A125" s="2" t="s">
        <v>726</v>
      </c>
      <c r="B125" s="1" t="s">
        <v>8926</v>
      </c>
      <c r="C125" s="1">
        <v>5.9580990990990999E-4</v>
      </c>
      <c r="D125" s="2">
        <v>8.4353750000000006E-4</v>
      </c>
      <c r="E125" s="1">
        <v>0.18481889078258501</v>
      </c>
      <c r="F125" s="3" t="s">
        <v>13969</v>
      </c>
      <c r="G125" s="2">
        <v>3.66991774E-3</v>
      </c>
      <c r="H125" s="1">
        <v>6.26024948161597E-3</v>
      </c>
      <c r="I125" s="3" t="s">
        <v>13967</v>
      </c>
      <c r="J125" s="3" t="s">
        <v>551</v>
      </c>
    </row>
    <row r="126" spans="1:10" x14ac:dyDescent="0.25">
      <c r="A126" s="2" t="s">
        <v>727</v>
      </c>
      <c r="B126" s="1" t="s">
        <v>8926</v>
      </c>
      <c r="C126" s="1">
        <v>2.5500000000000001E-6</v>
      </c>
      <c r="D126" s="2">
        <v>5.2625E-6</v>
      </c>
      <c r="E126" s="1">
        <v>0.44588819442752903</v>
      </c>
      <c r="F126" s="3" t="s">
        <v>13969</v>
      </c>
      <c r="G126" s="2">
        <v>8.5064500000000005E-6</v>
      </c>
      <c r="H126" s="1">
        <v>0.62894626787421803</v>
      </c>
      <c r="I126" s="3" t="s">
        <v>13967</v>
      </c>
      <c r="J126" s="3" t="s">
        <v>455</v>
      </c>
    </row>
    <row r="127" spans="1:10" x14ac:dyDescent="0.25">
      <c r="A127" s="2" t="s">
        <v>728</v>
      </c>
      <c r="B127" s="1" t="s">
        <v>8926</v>
      </c>
      <c r="C127" s="1">
        <v>9.1621621621621614E-7</v>
      </c>
      <c r="D127" s="2">
        <v>3.1250000000000003E-7</v>
      </c>
      <c r="E127" s="1">
        <v>1</v>
      </c>
      <c r="F127" s="3" t="s">
        <v>8883</v>
      </c>
      <c r="G127" s="2">
        <v>3.0080599999999998E-6</v>
      </c>
      <c r="H127" s="1">
        <v>1</v>
      </c>
      <c r="I127" s="3" t="s">
        <v>13967</v>
      </c>
      <c r="J127" s="3" t="s">
        <v>596</v>
      </c>
    </row>
    <row r="128" spans="1:10" x14ac:dyDescent="0.25">
      <c r="A128" s="2" t="s">
        <v>729</v>
      </c>
      <c r="B128" s="1" t="s">
        <v>8927</v>
      </c>
      <c r="C128" s="1">
        <v>3.6237927927927925E-4</v>
      </c>
      <c r="D128" s="2">
        <v>3.4673437E-4</v>
      </c>
      <c r="E128" s="1">
        <v>1</v>
      </c>
      <c r="F128" s="3" t="s">
        <v>13968</v>
      </c>
      <c r="G128" s="2">
        <v>6.5714519999999902E-5</v>
      </c>
      <c r="H128" s="1">
        <v>5.2525401619335998E-2</v>
      </c>
      <c r="I128" s="3" t="s">
        <v>8883</v>
      </c>
      <c r="J128" s="3" t="s">
        <v>444</v>
      </c>
    </row>
    <row r="129" spans="1:10" x14ac:dyDescent="0.25">
      <c r="A129" s="2" t="s">
        <v>730</v>
      </c>
      <c r="B129" s="1" t="s">
        <v>8926</v>
      </c>
      <c r="C129" s="1">
        <v>2.2194594594594594E-5</v>
      </c>
      <c r="D129" s="2">
        <v>2.2603129999999999E-5</v>
      </c>
      <c r="E129" s="1">
        <v>0.59442456816076605</v>
      </c>
      <c r="F129" s="3" t="s">
        <v>13968</v>
      </c>
      <c r="G129" s="2">
        <v>3.0132097000000002E-4</v>
      </c>
      <c r="H129" s="1">
        <v>3.9954144485599297E-3</v>
      </c>
      <c r="I129" s="3" t="s">
        <v>13967</v>
      </c>
      <c r="J129" s="3" t="s">
        <v>503</v>
      </c>
    </row>
    <row r="130" spans="1:10" x14ac:dyDescent="0.25">
      <c r="A130" s="2" t="s">
        <v>731</v>
      </c>
      <c r="B130" s="1" t="s">
        <v>8927</v>
      </c>
      <c r="C130" s="1">
        <v>1.8436391891891893E-3</v>
      </c>
      <c r="D130" s="2">
        <v>2.5957718800000001E-3</v>
      </c>
      <c r="E130" s="1">
        <v>1</v>
      </c>
      <c r="F130" s="3" t="s">
        <v>13969</v>
      </c>
      <c r="G130" s="2">
        <v>1.04010645E-3</v>
      </c>
      <c r="H130" s="1">
        <v>1.29065176688601E-2</v>
      </c>
      <c r="I130" s="3" t="s">
        <v>8883</v>
      </c>
      <c r="J130" s="3" t="s">
        <v>495</v>
      </c>
    </row>
    <row r="131" spans="1:10" x14ac:dyDescent="0.25">
      <c r="A131" s="2" t="s">
        <v>732</v>
      </c>
      <c r="B131" s="1" t="s">
        <v>8927</v>
      </c>
      <c r="C131" s="1">
        <v>2.0031216216216216E-4</v>
      </c>
      <c r="D131" s="2">
        <v>7.6078129999999995E-5</v>
      </c>
      <c r="E131" s="1">
        <v>1</v>
      </c>
      <c r="F131" s="3" t="s">
        <v>8883</v>
      </c>
      <c r="G131" s="2">
        <v>2.1458709999999998E-4</v>
      </c>
      <c r="H131" s="1">
        <v>0.53756969524509501</v>
      </c>
      <c r="I131" s="3" t="s">
        <v>13968</v>
      </c>
      <c r="J131" s="3" t="s">
        <v>600</v>
      </c>
    </row>
    <row r="132" spans="1:10" x14ac:dyDescent="0.25">
      <c r="A132" s="2" t="s">
        <v>733</v>
      </c>
      <c r="B132" s="1" t="s">
        <v>8927</v>
      </c>
      <c r="C132" s="1">
        <v>9.2616036036036035E-4</v>
      </c>
      <c r="D132" s="2">
        <v>3.5668750000000003E-5</v>
      </c>
      <c r="E132" s="1">
        <v>0.18481889078258501</v>
      </c>
      <c r="F132" s="3" t="s">
        <v>8883</v>
      </c>
      <c r="G132" s="2">
        <v>1.4425000000000001E-4</v>
      </c>
      <c r="H132" s="1">
        <v>8.8803916035100905E-3</v>
      </c>
      <c r="I132" s="3" t="s">
        <v>8883</v>
      </c>
      <c r="J132" s="3" t="s">
        <v>498</v>
      </c>
    </row>
    <row r="133" spans="1:10" x14ac:dyDescent="0.25">
      <c r="A133" s="2" t="s">
        <v>734</v>
      </c>
      <c r="B133" s="1" t="s">
        <v>8927</v>
      </c>
      <c r="C133" s="1">
        <v>1.3329427927927927E-3</v>
      </c>
      <c r="D133" s="2">
        <v>1.51444688E-3</v>
      </c>
      <c r="E133" s="1">
        <v>0.76974100314812499</v>
      </c>
      <c r="F133" s="3" t="s">
        <v>13968</v>
      </c>
      <c r="G133" s="2">
        <v>6.6904999999999894E-4</v>
      </c>
      <c r="H133" s="1">
        <v>4.27556387216892E-2</v>
      </c>
      <c r="I133" s="3" t="s">
        <v>8883</v>
      </c>
      <c r="J133" s="3" t="s">
        <v>573</v>
      </c>
    </row>
    <row r="134" spans="1:10" x14ac:dyDescent="0.25">
      <c r="A134" s="2" t="s">
        <v>735</v>
      </c>
      <c r="B134" s="1" t="s">
        <v>8926</v>
      </c>
      <c r="C134" s="1">
        <v>2.4271846846846847E-4</v>
      </c>
      <c r="D134" s="2">
        <v>2.4140000000000001E-4</v>
      </c>
      <c r="E134" s="1">
        <v>1</v>
      </c>
      <c r="F134" s="3" t="s">
        <v>13968</v>
      </c>
      <c r="G134" s="2">
        <v>3.1450484000000001E-4</v>
      </c>
      <c r="H134" s="1">
        <v>0.379590207285457</v>
      </c>
      <c r="I134" s="3" t="s">
        <v>13967</v>
      </c>
      <c r="J134" s="3" t="s">
        <v>488</v>
      </c>
    </row>
    <row r="135" spans="1:10" x14ac:dyDescent="0.25">
      <c r="A135" s="2" t="s">
        <v>736</v>
      </c>
      <c r="B135" s="1" t="s">
        <v>8926</v>
      </c>
      <c r="C135" s="1">
        <v>1.1976846846846847E-4</v>
      </c>
      <c r="D135" s="2">
        <v>1.5724063000000001E-4</v>
      </c>
      <c r="E135" s="1">
        <v>0.59442456816076605</v>
      </c>
      <c r="F135" s="3" t="s">
        <v>13969</v>
      </c>
      <c r="G135" s="2">
        <v>1.4548386999999998E-4</v>
      </c>
      <c r="H135" s="1">
        <v>0.13562446023087199</v>
      </c>
      <c r="I135" s="3" t="s">
        <v>13967</v>
      </c>
      <c r="J135" s="3" t="s">
        <v>510</v>
      </c>
    </row>
    <row r="136" spans="1:10" x14ac:dyDescent="0.25">
      <c r="A136" s="2" t="s">
        <v>737</v>
      </c>
      <c r="B136" s="1" t="s">
        <v>8926</v>
      </c>
      <c r="C136" s="1">
        <v>3.9939459459459461E-4</v>
      </c>
      <c r="D136" s="2">
        <v>3.9810312500000002E-3</v>
      </c>
      <c r="E136" s="1">
        <v>1</v>
      </c>
      <c r="F136" s="3" t="s">
        <v>13969</v>
      </c>
      <c r="G136" s="2">
        <v>9.4664193999999995E-4</v>
      </c>
      <c r="H136" s="1">
        <v>0.13562446023087199</v>
      </c>
      <c r="I136" s="3" t="s">
        <v>13967</v>
      </c>
      <c r="J136" s="3" t="s">
        <v>492</v>
      </c>
    </row>
    <row r="137" spans="1:10" x14ac:dyDescent="0.25">
      <c r="A137" s="2" t="s">
        <v>738</v>
      </c>
      <c r="B137" s="1" t="s">
        <v>8927</v>
      </c>
      <c r="C137" s="1">
        <v>4.4221306306306308E-4</v>
      </c>
      <c r="D137" s="2">
        <v>1.1964687999999999E-4</v>
      </c>
      <c r="E137" s="1">
        <v>0.93544573666478303</v>
      </c>
      <c r="F137" s="3" t="s">
        <v>8883</v>
      </c>
      <c r="G137" s="2">
        <v>1.4287096999999999E-4</v>
      </c>
      <c r="H137" s="1">
        <v>0.13562446023087199</v>
      </c>
      <c r="I137" s="3" t="s">
        <v>8883</v>
      </c>
      <c r="J137" s="3" t="s">
        <v>540</v>
      </c>
    </row>
    <row r="138" spans="1:10" x14ac:dyDescent="0.25">
      <c r="A138" s="50" t="s">
        <v>5949</v>
      </c>
      <c r="B138" s="51" t="s">
        <v>14391</v>
      </c>
      <c r="C138" s="1">
        <v>1.986261E-3</v>
      </c>
      <c r="D138" s="2">
        <v>6.00313E-4</v>
      </c>
      <c r="E138" s="1">
        <v>0.58962832215057503</v>
      </c>
      <c r="F138" s="3" t="s">
        <v>13969</v>
      </c>
      <c r="G138" s="2">
        <v>2.9245159999999998E-3</v>
      </c>
      <c r="H138" s="1">
        <v>0.68594514360569003</v>
      </c>
      <c r="I138" s="3" t="s">
        <v>14393</v>
      </c>
      <c r="J138" s="3" t="s">
        <v>14387</v>
      </c>
    </row>
    <row r="139" spans="1:10" x14ac:dyDescent="0.25">
      <c r="A139" s="2" t="s">
        <v>739</v>
      </c>
      <c r="B139" s="1" t="s">
        <v>8926</v>
      </c>
      <c r="C139" s="1">
        <v>2.194954954954955E-5</v>
      </c>
      <c r="D139" s="2">
        <v>1.78375E-5</v>
      </c>
      <c r="E139" s="1">
        <v>1</v>
      </c>
      <c r="F139" s="3" t="s">
        <v>8883</v>
      </c>
      <c r="G139" s="2">
        <v>3.3740320000000001E-5</v>
      </c>
      <c r="H139" s="1">
        <v>0.70554821737696005</v>
      </c>
      <c r="I139" s="3" t="s">
        <v>13967</v>
      </c>
      <c r="J139" s="3" t="s">
        <v>540</v>
      </c>
    </row>
    <row r="140" spans="1:10" x14ac:dyDescent="0.25">
      <c r="A140" s="2" t="s">
        <v>740</v>
      </c>
      <c r="B140" s="1" t="s">
        <v>8926</v>
      </c>
      <c r="C140" s="1">
        <v>1.4567837837837838E-4</v>
      </c>
      <c r="D140" s="2">
        <v>1.1258125E-4</v>
      </c>
      <c r="E140" s="1">
        <v>1</v>
      </c>
      <c r="F140" s="3" t="s">
        <v>8883</v>
      </c>
      <c r="G140" s="2">
        <v>7.8064194000000003E-4</v>
      </c>
      <c r="H140" s="1">
        <v>4.27556387216892E-2</v>
      </c>
      <c r="I140" s="3" t="s">
        <v>13967</v>
      </c>
      <c r="J140" s="3" t="s">
        <v>540</v>
      </c>
    </row>
    <row r="141" spans="1:10" x14ac:dyDescent="0.25">
      <c r="A141" s="2" t="s">
        <v>741</v>
      </c>
      <c r="B141" s="1" t="s">
        <v>8926</v>
      </c>
      <c r="C141" s="1">
        <v>1.382099099099099E-4</v>
      </c>
      <c r="D141" s="2">
        <v>1.3214688000000001E-4</v>
      </c>
      <c r="E141" s="1">
        <v>0.70140200793220597</v>
      </c>
      <c r="F141" s="3" t="s">
        <v>13968</v>
      </c>
      <c r="G141" s="2">
        <v>2.8073387000000002E-4</v>
      </c>
      <c r="H141" s="1">
        <v>3.8162224057740397E-2</v>
      </c>
      <c r="I141" s="3" t="s">
        <v>13967</v>
      </c>
      <c r="J141" s="3" t="s">
        <v>561</v>
      </c>
    </row>
    <row r="142" spans="1:10" x14ac:dyDescent="0.25">
      <c r="A142" s="2" t="s">
        <v>742</v>
      </c>
      <c r="B142" s="1" t="s">
        <v>8926</v>
      </c>
      <c r="C142" s="1">
        <v>6.0301351351351351E-4</v>
      </c>
      <c r="D142" s="2">
        <v>5.5087187999999896E-4</v>
      </c>
      <c r="E142" s="1">
        <v>1</v>
      </c>
      <c r="F142" s="3" t="s">
        <v>13968</v>
      </c>
      <c r="G142" s="2">
        <v>1.0885290300000001E-3</v>
      </c>
      <c r="H142" s="1">
        <v>3.8162224057740397E-2</v>
      </c>
      <c r="I142" s="3" t="s">
        <v>13967</v>
      </c>
      <c r="J142" s="3" t="s">
        <v>492</v>
      </c>
    </row>
    <row r="143" spans="1:10" x14ac:dyDescent="0.25">
      <c r="A143" s="2" t="s">
        <v>743</v>
      </c>
      <c r="B143" s="1" t="s">
        <v>8926</v>
      </c>
      <c r="C143" s="1">
        <v>9.0064864864864861E-5</v>
      </c>
      <c r="D143" s="2">
        <v>6.9262499999999901E-5</v>
      </c>
      <c r="E143" s="1">
        <v>0.76974100314812499</v>
      </c>
      <c r="F143" s="3" t="s">
        <v>8883</v>
      </c>
      <c r="G143" s="2">
        <v>8.5996451999999907E-4</v>
      </c>
      <c r="H143" s="1">
        <v>0.18742884102463001</v>
      </c>
      <c r="I143" s="3" t="s">
        <v>13967</v>
      </c>
      <c r="J143" s="3" t="s">
        <v>565</v>
      </c>
    </row>
    <row r="144" spans="1:10" x14ac:dyDescent="0.25">
      <c r="A144" s="2" t="s">
        <v>744</v>
      </c>
      <c r="B144" s="1" t="s">
        <v>8926</v>
      </c>
      <c r="C144" s="1">
        <v>2.3802252252252252E-5</v>
      </c>
      <c r="D144" s="2">
        <v>2.5656250000000004E-5</v>
      </c>
      <c r="E144" s="1">
        <v>0.93544573666478303</v>
      </c>
      <c r="F144" s="3" t="s">
        <v>13968</v>
      </c>
      <c r="G144" s="2">
        <v>1.2538225999999999E-4</v>
      </c>
      <c r="H144" s="1">
        <v>1</v>
      </c>
      <c r="I144" s="3" t="s">
        <v>13967</v>
      </c>
      <c r="J144" s="3" t="s">
        <v>528</v>
      </c>
    </row>
    <row r="145" spans="1:10" x14ac:dyDescent="0.25">
      <c r="A145" s="2" t="s">
        <v>745</v>
      </c>
      <c r="B145" s="1" t="s">
        <v>8927</v>
      </c>
      <c r="C145" s="1">
        <v>2.6875405405405405E-4</v>
      </c>
      <c r="D145" s="2">
        <v>6.4843799999999996E-6</v>
      </c>
      <c r="E145" s="1">
        <v>0.30524607150883298</v>
      </c>
      <c r="F145" s="3" t="s">
        <v>8883</v>
      </c>
      <c r="G145" s="2">
        <v>3.3524032000000002E-4</v>
      </c>
      <c r="H145" s="1">
        <v>1</v>
      </c>
      <c r="I145" s="3" t="s">
        <v>13967</v>
      </c>
      <c r="J145" s="3" t="s">
        <v>589</v>
      </c>
    </row>
    <row r="146" spans="1:10" x14ac:dyDescent="0.25">
      <c r="A146" s="2" t="s">
        <v>746</v>
      </c>
      <c r="B146" s="1" t="s">
        <v>8926</v>
      </c>
      <c r="C146" s="1">
        <v>3.9034999999999997E-4</v>
      </c>
      <c r="D146" s="2">
        <v>4.4703125000000005E-4</v>
      </c>
      <c r="E146" s="1">
        <v>0.57288217072449799</v>
      </c>
      <c r="F146" s="3" t="s">
        <v>13968</v>
      </c>
      <c r="G146" s="2">
        <v>8.0236290000000002E-4</v>
      </c>
      <c r="H146" s="1">
        <v>0.379590207285457</v>
      </c>
      <c r="I146" s="3" t="s">
        <v>13967</v>
      </c>
      <c r="J146" s="3" t="s">
        <v>503</v>
      </c>
    </row>
    <row r="147" spans="1:10" x14ac:dyDescent="0.25">
      <c r="A147" s="2" t="s">
        <v>747</v>
      </c>
      <c r="B147" s="1" t="s">
        <v>8926</v>
      </c>
      <c r="C147" s="1">
        <v>3.6671171171171172E-5</v>
      </c>
      <c r="D147" s="2">
        <v>5.7634380000000004E-5</v>
      </c>
      <c r="E147" s="1">
        <v>0.68885020987552703</v>
      </c>
      <c r="F147" s="3" t="s">
        <v>13969</v>
      </c>
      <c r="G147" s="2">
        <v>2.04543065E-3</v>
      </c>
      <c r="H147" s="1">
        <v>4.27556387216892E-2</v>
      </c>
      <c r="I147" s="3" t="s">
        <v>13967</v>
      </c>
      <c r="J147" s="3" t="s">
        <v>495</v>
      </c>
    </row>
    <row r="148" spans="1:10" x14ac:dyDescent="0.25">
      <c r="A148" s="2" t="s">
        <v>748</v>
      </c>
      <c r="B148" s="1" t="s">
        <v>8926</v>
      </c>
      <c r="C148" s="1">
        <v>3.546774774774775E-4</v>
      </c>
      <c r="D148" s="2">
        <v>3.5793436999999995E-4</v>
      </c>
      <c r="E148" s="1">
        <v>1</v>
      </c>
      <c r="F148" s="3" t="s">
        <v>13968</v>
      </c>
      <c r="G148" s="2">
        <v>8.6848386999999997E-4</v>
      </c>
      <c r="H148" s="1">
        <v>0.379590207285457</v>
      </c>
      <c r="I148" s="3" t="s">
        <v>13967</v>
      </c>
      <c r="J148" s="3" t="s">
        <v>540</v>
      </c>
    </row>
    <row r="149" spans="1:10" x14ac:dyDescent="0.25">
      <c r="A149" s="2" t="s">
        <v>749</v>
      </c>
      <c r="B149" s="1" t="s">
        <v>8927</v>
      </c>
      <c r="C149" s="1">
        <v>2.4478916216216215E-2</v>
      </c>
      <c r="D149" s="2">
        <v>2.0739768750000002E-2</v>
      </c>
      <c r="E149" s="1">
        <v>0.59442456816076605</v>
      </c>
      <c r="F149" s="3" t="s">
        <v>13968</v>
      </c>
      <c r="G149" s="2">
        <v>1.77558871E-3</v>
      </c>
      <c r="H149" s="1">
        <v>1.23431298777287E-3</v>
      </c>
      <c r="I149" s="3" t="s">
        <v>8883</v>
      </c>
      <c r="J149" s="3" t="s">
        <v>438</v>
      </c>
    </row>
    <row r="150" spans="1:10" x14ac:dyDescent="0.25">
      <c r="A150" s="2" t="s">
        <v>750</v>
      </c>
      <c r="B150" s="1" t="s">
        <v>8927</v>
      </c>
      <c r="C150" s="1">
        <v>5.9668918918918916E-5</v>
      </c>
      <c r="D150" s="2">
        <v>5.82625E-5</v>
      </c>
      <c r="E150" s="1">
        <v>0.68885020987552703</v>
      </c>
      <c r="F150" s="3" t="s">
        <v>13968</v>
      </c>
      <c r="G150" s="2">
        <v>1.3037100000000001E-5</v>
      </c>
      <c r="H150" s="1">
        <v>2.1334914001285999E-2</v>
      </c>
      <c r="I150" s="3" t="s">
        <v>8883</v>
      </c>
      <c r="J150" s="3" t="s">
        <v>444</v>
      </c>
    </row>
    <row r="151" spans="1:10" x14ac:dyDescent="0.25">
      <c r="A151" s="2" t="s">
        <v>751</v>
      </c>
      <c r="B151" s="1" t="s">
        <v>8927</v>
      </c>
      <c r="C151" s="1">
        <v>4.1936936936936938E-6</v>
      </c>
      <c r="D151" s="2">
        <v>6.7187500000000003E-7</v>
      </c>
      <c r="E151" s="1">
        <v>0.59442456816076605</v>
      </c>
      <c r="F151" s="3" t="s">
        <v>8883</v>
      </c>
      <c r="G151" s="2">
        <v>2.3225800000000001E-7</v>
      </c>
      <c r="H151" s="1">
        <v>0.53756969524509501</v>
      </c>
      <c r="I151" s="3" t="s">
        <v>8883</v>
      </c>
      <c r="J151" s="3" t="s">
        <v>439</v>
      </c>
    </row>
    <row r="152" spans="1:10" x14ac:dyDescent="0.25">
      <c r="A152" s="2" t="s">
        <v>752</v>
      </c>
      <c r="B152" s="1" t="s">
        <v>8927</v>
      </c>
      <c r="C152" s="1">
        <v>1.6568513513513512E-4</v>
      </c>
      <c r="D152" s="2">
        <v>5.8340619999999895E-5</v>
      </c>
      <c r="E152" s="1">
        <v>0.18481889078258501</v>
      </c>
      <c r="F152" s="3" t="s">
        <v>8883</v>
      </c>
      <c r="G152" s="2">
        <v>5.3709680000000004E-5</v>
      </c>
      <c r="H152" s="1">
        <v>3.34105095582715E-3</v>
      </c>
      <c r="I152" s="3" t="s">
        <v>8883</v>
      </c>
      <c r="J152" s="3" t="s">
        <v>484</v>
      </c>
    </row>
    <row r="153" spans="1:10" x14ac:dyDescent="0.25">
      <c r="A153" s="2" t="s">
        <v>753</v>
      </c>
      <c r="B153" s="1" t="s">
        <v>8927</v>
      </c>
      <c r="C153" s="1">
        <v>5.9220720720720723E-6</v>
      </c>
      <c r="D153" s="2">
        <v>1.7640630000000001E-5</v>
      </c>
      <c r="E153" s="1">
        <v>1</v>
      </c>
      <c r="F153" s="3" t="s">
        <v>13969</v>
      </c>
      <c r="G153" s="2">
        <v>1.8032299999999999E-6</v>
      </c>
      <c r="H153" s="1">
        <v>0.53756969524509501</v>
      </c>
      <c r="I153" s="3" t="s">
        <v>8883</v>
      </c>
      <c r="J153" s="3" t="s">
        <v>450</v>
      </c>
    </row>
    <row r="154" spans="1:10" x14ac:dyDescent="0.25">
      <c r="A154" s="2" t="s">
        <v>754</v>
      </c>
      <c r="B154" s="1" t="s">
        <v>8927</v>
      </c>
      <c r="C154" s="1">
        <v>1.9643828828828829E-4</v>
      </c>
      <c r="D154" s="2">
        <v>3.2628129999999996E-5</v>
      </c>
      <c r="E154" s="1">
        <v>0.18481889078258501</v>
      </c>
      <c r="F154" s="3" t="s">
        <v>8883</v>
      </c>
      <c r="G154" s="2">
        <v>4.3330649999999998E-5</v>
      </c>
      <c r="H154" s="1">
        <v>0.171070263740768</v>
      </c>
      <c r="I154" s="3" t="s">
        <v>8883</v>
      </c>
      <c r="J154" s="3" t="s">
        <v>444</v>
      </c>
    </row>
    <row r="155" spans="1:10" x14ac:dyDescent="0.25">
      <c r="A155" s="2" t="s">
        <v>755</v>
      </c>
      <c r="B155" s="1" t="s">
        <v>8927</v>
      </c>
      <c r="C155" s="1">
        <v>1.4493243243243242E-5</v>
      </c>
      <c r="D155" s="2">
        <v>8.5062500000000001E-6</v>
      </c>
      <c r="E155" s="1">
        <v>0.59442456816076605</v>
      </c>
      <c r="F155" s="3" t="s">
        <v>8883</v>
      </c>
      <c r="G155" s="2">
        <v>6.6161300000000005E-6</v>
      </c>
      <c r="H155" s="1">
        <v>0.18742884102463001</v>
      </c>
      <c r="I155" s="3" t="s">
        <v>8883</v>
      </c>
      <c r="J155" s="3" t="s">
        <v>588</v>
      </c>
    </row>
    <row r="156" spans="1:10" x14ac:dyDescent="0.25">
      <c r="A156" s="2" t="s">
        <v>756</v>
      </c>
      <c r="B156" s="1" t="s">
        <v>8926</v>
      </c>
      <c r="C156" s="1">
        <v>3.2722072072072075E-5</v>
      </c>
      <c r="D156" s="2">
        <v>4.9281250000000002E-5</v>
      </c>
      <c r="E156" s="1">
        <v>0.30524607150883298</v>
      </c>
      <c r="F156" s="3" t="s">
        <v>13969</v>
      </c>
      <c r="G156" s="2">
        <v>8.4470969999999901E-5</v>
      </c>
      <c r="H156" s="1">
        <v>1.74697558762593E-4</v>
      </c>
      <c r="I156" s="3" t="s">
        <v>13967</v>
      </c>
      <c r="J156" s="3" t="s">
        <v>547</v>
      </c>
    </row>
    <row r="157" spans="1:10" x14ac:dyDescent="0.25">
      <c r="A157" s="2" t="s">
        <v>757</v>
      </c>
      <c r="B157" s="1" t="s">
        <v>8927</v>
      </c>
      <c r="C157" s="1">
        <v>6.4288288288288293E-5</v>
      </c>
      <c r="D157" s="2">
        <v>3.485E-5</v>
      </c>
      <c r="E157" s="1">
        <v>1</v>
      </c>
      <c r="F157" s="3" t="s">
        <v>8883</v>
      </c>
      <c r="G157" s="2">
        <v>2.8229029999999999E-5</v>
      </c>
      <c r="H157" s="1">
        <v>0.26478276142613999</v>
      </c>
      <c r="I157" s="3" t="s">
        <v>8883</v>
      </c>
      <c r="J157" s="3" t="s">
        <v>529</v>
      </c>
    </row>
    <row r="158" spans="1:10" x14ac:dyDescent="0.25">
      <c r="A158" s="2" t="s">
        <v>758</v>
      </c>
      <c r="B158" s="1" t="s">
        <v>8927</v>
      </c>
      <c r="C158" s="1">
        <v>8.9222072072072073E-5</v>
      </c>
      <c r="D158" s="2">
        <v>1.3359687000000001E-4</v>
      </c>
      <c r="E158" s="1">
        <v>1</v>
      </c>
      <c r="F158" s="3" t="s">
        <v>13969</v>
      </c>
      <c r="G158" s="2">
        <v>5.6361290000000005E-5</v>
      </c>
      <c r="H158" s="1">
        <v>0.11595161147024</v>
      </c>
      <c r="I158" s="3" t="s">
        <v>8883</v>
      </c>
      <c r="J158" s="3" t="s">
        <v>542</v>
      </c>
    </row>
    <row r="159" spans="1:10" x14ac:dyDescent="0.25">
      <c r="A159" s="2" t="s">
        <v>759</v>
      </c>
      <c r="B159" s="1" t="s">
        <v>8927</v>
      </c>
      <c r="C159" s="1">
        <v>2.1016486486486488E-4</v>
      </c>
      <c r="D159" s="2">
        <v>9.3853129999999993E-5</v>
      </c>
      <c r="E159" s="1">
        <v>1</v>
      </c>
      <c r="F159" s="3" t="s">
        <v>8883</v>
      </c>
      <c r="G159" s="2">
        <v>1.5719355E-4</v>
      </c>
      <c r="H159" s="1">
        <v>4.27556387216892E-2</v>
      </c>
      <c r="I159" s="3" t="s">
        <v>8883</v>
      </c>
      <c r="J159" s="3" t="s">
        <v>3900</v>
      </c>
    </row>
    <row r="160" spans="1:10" x14ac:dyDescent="0.25">
      <c r="A160" s="2" t="s">
        <v>760</v>
      </c>
      <c r="B160" s="1" t="s">
        <v>8927</v>
      </c>
      <c r="C160" s="1">
        <v>1.24260990990991E-3</v>
      </c>
      <c r="D160" s="2">
        <v>1.6999999999999901E-6</v>
      </c>
      <c r="E160" s="1">
        <v>0.70140200793220597</v>
      </c>
      <c r="F160" s="3" t="s">
        <v>8883</v>
      </c>
      <c r="G160" s="2">
        <v>2.2145199999999998E-6</v>
      </c>
      <c r="H160" s="1">
        <v>0.379590207285457</v>
      </c>
      <c r="I160" s="3" t="s">
        <v>8883</v>
      </c>
      <c r="J160" s="3" t="s">
        <v>446</v>
      </c>
    </row>
    <row r="161" spans="1:10" x14ac:dyDescent="0.25">
      <c r="A161" s="2" t="s">
        <v>761</v>
      </c>
      <c r="B161" s="1" t="s">
        <v>8926</v>
      </c>
      <c r="C161" s="1">
        <v>4.9413963963963966E-5</v>
      </c>
      <c r="D161" s="2">
        <v>8.8143749999999998E-5</v>
      </c>
      <c r="E161" s="1">
        <v>0.44588819442752903</v>
      </c>
      <c r="F161" s="3" t="s">
        <v>13969</v>
      </c>
      <c r="G161" s="2">
        <v>2.7946770000000003E-5</v>
      </c>
      <c r="H161" s="1">
        <v>0.379590207285457</v>
      </c>
      <c r="I161" s="3" t="s">
        <v>8883</v>
      </c>
      <c r="J161" s="3" t="s">
        <v>595</v>
      </c>
    </row>
    <row r="162" spans="1:10" x14ac:dyDescent="0.25">
      <c r="A162" s="2" t="s">
        <v>762</v>
      </c>
      <c r="B162" s="1" t="s">
        <v>8927</v>
      </c>
      <c r="C162" s="1">
        <v>1.2729729729729728E-4</v>
      </c>
      <c r="D162" s="2">
        <v>5.9090630000000002E-5</v>
      </c>
      <c r="E162" s="1">
        <v>1</v>
      </c>
      <c r="F162" s="3" t="s">
        <v>8883</v>
      </c>
      <c r="G162" s="2">
        <v>2.4269349999999998E-5</v>
      </c>
      <c r="H162" s="1">
        <v>6.9390678254457494E-2</v>
      </c>
      <c r="I162" s="3" t="s">
        <v>8883</v>
      </c>
      <c r="J162" s="3" t="s">
        <v>8881</v>
      </c>
    </row>
    <row r="163" spans="1:10" x14ac:dyDescent="0.25">
      <c r="A163" s="2" t="s">
        <v>763</v>
      </c>
      <c r="B163" s="1" t="s">
        <v>8927</v>
      </c>
      <c r="C163" s="1">
        <v>2.2874729729729728E-4</v>
      </c>
      <c r="D163" s="2">
        <v>1.6962813000000001E-4</v>
      </c>
      <c r="E163" s="1">
        <v>0.76974100314812499</v>
      </c>
      <c r="F163" s="3" t="s">
        <v>8883</v>
      </c>
      <c r="G163" s="2">
        <v>4.5945159999999999E-5</v>
      </c>
      <c r="H163" s="1">
        <v>4.27556387216892E-2</v>
      </c>
      <c r="I163" s="3" t="s">
        <v>8883</v>
      </c>
      <c r="J163" s="3" t="s">
        <v>448</v>
      </c>
    </row>
    <row r="164" spans="1:10" x14ac:dyDescent="0.25">
      <c r="A164" s="2" t="s">
        <v>764</v>
      </c>
      <c r="B164" s="1" t="s">
        <v>8927</v>
      </c>
      <c r="C164" s="1">
        <v>4.7035540540540542E-4</v>
      </c>
      <c r="D164" s="2">
        <v>2.1406250000000002E-5</v>
      </c>
      <c r="E164" s="1">
        <v>0.93544573666478303</v>
      </c>
      <c r="F164" s="3" t="s">
        <v>8883</v>
      </c>
      <c r="G164" s="2">
        <v>1.843226E-5</v>
      </c>
      <c r="H164" s="1">
        <v>0.19671385964693899</v>
      </c>
      <c r="I164" s="3" t="s">
        <v>8883</v>
      </c>
      <c r="J164" s="3" t="s">
        <v>585</v>
      </c>
    </row>
    <row r="165" spans="1:10" x14ac:dyDescent="0.25">
      <c r="A165" s="2" t="s">
        <v>765</v>
      </c>
      <c r="B165" s="1" t="s">
        <v>8926</v>
      </c>
      <c r="C165" s="1">
        <v>5.6313513513513512E-5</v>
      </c>
      <c r="D165" s="2">
        <v>2.5768750000000003E-5</v>
      </c>
      <c r="E165" s="1">
        <v>1</v>
      </c>
      <c r="F165" s="3" t="s">
        <v>8883</v>
      </c>
      <c r="G165" s="2">
        <v>6.2954839999999998E-5</v>
      </c>
      <c r="H165" s="1">
        <v>0.74581054842333405</v>
      </c>
      <c r="I165" s="3" t="s">
        <v>13968</v>
      </c>
      <c r="J165" s="3" t="s">
        <v>8906</v>
      </c>
    </row>
    <row r="166" spans="1:10" x14ac:dyDescent="0.25">
      <c r="A166" s="2" t="s">
        <v>766</v>
      </c>
      <c r="B166" s="1" t="s">
        <v>8927</v>
      </c>
      <c r="C166" s="1">
        <v>8.5865765765765758E-5</v>
      </c>
      <c r="D166" s="2">
        <v>6.9168749999999997E-5</v>
      </c>
      <c r="E166" s="1">
        <v>0.68885020987552703</v>
      </c>
      <c r="F166" s="3" t="s">
        <v>8883</v>
      </c>
      <c r="G166" s="2">
        <v>4.9409679999999994E-5</v>
      </c>
      <c r="H166" s="1">
        <v>1.29065176688601E-2</v>
      </c>
      <c r="I166" s="3" t="s">
        <v>8883</v>
      </c>
      <c r="J166" s="3" t="s">
        <v>495</v>
      </c>
    </row>
    <row r="167" spans="1:10" x14ac:dyDescent="0.25">
      <c r="A167" s="2" t="s">
        <v>767</v>
      </c>
      <c r="B167" s="1" t="s">
        <v>8927</v>
      </c>
      <c r="C167" s="1">
        <v>6.9720720720720724E-6</v>
      </c>
      <c r="D167" s="2">
        <v>6.3665629999999998E-5</v>
      </c>
      <c r="E167" s="1">
        <v>0.44588819442752903</v>
      </c>
      <c r="F167" s="3" t="s">
        <v>13969</v>
      </c>
      <c r="G167" s="2">
        <v>8.9435500000000001E-6</v>
      </c>
      <c r="H167" s="1">
        <v>0.379590207285457</v>
      </c>
      <c r="I167" s="3" t="s">
        <v>13967</v>
      </c>
      <c r="J167" s="3" t="s">
        <v>564</v>
      </c>
    </row>
    <row r="168" spans="1:10" x14ac:dyDescent="0.25">
      <c r="A168" s="2" t="s">
        <v>768</v>
      </c>
      <c r="B168" s="1" t="s">
        <v>8927</v>
      </c>
      <c r="C168" s="1">
        <v>2.0057612612612614E-4</v>
      </c>
      <c r="D168" s="2">
        <v>3.918125E-5</v>
      </c>
      <c r="E168" s="1">
        <v>0.59442456816076605</v>
      </c>
      <c r="F168" s="3" t="s">
        <v>8883</v>
      </c>
      <c r="G168" s="2">
        <v>3.973387E-5</v>
      </c>
      <c r="H168" s="1">
        <v>0.358891163190725</v>
      </c>
      <c r="I168" s="3" t="s">
        <v>8883</v>
      </c>
      <c r="J168" s="3" t="s">
        <v>450</v>
      </c>
    </row>
    <row r="169" spans="1:10" x14ac:dyDescent="0.25">
      <c r="A169" s="2" t="s">
        <v>769</v>
      </c>
      <c r="B169" s="1" t="s">
        <v>8927</v>
      </c>
      <c r="C169" s="1">
        <v>7.5240990990990987E-5</v>
      </c>
      <c r="D169" s="2">
        <v>8.4499999999999902E-6</v>
      </c>
      <c r="E169" s="1">
        <v>0.18481889078258501</v>
      </c>
      <c r="F169" s="3" t="s">
        <v>8883</v>
      </c>
      <c r="G169" s="2">
        <v>8.5627420000000001E-5</v>
      </c>
      <c r="H169" s="1">
        <v>0.171070263740768</v>
      </c>
      <c r="I169" s="3" t="s">
        <v>13968</v>
      </c>
      <c r="J169" s="3" t="s">
        <v>546</v>
      </c>
    </row>
    <row r="170" spans="1:10" x14ac:dyDescent="0.25">
      <c r="A170" s="2" t="s">
        <v>770</v>
      </c>
      <c r="B170" s="1" t="s">
        <v>8927</v>
      </c>
      <c r="C170" s="1">
        <v>1.1441576576576576E-4</v>
      </c>
      <c r="D170" s="2">
        <v>1.6141563000000002E-4</v>
      </c>
      <c r="E170" s="1">
        <v>0.57288217072449799</v>
      </c>
      <c r="F170" s="3" t="s">
        <v>13969</v>
      </c>
      <c r="G170" s="2">
        <v>6.95145199999999E-5</v>
      </c>
      <c r="H170" s="1">
        <v>0.11595161147024</v>
      </c>
      <c r="I170" s="3" t="s">
        <v>8883</v>
      </c>
      <c r="J170" s="3" t="s">
        <v>448</v>
      </c>
    </row>
    <row r="171" spans="1:10" x14ac:dyDescent="0.25">
      <c r="A171" s="2" t="s">
        <v>771</v>
      </c>
      <c r="B171" s="1" t="s">
        <v>8927</v>
      </c>
      <c r="C171" s="1">
        <v>4.5040540540540544E-6</v>
      </c>
      <c r="D171" s="2">
        <v>4.3296880000000001E-5</v>
      </c>
      <c r="E171" s="1">
        <v>1</v>
      </c>
      <c r="F171" s="3" t="s">
        <v>13969</v>
      </c>
      <c r="G171" s="2">
        <v>1.0888709999999999E-5</v>
      </c>
      <c r="H171" s="1">
        <v>1</v>
      </c>
      <c r="I171" s="3" t="s">
        <v>13967</v>
      </c>
      <c r="J171" s="3" t="s">
        <v>587</v>
      </c>
    </row>
    <row r="172" spans="1:10" x14ac:dyDescent="0.25">
      <c r="A172" s="2" t="s">
        <v>772</v>
      </c>
      <c r="B172" s="1" t="s">
        <v>8926</v>
      </c>
      <c r="C172" s="1">
        <v>5.5244144144144153E-5</v>
      </c>
      <c r="D172" s="2">
        <v>4.954063E-5</v>
      </c>
      <c r="E172" s="1">
        <v>1</v>
      </c>
      <c r="F172" s="3" t="s">
        <v>13968</v>
      </c>
      <c r="G172" s="2">
        <v>1.36135161E-3</v>
      </c>
      <c r="H172" s="1">
        <v>0.70554821737696005</v>
      </c>
      <c r="I172" s="3" t="s">
        <v>13967</v>
      </c>
      <c r="J172" s="3" t="s">
        <v>476</v>
      </c>
    </row>
    <row r="173" spans="1:10" x14ac:dyDescent="0.25">
      <c r="A173" s="2" t="s">
        <v>773</v>
      </c>
      <c r="B173" s="1" t="s">
        <v>8927</v>
      </c>
      <c r="C173" s="1">
        <v>6.2902702702702696E-5</v>
      </c>
      <c r="D173" s="2">
        <v>3.8009380000000001E-5</v>
      </c>
      <c r="E173" s="1">
        <v>0.39727910648700898</v>
      </c>
      <c r="F173" s="3" t="s">
        <v>8883</v>
      </c>
      <c r="G173" s="2">
        <v>4.4658060000000003E-5</v>
      </c>
      <c r="H173" s="1">
        <v>4.27556387216892E-2</v>
      </c>
      <c r="I173" s="3" t="s">
        <v>8883</v>
      </c>
      <c r="J173" s="3" t="s">
        <v>513</v>
      </c>
    </row>
    <row r="174" spans="1:10" x14ac:dyDescent="0.25">
      <c r="A174" s="2" t="s">
        <v>774</v>
      </c>
      <c r="B174" s="1" t="s">
        <v>8927</v>
      </c>
      <c r="C174" s="1">
        <v>2.8079279279279278E-5</v>
      </c>
      <c r="D174" s="2">
        <v>1.1240630000000001E-5</v>
      </c>
      <c r="E174" s="1">
        <v>1</v>
      </c>
      <c r="F174" s="3" t="s">
        <v>8883</v>
      </c>
      <c r="G174" s="2">
        <v>1.9895160000000003E-5</v>
      </c>
      <c r="H174" s="1">
        <v>0.70554821737696005</v>
      </c>
      <c r="I174" s="3" t="s">
        <v>8883</v>
      </c>
      <c r="J174" s="3" t="s">
        <v>553</v>
      </c>
    </row>
    <row r="175" spans="1:10" x14ac:dyDescent="0.25">
      <c r="A175" s="2" t="s">
        <v>775</v>
      </c>
      <c r="B175" s="1" t="s">
        <v>8927</v>
      </c>
      <c r="C175" s="1">
        <v>2.5084684684684687E-5</v>
      </c>
      <c r="D175" s="2">
        <v>9.0668750000000005E-5</v>
      </c>
      <c r="E175" s="1">
        <v>1</v>
      </c>
      <c r="F175" s="3" t="s">
        <v>13969</v>
      </c>
      <c r="G175" s="2">
        <v>1.509516E-5</v>
      </c>
      <c r="H175" s="1">
        <v>6.8722489143891001E-3</v>
      </c>
      <c r="I175" s="3" t="s">
        <v>8883</v>
      </c>
      <c r="J175" s="3" t="s">
        <v>528</v>
      </c>
    </row>
    <row r="176" spans="1:10" x14ac:dyDescent="0.25">
      <c r="A176" s="2" t="s">
        <v>776</v>
      </c>
      <c r="B176" s="1" t="s">
        <v>8927</v>
      </c>
      <c r="C176" s="1">
        <v>1.3523063063063063E-4</v>
      </c>
      <c r="D176" s="2">
        <v>2.1018749999999999E-5</v>
      </c>
      <c r="E176" s="1">
        <v>0.44588819442752903</v>
      </c>
      <c r="F176" s="3" t="s">
        <v>8883</v>
      </c>
      <c r="G176" s="2">
        <v>1.509032E-5</v>
      </c>
      <c r="H176" s="1">
        <v>8.8803916035100905E-3</v>
      </c>
      <c r="I176" s="3" t="s">
        <v>8883</v>
      </c>
      <c r="J176" s="3" t="s">
        <v>450</v>
      </c>
    </row>
    <row r="177" spans="1:10" x14ac:dyDescent="0.25">
      <c r="A177" s="2" t="s">
        <v>777</v>
      </c>
      <c r="B177" s="1" t="s">
        <v>8927</v>
      </c>
      <c r="C177" s="1">
        <v>5.8290540540540543E-5</v>
      </c>
      <c r="D177" s="2">
        <v>5.2912499999999999E-5</v>
      </c>
      <c r="E177" s="1">
        <v>0.93256824754272805</v>
      </c>
      <c r="F177" s="3" t="s">
        <v>13968</v>
      </c>
      <c r="G177" s="2">
        <v>1.5748389999999999E-5</v>
      </c>
      <c r="H177" s="1">
        <v>4.27556387216892E-2</v>
      </c>
      <c r="I177" s="3" t="s">
        <v>8883</v>
      </c>
      <c r="J177" s="3" t="s">
        <v>444</v>
      </c>
    </row>
    <row r="178" spans="1:10" x14ac:dyDescent="0.25">
      <c r="A178" s="2" t="s">
        <v>778</v>
      </c>
      <c r="B178" s="1" t="s">
        <v>8927</v>
      </c>
      <c r="C178" s="1">
        <v>2.8664414414414415E-5</v>
      </c>
      <c r="D178" s="2">
        <v>2.4825E-5</v>
      </c>
      <c r="E178" s="1">
        <v>0.39727910648700898</v>
      </c>
      <c r="F178" s="3" t="s">
        <v>13968</v>
      </c>
      <c r="G178" s="2">
        <v>5.8870999999999999E-6</v>
      </c>
      <c r="H178" s="1">
        <v>5.2525401619335998E-2</v>
      </c>
      <c r="I178" s="3" t="s">
        <v>8883</v>
      </c>
      <c r="J178" s="3" t="s">
        <v>444</v>
      </c>
    </row>
    <row r="179" spans="1:10" x14ac:dyDescent="0.25">
      <c r="A179" s="2" t="s">
        <v>779</v>
      </c>
      <c r="B179" s="1" t="s">
        <v>8927</v>
      </c>
      <c r="C179" s="1">
        <v>5.9049999999999999E-5</v>
      </c>
      <c r="D179" s="2">
        <v>6.6049999999999993E-5</v>
      </c>
      <c r="E179" s="1">
        <v>1</v>
      </c>
      <c r="F179" s="3" t="s">
        <v>13968</v>
      </c>
      <c r="G179" s="2">
        <v>6.62887099999999E-5</v>
      </c>
      <c r="H179" s="1">
        <v>0.379590207285457</v>
      </c>
      <c r="I179" s="3" t="s">
        <v>13968</v>
      </c>
      <c r="J179" s="3" t="s">
        <v>586</v>
      </c>
    </row>
    <row r="180" spans="1:10" x14ac:dyDescent="0.25">
      <c r="A180" s="2" t="s">
        <v>780</v>
      </c>
      <c r="B180" s="1" t="s">
        <v>8927</v>
      </c>
      <c r="C180" s="1">
        <v>7.5962612612612604E-5</v>
      </c>
      <c r="D180" s="2">
        <v>4.4771880000000003E-5</v>
      </c>
      <c r="E180" s="1">
        <v>0.70140200793220597</v>
      </c>
      <c r="F180" s="3" t="s">
        <v>8883</v>
      </c>
      <c r="G180" s="2">
        <v>1.833065E-5</v>
      </c>
      <c r="H180" s="1">
        <v>0.13056948296115201</v>
      </c>
      <c r="I180" s="3" t="s">
        <v>8883</v>
      </c>
      <c r="J180" s="3" t="s">
        <v>450</v>
      </c>
    </row>
    <row r="181" spans="1:10" x14ac:dyDescent="0.25">
      <c r="A181" s="2" t="s">
        <v>781</v>
      </c>
      <c r="B181" s="1" t="s">
        <v>8926</v>
      </c>
      <c r="C181" s="1">
        <v>8.2345945945945948E-5</v>
      </c>
      <c r="D181" s="2">
        <v>1.6162813000000003E-4</v>
      </c>
      <c r="E181" s="1">
        <v>0.59442456816076605</v>
      </c>
      <c r="F181" s="3" t="s">
        <v>13969</v>
      </c>
      <c r="G181" s="2">
        <v>1.4211612999999999E-4</v>
      </c>
      <c r="H181" s="1">
        <v>5.8095561571079299E-2</v>
      </c>
      <c r="I181" s="3" t="s">
        <v>13967</v>
      </c>
      <c r="J181" s="3" t="s">
        <v>550</v>
      </c>
    </row>
    <row r="182" spans="1:10" x14ac:dyDescent="0.25">
      <c r="A182" s="2" t="s">
        <v>782</v>
      </c>
      <c r="B182" s="1" t="s">
        <v>8927</v>
      </c>
      <c r="C182" s="1">
        <v>7.4195675675675676E-4</v>
      </c>
      <c r="D182" s="2">
        <v>1.01135625E-3</v>
      </c>
      <c r="E182" s="1">
        <v>1</v>
      </c>
      <c r="F182" s="3" t="s">
        <v>13969</v>
      </c>
      <c r="G182" s="2">
        <v>1.16061935E-3</v>
      </c>
      <c r="H182" s="1">
        <v>0.999999999999998</v>
      </c>
      <c r="I182" s="3" t="s">
        <v>13967</v>
      </c>
      <c r="J182" s="3" t="s">
        <v>587</v>
      </c>
    </row>
    <row r="183" spans="1:10" x14ac:dyDescent="0.25">
      <c r="A183" s="2" t="s">
        <v>783</v>
      </c>
      <c r="B183" s="1" t="s">
        <v>8927</v>
      </c>
      <c r="C183" s="1">
        <v>1.7920747747747748E-3</v>
      </c>
      <c r="D183" s="2">
        <v>1.7696249999999999E-3</v>
      </c>
      <c r="E183" s="1">
        <v>0.76974100314812499</v>
      </c>
      <c r="F183" s="3" t="s">
        <v>13968</v>
      </c>
      <c r="G183" s="2">
        <v>8.7555321999999896E-4</v>
      </c>
      <c r="H183" s="1">
        <v>3.8162224057740397E-2</v>
      </c>
      <c r="I183" s="3" t="s">
        <v>8883</v>
      </c>
      <c r="J183" s="3" t="s">
        <v>492</v>
      </c>
    </row>
    <row r="184" spans="1:10" x14ac:dyDescent="0.25">
      <c r="A184" s="2" t="s">
        <v>784</v>
      </c>
      <c r="B184" s="1" t="s">
        <v>8927</v>
      </c>
      <c r="C184" s="1">
        <v>3.9623423423423422E-5</v>
      </c>
      <c r="D184" s="2">
        <v>7.0312499999999998E-6</v>
      </c>
      <c r="E184" s="1">
        <v>0.59442456816076605</v>
      </c>
      <c r="F184" s="3" t="s">
        <v>8883</v>
      </c>
      <c r="G184" s="2">
        <v>3.7596769999999997E-5</v>
      </c>
      <c r="H184" s="1">
        <v>0.26478276142613999</v>
      </c>
      <c r="I184" s="3" t="s">
        <v>13968</v>
      </c>
      <c r="J184" s="3" t="s">
        <v>587</v>
      </c>
    </row>
    <row r="185" spans="1:10" x14ac:dyDescent="0.25">
      <c r="A185" s="2" t="s">
        <v>785</v>
      </c>
      <c r="B185" s="1" t="s">
        <v>8927</v>
      </c>
      <c r="C185" s="1">
        <v>9.7230450450450448E-4</v>
      </c>
      <c r="D185" s="2">
        <v>2.2810625E-4</v>
      </c>
      <c r="E185" s="1">
        <v>0.30524607150883298</v>
      </c>
      <c r="F185" s="3" t="s">
        <v>8883</v>
      </c>
      <c r="G185" s="2">
        <v>2.7267581000000002E-4</v>
      </c>
      <c r="H185" s="1">
        <v>8.8803916035100905E-3</v>
      </c>
      <c r="I185" s="3" t="s">
        <v>8883</v>
      </c>
      <c r="J185" s="3" t="s">
        <v>529</v>
      </c>
    </row>
    <row r="186" spans="1:10" x14ac:dyDescent="0.25">
      <c r="A186" s="2" t="s">
        <v>786</v>
      </c>
      <c r="B186" s="1" t="s">
        <v>8927</v>
      </c>
      <c r="C186" s="1">
        <v>3.5489189189189188E-5</v>
      </c>
      <c r="D186" s="2">
        <v>1.671875E-5</v>
      </c>
      <c r="E186" s="1">
        <v>0.68885020987552703</v>
      </c>
      <c r="F186" s="3" t="s">
        <v>8883</v>
      </c>
      <c r="G186" s="2">
        <v>5.3677399999999997E-6</v>
      </c>
      <c r="H186" s="1">
        <v>4.27556387216892E-2</v>
      </c>
      <c r="I186" s="3" t="s">
        <v>8883</v>
      </c>
      <c r="J186" s="3" t="s">
        <v>583</v>
      </c>
    </row>
    <row r="187" spans="1:10" x14ac:dyDescent="0.25">
      <c r="A187" s="2" t="s">
        <v>787</v>
      </c>
      <c r="B187" s="1" t="s">
        <v>8926</v>
      </c>
      <c r="C187" s="1">
        <v>9.9329954954954953E-4</v>
      </c>
      <c r="D187" s="2">
        <v>1.043089688E-2</v>
      </c>
      <c r="E187" s="1">
        <v>0.59442456816076605</v>
      </c>
      <c r="F187" s="3" t="s">
        <v>13969</v>
      </c>
      <c r="G187" s="2">
        <v>4.9263499999999995E-3</v>
      </c>
      <c r="H187" s="1">
        <v>3.9954144485599297E-3</v>
      </c>
      <c r="I187" s="3" t="s">
        <v>13967</v>
      </c>
      <c r="J187" s="3" t="s">
        <v>578</v>
      </c>
    </row>
    <row r="188" spans="1:10" x14ac:dyDescent="0.25">
      <c r="A188" s="2" t="s">
        <v>788</v>
      </c>
      <c r="B188" s="1" t="s">
        <v>8927</v>
      </c>
      <c r="C188" s="1">
        <v>1.3414432432432431E-3</v>
      </c>
      <c r="D188" s="2">
        <v>1.28357188E-3</v>
      </c>
      <c r="E188" s="1">
        <v>0.30524607150883298</v>
      </c>
      <c r="F188" s="3" t="s">
        <v>13968</v>
      </c>
      <c r="G188" s="2">
        <v>5.8866451999999903E-4</v>
      </c>
      <c r="H188" s="1">
        <v>3.9954144485599297E-3</v>
      </c>
      <c r="I188" s="3" t="s">
        <v>8883</v>
      </c>
      <c r="J188" s="3" t="s">
        <v>511</v>
      </c>
    </row>
    <row r="189" spans="1:10" x14ac:dyDescent="0.25">
      <c r="A189" s="2" t="s">
        <v>789</v>
      </c>
      <c r="B189" s="1" t="s">
        <v>8926</v>
      </c>
      <c r="C189" s="1">
        <v>1.4990405405405406E-4</v>
      </c>
      <c r="D189" s="2">
        <v>2.8387812999999899E-4</v>
      </c>
      <c r="E189" s="1">
        <v>0.44588819442752903</v>
      </c>
      <c r="F189" s="3" t="s">
        <v>13969</v>
      </c>
      <c r="G189" s="2">
        <v>1.2842741999999899E-4</v>
      </c>
      <c r="H189" s="1">
        <v>0.53756969524509501</v>
      </c>
      <c r="I189" s="3" t="s">
        <v>13968</v>
      </c>
      <c r="J189" s="3" t="s">
        <v>467</v>
      </c>
    </row>
    <row r="190" spans="1:10" x14ac:dyDescent="0.25">
      <c r="A190" s="2" t="s">
        <v>790</v>
      </c>
      <c r="B190" s="1" t="s">
        <v>8927</v>
      </c>
      <c r="C190" s="1">
        <v>2.1144144144144144E-4</v>
      </c>
      <c r="D190" s="2">
        <v>8.096875E-5</v>
      </c>
      <c r="E190" s="1">
        <v>1</v>
      </c>
      <c r="F190" s="3" t="s">
        <v>8883</v>
      </c>
      <c r="G190" s="2">
        <v>8.2891940000000001E-5</v>
      </c>
      <c r="H190" s="1">
        <v>9.8597293448032794E-2</v>
      </c>
      <c r="I190" s="3" t="s">
        <v>8883</v>
      </c>
      <c r="J190" s="3" t="s">
        <v>495</v>
      </c>
    </row>
    <row r="191" spans="1:10" x14ac:dyDescent="0.25">
      <c r="A191" s="2" t="s">
        <v>791</v>
      </c>
      <c r="B191" s="1" t="s">
        <v>8926</v>
      </c>
      <c r="C191" s="1">
        <v>7.1388738738738749E-5</v>
      </c>
      <c r="D191" s="2">
        <v>9.2021879999999999E-5</v>
      </c>
      <c r="E191" s="1">
        <v>0.18481889078258501</v>
      </c>
      <c r="F191" s="3" t="s">
        <v>13969</v>
      </c>
      <c r="G191" s="2">
        <v>3.2805645000000001E-4</v>
      </c>
      <c r="H191" s="1">
        <v>2.8490649101332601E-3</v>
      </c>
      <c r="I191" s="3" t="s">
        <v>13967</v>
      </c>
      <c r="J191" s="3" t="s">
        <v>479</v>
      </c>
    </row>
    <row r="192" spans="1:10" x14ac:dyDescent="0.25">
      <c r="A192" s="2" t="s">
        <v>792</v>
      </c>
      <c r="B192" s="1" t="s">
        <v>8926</v>
      </c>
      <c r="C192" s="1">
        <v>6.5790180180180173E-4</v>
      </c>
      <c r="D192" s="2">
        <v>2.3216250000000001E-4</v>
      </c>
      <c r="E192" s="1">
        <v>1</v>
      </c>
      <c r="F192" s="3" t="s">
        <v>8883</v>
      </c>
      <c r="G192" s="2">
        <v>1.2924677400000001E-3</v>
      </c>
      <c r="H192" s="1">
        <v>0.379590207285457</v>
      </c>
      <c r="I192" s="3" t="s">
        <v>13967</v>
      </c>
      <c r="J192" s="3" t="s">
        <v>535</v>
      </c>
    </row>
    <row r="193" spans="1:10" x14ac:dyDescent="0.25">
      <c r="A193" s="2" t="s">
        <v>793</v>
      </c>
      <c r="B193" s="1" t="s">
        <v>8927</v>
      </c>
      <c r="C193" s="1">
        <v>5.7472837837837837E-4</v>
      </c>
      <c r="D193" s="2">
        <v>3.7805313000000002E-4</v>
      </c>
      <c r="E193" s="1">
        <v>0.68885020987552703</v>
      </c>
      <c r="F193" s="3" t="s">
        <v>8883</v>
      </c>
      <c r="G193" s="2">
        <v>1.6811935000000001E-4</v>
      </c>
      <c r="H193" s="1">
        <v>0.18742884102463001</v>
      </c>
      <c r="I193" s="3" t="s">
        <v>8883</v>
      </c>
      <c r="J193" s="3" t="s">
        <v>524</v>
      </c>
    </row>
    <row r="194" spans="1:10" x14ac:dyDescent="0.25">
      <c r="A194" s="2" t="s">
        <v>794</v>
      </c>
      <c r="B194" s="1" t="s">
        <v>8927</v>
      </c>
      <c r="C194" s="1">
        <v>2.1149531531531531E-3</v>
      </c>
      <c r="D194" s="2">
        <v>5.79785938E-3</v>
      </c>
      <c r="E194" s="1">
        <v>1</v>
      </c>
      <c r="F194" s="3" t="s">
        <v>13969</v>
      </c>
      <c r="G194" s="2">
        <v>5.4613064999999895E-4</v>
      </c>
      <c r="H194" s="1">
        <v>0.379590207285457</v>
      </c>
      <c r="I194" s="3" t="s">
        <v>8883</v>
      </c>
      <c r="J194" s="3" t="s">
        <v>437</v>
      </c>
    </row>
    <row r="195" spans="1:10" x14ac:dyDescent="0.25">
      <c r="A195" s="2" t="s">
        <v>795</v>
      </c>
      <c r="B195" s="1" t="s">
        <v>8927</v>
      </c>
      <c r="C195" s="1">
        <v>1.6517702702702702E-3</v>
      </c>
      <c r="D195" s="2">
        <v>2.5685343799999997E-3</v>
      </c>
      <c r="E195" s="1">
        <v>0.59442456816076605</v>
      </c>
      <c r="F195" s="3" t="s">
        <v>13969</v>
      </c>
      <c r="G195" s="2">
        <v>3.9125966999999995E-4</v>
      </c>
      <c r="H195" s="1">
        <v>4.27556387216892E-2</v>
      </c>
      <c r="I195" s="3" t="s">
        <v>8883</v>
      </c>
      <c r="J195" s="3" t="s">
        <v>439</v>
      </c>
    </row>
    <row r="196" spans="1:10" x14ac:dyDescent="0.25">
      <c r="A196" s="2" t="s">
        <v>796</v>
      </c>
      <c r="B196" s="1" t="s">
        <v>8927</v>
      </c>
      <c r="C196" s="1">
        <v>1.011054054054054E-4</v>
      </c>
      <c r="D196" s="2">
        <v>1.4378125E-4</v>
      </c>
      <c r="E196" s="1">
        <v>0.76974100314812499</v>
      </c>
      <c r="F196" s="3" t="s">
        <v>13969</v>
      </c>
      <c r="G196" s="2">
        <v>4.0864520000000003E-5</v>
      </c>
      <c r="H196" s="1">
        <v>0.11595161147024</v>
      </c>
      <c r="I196" s="3" t="s">
        <v>8883</v>
      </c>
      <c r="J196" s="3" t="s">
        <v>476</v>
      </c>
    </row>
    <row r="197" spans="1:10" x14ac:dyDescent="0.25">
      <c r="A197" s="2" t="s">
        <v>797</v>
      </c>
      <c r="B197" s="1" t="s">
        <v>8927</v>
      </c>
      <c r="C197" s="1">
        <v>4.5815315315315315E-5</v>
      </c>
      <c r="D197" s="2">
        <v>9.3750000000000002E-7</v>
      </c>
      <c r="E197" s="1">
        <v>0.44588819442752903</v>
      </c>
      <c r="F197" s="3" t="s">
        <v>8883</v>
      </c>
      <c r="G197" s="2">
        <v>4.8871000000000004E-7</v>
      </c>
      <c r="H197" s="1">
        <v>0.74581054842333405</v>
      </c>
      <c r="I197" s="3" t="s">
        <v>8883</v>
      </c>
      <c r="J197" s="3" t="s">
        <v>601</v>
      </c>
    </row>
    <row r="198" spans="1:10" x14ac:dyDescent="0.25">
      <c r="A198" s="2" t="s">
        <v>798</v>
      </c>
      <c r="B198" s="1" t="s">
        <v>8926</v>
      </c>
      <c r="C198" s="1">
        <v>4.2024324324324324E-5</v>
      </c>
      <c r="D198" s="2">
        <v>9.1718799999999895E-6</v>
      </c>
      <c r="E198" s="1">
        <v>0.11156949910191399</v>
      </c>
      <c r="F198" s="3" t="s">
        <v>8883</v>
      </c>
      <c r="G198" s="2">
        <v>8.0806499999999901E-6</v>
      </c>
      <c r="H198" s="1">
        <v>0.18742884102463001</v>
      </c>
      <c r="I198" s="3" t="s">
        <v>8883</v>
      </c>
      <c r="J198" s="3" t="s">
        <v>456</v>
      </c>
    </row>
    <row r="199" spans="1:10" x14ac:dyDescent="0.25">
      <c r="A199" s="2" t="s">
        <v>799</v>
      </c>
      <c r="B199" s="1" t="s">
        <v>8927</v>
      </c>
      <c r="C199" s="1">
        <v>1.8281013513513514E-3</v>
      </c>
      <c r="D199" s="2">
        <v>4.6031300000000004E-6</v>
      </c>
      <c r="E199" s="1">
        <v>0.18481889078258501</v>
      </c>
      <c r="F199" s="3" t="s">
        <v>8883</v>
      </c>
      <c r="G199" s="2">
        <v>2.3272096999999998E-4</v>
      </c>
      <c r="H199" s="1">
        <v>0.11595161147024</v>
      </c>
      <c r="I199" s="3" t="s">
        <v>8883</v>
      </c>
      <c r="J199" s="3" t="s">
        <v>563</v>
      </c>
    </row>
    <row r="200" spans="1:10" x14ac:dyDescent="0.25">
      <c r="A200" s="2" t="s">
        <v>800</v>
      </c>
      <c r="B200" s="1" t="s">
        <v>8927</v>
      </c>
      <c r="C200" s="1">
        <v>2.92990990990991E-5</v>
      </c>
      <c r="D200" s="2">
        <v>1.261563E-5</v>
      </c>
      <c r="E200" s="1">
        <v>0.68885020987552703</v>
      </c>
      <c r="F200" s="3" t="s">
        <v>8883</v>
      </c>
      <c r="G200" s="2">
        <v>1.38371E-5</v>
      </c>
      <c r="H200" s="1">
        <v>0.70554821737696005</v>
      </c>
      <c r="I200" s="3" t="s">
        <v>8883</v>
      </c>
      <c r="J200" s="3" t="s">
        <v>543</v>
      </c>
    </row>
    <row r="201" spans="1:10" x14ac:dyDescent="0.25">
      <c r="A201" s="2" t="s">
        <v>801</v>
      </c>
      <c r="B201" s="1" t="s">
        <v>8927</v>
      </c>
      <c r="C201" s="1">
        <v>8.4090333333333329E-3</v>
      </c>
      <c r="D201" s="2">
        <v>2.465975E-3</v>
      </c>
      <c r="E201" s="1">
        <v>0.39727910648700898</v>
      </c>
      <c r="F201" s="3" t="s">
        <v>8883</v>
      </c>
      <c r="G201" s="2">
        <v>1.05294515999999E-3</v>
      </c>
      <c r="H201" s="1">
        <v>2.8490649101332601E-3</v>
      </c>
      <c r="I201" s="3" t="s">
        <v>8883</v>
      </c>
      <c r="J201" s="3" t="s">
        <v>482</v>
      </c>
    </row>
    <row r="202" spans="1:10" x14ac:dyDescent="0.25">
      <c r="A202" s="2" t="s">
        <v>802</v>
      </c>
      <c r="B202" s="1" t="s">
        <v>8927</v>
      </c>
      <c r="C202" s="1">
        <v>1.9764324324324326E-4</v>
      </c>
      <c r="D202" s="2">
        <v>5.3115629999999999E-5</v>
      </c>
      <c r="E202" s="1">
        <v>1</v>
      </c>
      <c r="F202" s="3" t="s">
        <v>8883</v>
      </c>
      <c r="G202" s="2">
        <v>1.4929194E-4</v>
      </c>
      <c r="H202" s="1">
        <v>0.72086178027939896</v>
      </c>
      <c r="I202" s="3" t="s">
        <v>8883</v>
      </c>
      <c r="J202" s="3" t="s">
        <v>553</v>
      </c>
    </row>
    <row r="203" spans="1:10" x14ac:dyDescent="0.25">
      <c r="A203" s="2" t="s">
        <v>803</v>
      </c>
      <c r="B203" s="1" t="s">
        <v>8926</v>
      </c>
      <c r="C203" s="1">
        <v>4.4080504504504505E-3</v>
      </c>
      <c r="D203" s="2">
        <v>8.1046250000000003E-4</v>
      </c>
      <c r="E203" s="1">
        <v>0.44588819442752903</v>
      </c>
      <c r="F203" s="3" t="s">
        <v>8883</v>
      </c>
      <c r="G203" s="2">
        <v>3.562705645E-2</v>
      </c>
      <c r="H203" s="1">
        <v>0.402282723707718</v>
      </c>
      <c r="I203" s="3" t="s">
        <v>13967</v>
      </c>
      <c r="J203" s="3" t="s">
        <v>435</v>
      </c>
    </row>
    <row r="204" spans="1:10" x14ac:dyDescent="0.25">
      <c r="A204" s="2" t="s">
        <v>804</v>
      </c>
      <c r="B204" s="1" t="s">
        <v>8926</v>
      </c>
      <c r="C204" s="1">
        <v>2.6299189189189185E-4</v>
      </c>
      <c r="D204" s="2">
        <v>2.8453129999999999E-5</v>
      </c>
      <c r="E204" s="1">
        <v>1</v>
      </c>
      <c r="F204" s="3" t="s">
        <v>8883</v>
      </c>
      <c r="G204" s="2">
        <v>3.412E-4</v>
      </c>
      <c r="H204" s="1">
        <v>0.62894626787421803</v>
      </c>
      <c r="I204" s="3" t="s">
        <v>13967</v>
      </c>
      <c r="J204" s="3" t="s">
        <v>597</v>
      </c>
    </row>
    <row r="205" spans="1:10" x14ac:dyDescent="0.25">
      <c r="A205" s="2" t="s">
        <v>805</v>
      </c>
      <c r="B205" s="1" t="s">
        <v>8927</v>
      </c>
      <c r="C205" s="1">
        <v>2.6358738738738738E-4</v>
      </c>
      <c r="D205" s="2">
        <v>9.2718750000000001E-5</v>
      </c>
      <c r="E205" s="1">
        <v>1</v>
      </c>
      <c r="F205" s="3" t="s">
        <v>8883</v>
      </c>
      <c r="G205" s="2">
        <v>1.09891939999999E-4</v>
      </c>
      <c r="H205" s="1">
        <v>0.402282723707718</v>
      </c>
      <c r="I205" s="3" t="s">
        <v>8883</v>
      </c>
      <c r="J205" s="3" t="s">
        <v>599</v>
      </c>
    </row>
    <row r="206" spans="1:10" x14ac:dyDescent="0.25">
      <c r="A206" s="2" t="s">
        <v>806</v>
      </c>
      <c r="B206" s="1" t="s">
        <v>8927</v>
      </c>
      <c r="C206" s="1">
        <v>2.5806306306306304E-5</v>
      </c>
      <c r="D206" s="2">
        <v>2.5000000000000002E-8</v>
      </c>
      <c r="E206" s="1">
        <v>0.59442456816076605</v>
      </c>
      <c r="F206" s="3" t="s">
        <v>8883</v>
      </c>
      <c r="G206" s="2">
        <v>9.99839E-6</v>
      </c>
      <c r="H206" s="1">
        <v>0.70554821737696005</v>
      </c>
      <c r="I206" s="3" t="s">
        <v>8883</v>
      </c>
      <c r="J206" s="3" t="s">
        <v>592</v>
      </c>
    </row>
    <row r="207" spans="1:10" x14ac:dyDescent="0.25">
      <c r="A207" s="2" t="s">
        <v>807</v>
      </c>
      <c r="B207" s="1" t="s">
        <v>8927</v>
      </c>
      <c r="C207" s="1">
        <v>5.3459549549549545E-4</v>
      </c>
      <c r="D207" s="2">
        <v>4.5052188000000001E-4</v>
      </c>
      <c r="E207" s="1">
        <v>1</v>
      </c>
      <c r="F207" s="3" t="s">
        <v>13968</v>
      </c>
      <c r="G207" s="2">
        <v>2.8282741999999998E-4</v>
      </c>
      <c r="H207" s="1">
        <v>0.13562446023087199</v>
      </c>
      <c r="I207" s="3" t="s">
        <v>8883</v>
      </c>
      <c r="J207" s="3" t="s">
        <v>542</v>
      </c>
    </row>
    <row r="208" spans="1:10" x14ac:dyDescent="0.25">
      <c r="A208" s="2" t="s">
        <v>808</v>
      </c>
      <c r="B208" s="1" t="s">
        <v>8926</v>
      </c>
      <c r="C208" s="1">
        <v>2.2682626126126126E-3</v>
      </c>
      <c r="D208" s="2">
        <v>2.4730656300000001E-3</v>
      </c>
      <c r="E208" s="1">
        <v>0.44588819442752903</v>
      </c>
      <c r="F208" s="3" t="s">
        <v>13968</v>
      </c>
      <c r="G208" s="2">
        <v>3.1309419400000001E-3</v>
      </c>
      <c r="H208" s="1">
        <v>0.379590207285457</v>
      </c>
      <c r="I208" s="3" t="s">
        <v>13967</v>
      </c>
      <c r="J208" s="3" t="s">
        <v>514</v>
      </c>
    </row>
    <row r="209" spans="1:10" x14ac:dyDescent="0.25">
      <c r="A209" s="2" t="s">
        <v>809</v>
      </c>
      <c r="B209" s="1" t="s">
        <v>8927</v>
      </c>
      <c r="C209" s="1">
        <v>7.5105409909909911E-3</v>
      </c>
      <c r="D209" s="2">
        <v>4.6285281200000002E-3</v>
      </c>
      <c r="E209" s="1">
        <v>0.59442456816076605</v>
      </c>
      <c r="F209" s="3" t="s">
        <v>8883</v>
      </c>
      <c r="G209" s="2">
        <v>3.6752951600000001E-3</v>
      </c>
      <c r="H209" s="1">
        <v>6.2899237185137899E-4</v>
      </c>
      <c r="I209" s="3" t="s">
        <v>8883</v>
      </c>
      <c r="J209" s="3" t="s">
        <v>483</v>
      </c>
    </row>
    <row r="210" spans="1:10" x14ac:dyDescent="0.25">
      <c r="A210" s="2" t="s">
        <v>810</v>
      </c>
      <c r="B210" s="1" t="s">
        <v>8927</v>
      </c>
      <c r="C210" s="1">
        <v>6.1816216216216215E-5</v>
      </c>
      <c r="D210" s="2">
        <v>1.261875E-5</v>
      </c>
      <c r="E210" s="1">
        <v>1</v>
      </c>
      <c r="F210" s="3" t="s">
        <v>8883</v>
      </c>
      <c r="G210" s="2">
        <v>6.7709699999999997E-6</v>
      </c>
      <c r="H210" s="1">
        <v>0.13562446023087199</v>
      </c>
      <c r="I210" s="3" t="s">
        <v>8883</v>
      </c>
      <c r="J210" s="3" t="s">
        <v>602</v>
      </c>
    </row>
    <row r="211" spans="1:10" x14ac:dyDescent="0.25">
      <c r="A211" s="2" t="s">
        <v>811</v>
      </c>
      <c r="B211" s="1" t="s">
        <v>8927</v>
      </c>
      <c r="C211" s="1">
        <v>5.8990090090090088E-5</v>
      </c>
      <c r="D211" s="2">
        <v>3.7187500000000004E-7</v>
      </c>
      <c r="E211" s="1">
        <v>0.59442456816076605</v>
      </c>
      <c r="F211" s="3" t="s">
        <v>8883</v>
      </c>
      <c r="G211" s="2">
        <v>5.3709700000000003E-7</v>
      </c>
      <c r="H211" s="1">
        <v>0.379590207285457</v>
      </c>
      <c r="I211" s="3" t="s">
        <v>8883</v>
      </c>
      <c r="J211" s="3" t="s">
        <v>439</v>
      </c>
    </row>
    <row r="212" spans="1:10" x14ac:dyDescent="0.25">
      <c r="A212" s="2" t="s">
        <v>812</v>
      </c>
      <c r="B212" s="1" t="s">
        <v>8927</v>
      </c>
      <c r="C212" s="1">
        <v>4.8197432432432432E-4</v>
      </c>
      <c r="D212" s="2">
        <v>2.124688E-5</v>
      </c>
      <c r="E212" s="1">
        <v>0.59442456816076605</v>
      </c>
      <c r="F212" s="3" t="s">
        <v>8883</v>
      </c>
      <c r="G212" s="2">
        <v>1.3224190000000001E-5</v>
      </c>
      <c r="H212" s="1">
        <v>8.8803916035100905E-3</v>
      </c>
      <c r="I212" s="3" t="s">
        <v>8883</v>
      </c>
      <c r="J212" s="3" t="s">
        <v>524</v>
      </c>
    </row>
    <row r="213" spans="1:10" x14ac:dyDescent="0.25">
      <c r="A213" s="2" t="s">
        <v>813</v>
      </c>
      <c r="B213" s="1" t="s">
        <v>8927</v>
      </c>
      <c r="C213" s="1">
        <v>4.2409729729729731E-4</v>
      </c>
      <c r="D213" s="2">
        <v>7.6608749999999999E-4</v>
      </c>
      <c r="E213" s="1">
        <v>0.63087324367563502</v>
      </c>
      <c r="F213" s="3" t="s">
        <v>13969</v>
      </c>
      <c r="G213" s="2">
        <v>9.4277419999999994E-5</v>
      </c>
      <c r="H213" s="1">
        <v>4.27556387216892E-2</v>
      </c>
      <c r="I213" s="3" t="s">
        <v>8883</v>
      </c>
      <c r="J213" s="3" t="s">
        <v>499</v>
      </c>
    </row>
    <row r="214" spans="1:10" x14ac:dyDescent="0.25">
      <c r="A214" s="2" t="s">
        <v>814</v>
      </c>
      <c r="B214" s="1" t="s">
        <v>8926</v>
      </c>
      <c r="C214" s="1">
        <v>1.8274234234234233E-4</v>
      </c>
      <c r="D214" s="2">
        <v>2.45921879999999E-4</v>
      </c>
      <c r="E214" s="1">
        <v>0.18481889078258501</v>
      </c>
      <c r="F214" s="3" t="s">
        <v>13969</v>
      </c>
      <c r="G214" s="2">
        <v>3.5117257999999998E-4</v>
      </c>
      <c r="H214" s="1">
        <v>8.8803916035100905E-3</v>
      </c>
      <c r="I214" s="3" t="s">
        <v>13967</v>
      </c>
      <c r="J214" s="3" t="s">
        <v>432</v>
      </c>
    </row>
    <row r="215" spans="1:10" x14ac:dyDescent="0.25">
      <c r="A215" s="2" t="s">
        <v>815</v>
      </c>
      <c r="B215" s="1" t="s">
        <v>8926</v>
      </c>
      <c r="C215" s="1">
        <v>1.0803855855855856E-3</v>
      </c>
      <c r="D215" s="2">
        <v>2.3430656300000002E-3</v>
      </c>
      <c r="E215" s="1">
        <v>0.18481889078258501</v>
      </c>
      <c r="F215" s="3" t="s">
        <v>13969</v>
      </c>
      <c r="G215" s="2">
        <v>1.99432258E-3</v>
      </c>
      <c r="H215" s="1">
        <v>0.53756969524509501</v>
      </c>
      <c r="I215" s="3" t="s">
        <v>13967</v>
      </c>
      <c r="J215" s="3" t="s">
        <v>515</v>
      </c>
    </row>
    <row r="216" spans="1:10" x14ac:dyDescent="0.25">
      <c r="A216" s="2" t="s">
        <v>816</v>
      </c>
      <c r="B216" s="1" t="s">
        <v>8927</v>
      </c>
      <c r="C216" s="1">
        <v>3.1345675675675675E-4</v>
      </c>
      <c r="D216" s="2">
        <v>7.0809379999999897E-5</v>
      </c>
      <c r="E216" s="1">
        <v>0.76974100314812499</v>
      </c>
      <c r="F216" s="3" t="s">
        <v>8883</v>
      </c>
      <c r="G216" s="2">
        <v>4.4338709999999997E-5</v>
      </c>
      <c r="H216" s="1">
        <v>8.8803916035100905E-3</v>
      </c>
      <c r="I216" s="3" t="s">
        <v>8883</v>
      </c>
      <c r="J216" s="3" t="s">
        <v>528</v>
      </c>
    </row>
    <row r="217" spans="1:10" x14ac:dyDescent="0.25">
      <c r="A217" s="2" t="s">
        <v>817</v>
      </c>
      <c r="B217" s="1" t="s">
        <v>8927</v>
      </c>
      <c r="C217" s="1">
        <v>1.9354945945945948E-3</v>
      </c>
      <c r="D217" s="2">
        <v>4.8074375000000004E-4</v>
      </c>
      <c r="E217" s="1">
        <v>0.68885020987552703</v>
      </c>
      <c r="F217" s="3" t="s">
        <v>8883</v>
      </c>
      <c r="G217" s="2">
        <v>1.3893548E-4</v>
      </c>
      <c r="H217" s="1">
        <v>2.1159651218963398E-3</v>
      </c>
      <c r="I217" s="3" t="s">
        <v>8883</v>
      </c>
      <c r="J217" s="3" t="s">
        <v>524</v>
      </c>
    </row>
    <row r="218" spans="1:10" x14ac:dyDescent="0.25">
      <c r="A218" s="2" t="s">
        <v>818</v>
      </c>
      <c r="B218" s="1" t="s">
        <v>8927</v>
      </c>
      <c r="C218" s="1">
        <v>1.8242990990990991E-3</v>
      </c>
      <c r="D218" s="2">
        <v>1.70269375E-3</v>
      </c>
      <c r="E218" s="1">
        <v>0.57288217072449799</v>
      </c>
      <c r="F218" s="3" t="s">
        <v>13968</v>
      </c>
      <c r="G218" s="2">
        <v>1.6190725699999999E-3</v>
      </c>
      <c r="H218" s="1">
        <v>0.53756969524509501</v>
      </c>
      <c r="I218" s="3" t="s">
        <v>13968</v>
      </c>
      <c r="J218" s="3" t="s">
        <v>512</v>
      </c>
    </row>
    <row r="219" spans="1:10" x14ac:dyDescent="0.25">
      <c r="A219" s="2" t="s">
        <v>819</v>
      </c>
      <c r="B219" s="1" t="s">
        <v>8926</v>
      </c>
      <c r="C219" s="1">
        <v>1.4192382882882882E-3</v>
      </c>
      <c r="D219" s="2">
        <v>1.2324063E-4</v>
      </c>
      <c r="E219" s="1">
        <v>1</v>
      </c>
      <c r="F219" s="3" t="s">
        <v>8883</v>
      </c>
      <c r="G219" s="2">
        <v>1.2053822599999999E-3</v>
      </c>
      <c r="H219" s="1">
        <v>1</v>
      </c>
      <c r="I219" s="3" t="s">
        <v>13968</v>
      </c>
      <c r="J219" s="3" t="s">
        <v>604</v>
      </c>
    </row>
    <row r="220" spans="1:10" x14ac:dyDescent="0.25">
      <c r="A220" s="2" t="s">
        <v>820</v>
      </c>
      <c r="B220" s="1" t="s">
        <v>8927</v>
      </c>
      <c r="C220" s="1">
        <v>4.3401518018018016E-3</v>
      </c>
      <c r="D220" s="2">
        <v>1.7975374999999998E-3</v>
      </c>
      <c r="E220" s="1">
        <v>0.39727910648700898</v>
      </c>
      <c r="F220" s="3" t="s">
        <v>8883</v>
      </c>
      <c r="G220" s="2">
        <v>4.5644032000000004E-4</v>
      </c>
      <c r="H220" s="1">
        <v>2.1334914001285999E-2</v>
      </c>
      <c r="I220" s="3" t="s">
        <v>8883</v>
      </c>
      <c r="J220" s="3" t="s">
        <v>444</v>
      </c>
    </row>
    <row r="221" spans="1:10" x14ac:dyDescent="0.25">
      <c r="A221" s="2" t="s">
        <v>821</v>
      </c>
      <c r="B221" s="1" t="s">
        <v>8927</v>
      </c>
      <c r="C221" s="1">
        <v>1.05369009009009E-3</v>
      </c>
      <c r="D221" s="2">
        <v>4.9809375000000006E-4</v>
      </c>
      <c r="E221" s="1">
        <v>0.57288217072449799</v>
      </c>
      <c r="F221" s="3" t="s">
        <v>8883</v>
      </c>
      <c r="G221" s="2">
        <v>2.4610806000000001E-4</v>
      </c>
      <c r="H221" s="1">
        <v>2.1159651218963398E-3</v>
      </c>
      <c r="I221" s="3" t="s">
        <v>8883</v>
      </c>
      <c r="J221" s="3" t="s">
        <v>443</v>
      </c>
    </row>
    <row r="222" spans="1:10" x14ac:dyDescent="0.25">
      <c r="A222" s="2" t="s">
        <v>822</v>
      </c>
      <c r="B222" s="1" t="s">
        <v>8927</v>
      </c>
      <c r="C222" s="1">
        <v>1.5791261261261262E-4</v>
      </c>
      <c r="D222" s="2">
        <v>1.871563E-5</v>
      </c>
      <c r="E222" s="1">
        <v>1</v>
      </c>
      <c r="F222" s="3" t="s">
        <v>8883</v>
      </c>
      <c r="G222" s="2">
        <v>1.4451599999999999E-6</v>
      </c>
      <c r="H222" s="1">
        <v>0.13056948296115201</v>
      </c>
      <c r="I222" s="3" t="s">
        <v>8883</v>
      </c>
      <c r="J222" s="3" t="s">
        <v>563</v>
      </c>
    </row>
    <row r="223" spans="1:10" x14ac:dyDescent="0.25">
      <c r="A223" s="2" t="s">
        <v>823</v>
      </c>
      <c r="B223" s="1" t="s">
        <v>8927</v>
      </c>
      <c r="C223" s="1">
        <v>8.0449459459459459E-4</v>
      </c>
      <c r="D223" s="2">
        <v>1.2500000000000001E-8</v>
      </c>
      <c r="E223" s="1">
        <v>1</v>
      </c>
      <c r="F223" s="3" t="s">
        <v>8883</v>
      </c>
      <c r="G223" s="2">
        <v>6.2903200000000002E-8</v>
      </c>
      <c r="H223" s="1">
        <v>0.26478276142613999</v>
      </c>
      <c r="I223" s="3" t="s">
        <v>8883</v>
      </c>
      <c r="J223" s="3" t="s">
        <v>451</v>
      </c>
    </row>
    <row r="224" spans="1:10" x14ac:dyDescent="0.25">
      <c r="A224" s="2" t="s">
        <v>824</v>
      </c>
      <c r="B224" s="1" t="s">
        <v>8926</v>
      </c>
      <c r="C224" s="1">
        <v>1.1245045045045044E-4</v>
      </c>
      <c r="D224" s="2">
        <v>1.1132499999999899E-4</v>
      </c>
      <c r="E224" s="1">
        <v>1</v>
      </c>
      <c r="F224" s="3" t="s">
        <v>13968</v>
      </c>
      <c r="G224" s="2">
        <v>1.9660806E-4</v>
      </c>
      <c r="H224" s="1">
        <v>4.27556387216892E-2</v>
      </c>
      <c r="I224" s="3" t="s">
        <v>13967</v>
      </c>
      <c r="J224" s="3" t="s">
        <v>555</v>
      </c>
    </row>
    <row r="225" spans="1:10" x14ac:dyDescent="0.25">
      <c r="A225" s="2" t="s">
        <v>825</v>
      </c>
      <c r="B225" s="1" t="s">
        <v>8926</v>
      </c>
      <c r="C225" s="1">
        <v>1.843063063063063E-5</v>
      </c>
      <c r="D225" s="2">
        <v>2.2459379999999999E-5</v>
      </c>
      <c r="E225" s="1">
        <v>0.76974100314812499</v>
      </c>
      <c r="F225" s="3" t="s">
        <v>13969</v>
      </c>
      <c r="G225" s="2">
        <v>2.2256449999999999E-5</v>
      </c>
      <c r="H225" s="1">
        <v>0.62894626787421803</v>
      </c>
      <c r="I225" s="3" t="s">
        <v>13967</v>
      </c>
      <c r="J225" s="3" t="s">
        <v>492</v>
      </c>
    </row>
    <row r="226" spans="1:10" x14ac:dyDescent="0.25">
      <c r="A226" s="2" t="s">
        <v>826</v>
      </c>
      <c r="B226" s="1" t="s">
        <v>8926</v>
      </c>
      <c r="C226" s="1">
        <v>1.677927927927928E-6</v>
      </c>
      <c r="D226" s="2">
        <v>3.4008124999999998E-4</v>
      </c>
      <c r="E226" s="1">
        <v>1</v>
      </c>
      <c r="F226" s="3" t="s">
        <v>13969</v>
      </c>
      <c r="G226" s="2">
        <v>1.1967699999999999E-6</v>
      </c>
      <c r="H226" s="1">
        <v>1</v>
      </c>
      <c r="I226" s="3" t="s">
        <v>8883</v>
      </c>
      <c r="J226" s="3" t="s">
        <v>476</v>
      </c>
    </row>
    <row r="227" spans="1:10" x14ac:dyDescent="0.25">
      <c r="A227" s="2" t="s">
        <v>827</v>
      </c>
      <c r="B227" s="1" t="s">
        <v>8926</v>
      </c>
      <c r="C227" s="1">
        <v>4.8572072072072074E-6</v>
      </c>
      <c r="D227" s="2">
        <v>4.2062499999999998E-6</v>
      </c>
      <c r="E227" s="1">
        <v>0.93544573666478303</v>
      </c>
      <c r="F227" s="3" t="s">
        <v>13968</v>
      </c>
      <c r="G227" s="2">
        <v>5.1887099999999998E-6</v>
      </c>
      <c r="H227" s="1">
        <v>0.379590207285457</v>
      </c>
      <c r="I227" s="3" t="s">
        <v>13968</v>
      </c>
      <c r="J227" s="3" t="s">
        <v>470</v>
      </c>
    </row>
    <row r="228" spans="1:10" x14ac:dyDescent="0.25">
      <c r="A228" s="2" t="s">
        <v>828</v>
      </c>
      <c r="B228" s="1" t="s">
        <v>8926</v>
      </c>
      <c r="C228" s="1">
        <v>3.0435585585585585E-5</v>
      </c>
      <c r="D228" s="2">
        <v>4.3350000000000003E-5</v>
      </c>
      <c r="E228" s="1">
        <v>0.68885020987552703</v>
      </c>
      <c r="F228" s="3" t="s">
        <v>13969</v>
      </c>
      <c r="G228" s="2">
        <v>4.7095159999999898E-5</v>
      </c>
      <c r="H228" s="1">
        <v>4.27556387216892E-2</v>
      </c>
      <c r="I228" s="3" t="s">
        <v>13967</v>
      </c>
      <c r="J228" s="3" t="s">
        <v>559</v>
      </c>
    </row>
    <row r="229" spans="1:10" x14ac:dyDescent="0.25">
      <c r="A229" s="2" t="s">
        <v>829</v>
      </c>
      <c r="B229" s="1" t="s">
        <v>8926</v>
      </c>
      <c r="C229" s="1">
        <v>1.9646306306306306E-4</v>
      </c>
      <c r="D229" s="2">
        <v>4.6739249999999998E-3</v>
      </c>
      <c r="E229" s="1">
        <v>0.44588819442752903</v>
      </c>
      <c r="F229" s="3" t="s">
        <v>13969</v>
      </c>
      <c r="G229" s="2">
        <v>5.9005322999999995E-4</v>
      </c>
      <c r="H229" s="1">
        <v>0.62894626787421803</v>
      </c>
      <c r="I229" s="3" t="s">
        <v>13967</v>
      </c>
      <c r="J229" s="3" t="s">
        <v>452</v>
      </c>
    </row>
    <row r="230" spans="1:10" x14ac:dyDescent="0.25">
      <c r="A230" s="2" t="s">
        <v>830</v>
      </c>
      <c r="B230" s="1" t="s">
        <v>8926</v>
      </c>
      <c r="C230" s="1">
        <v>2.0176216216216217E-4</v>
      </c>
      <c r="D230" s="2">
        <v>1.5646375000000002E-3</v>
      </c>
      <c r="E230" s="1">
        <v>0.18481889078258501</v>
      </c>
      <c r="F230" s="3" t="s">
        <v>13969</v>
      </c>
      <c r="G230" s="2">
        <v>2.1075967700000002E-3</v>
      </c>
      <c r="H230" s="1">
        <v>4.5145420237719998E-5</v>
      </c>
      <c r="I230" s="3" t="s">
        <v>13967</v>
      </c>
      <c r="J230" s="3" t="s">
        <v>519</v>
      </c>
    </row>
    <row r="231" spans="1:10" x14ac:dyDescent="0.25">
      <c r="A231" s="2" t="s">
        <v>831</v>
      </c>
      <c r="B231" s="1" t="s">
        <v>8926</v>
      </c>
      <c r="C231" s="1">
        <v>1.1419234234234233E-4</v>
      </c>
      <c r="D231" s="2">
        <v>1.9094687999999998E-4</v>
      </c>
      <c r="E231" s="1">
        <v>0.59442456816076605</v>
      </c>
      <c r="F231" s="3" t="s">
        <v>13969</v>
      </c>
      <c r="G231" s="2">
        <v>2.0436452000000002E-4</v>
      </c>
      <c r="H231" s="1">
        <v>4.27556387216892E-2</v>
      </c>
      <c r="I231" s="3" t="s">
        <v>13967</v>
      </c>
      <c r="J231" s="3" t="s">
        <v>490</v>
      </c>
    </row>
    <row r="232" spans="1:10" x14ac:dyDescent="0.25">
      <c r="A232" s="2" t="s">
        <v>832</v>
      </c>
      <c r="B232" s="1" t="s">
        <v>8926</v>
      </c>
      <c r="C232" s="1">
        <v>3.4772972972972974E-5</v>
      </c>
      <c r="D232" s="2">
        <v>4.9224999999999997E-5</v>
      </c>
      <c r="E232" s="1">
        <v>1</v>
      </c>
      <c r="F232" s="3" t="s">
        <v>13969</v>
      </c>
      <c r="G232" s="2">
        <v>4.5116130000000002E-5</v>
      </c>
      <c r="H232" s="1">
        <v>0.171070263740768</v>
      </c>
      <c r="I232" s="3" t="s">
        <v>13967</v>
      </c>
      <c r="J232" s="3" t="s">
        <v>576</v>
      </c>
    </row>
    <row r="233" spans="1:10" x14ac:dyDescent="0.25">
      <c r="A233" s="2" t="s">
        <v>833</v>
      </c>
      <c r="B233" s="1" t="s">
        <v>8926</v>
      </c>
      <c r="C233" s="1">
        <v>7.4941441441441438E-6</v>
      </c>
      <c r="D233" s="2">
        <v>2.2540619999999997E-5</v>
      </c>
      <c r="E233" s="1">
        <v>0.18481889078258501</v>
      </c>
      <c r="F233" s="3" t="s">
        <v>13969</v>
      </c>
      <c r="G233" s="2">
        <v>2.24871E-5</v>
      </c>
      <c r="H233" s="1">
        <v>3.9954144485599297E-3</v>
      </c>
      <c r="I233" s="3" t="s">
        <v>13967</v>
      </c>
      <c r="J233" s="3" t="s">
        <v>433</v>
      </c>
    </row>
    <row r="234" spans="1:10" x14ac:dyDescent="0.25">
      <c r="A234" s="2" t="s">
        <v>834</v>
      </c>
      <c r="B234" s="1" t="s">
        <v>8927</v>
      </c>
      <c r="C234" s="1">
        <v>7.3348693693693699E-4</v>
      </c>
      <c r="D234" s="2">
        <v>4.4709687999999997E-4</v>
      </c>
      <c r="E234" s="1">
        <v>0.59442456816076605</v>
      </c>
      <c r="F234" s="3" t="s">
        <v>8883</v>
      </c>
      <c r="G234" s="2">
        <v>1.5105322999999901E-4</v>
      </c>
      <c r="H234" s="1">
        <v>1.6852469317779801E-2</v>
      </c>
      <c r="I234" s="3" t="s">
        <v>8883</v>
      </c>
      <c r="J234" s="3" t="s">
        <v>594</v>
      </c>
    </row>
    <row r="235" spans="1:10" x14ac:dyDescent="0.25">
      <c r="A235" s="50" t="s">
        <v>7100</v>
      </c>
      <c r="B235" s="1" t="s">
        <v>8927</v>
      </c>
      <c r="C235" s="1">
        <v>7.4205410000000001E-3</v>
      </c>
      <c r="D235" s="2">
        <v>1.5137499999999999E-3</v>
      </c>
      <c r="E235" s="1">
        <v>1</v>
      </c>
      <c r="F235" s="3" t="s">
        <v>13969</v>
      </c>
      <c r="G235" s="2">
        <v>1.2479030000000001E-3</v>
      </c>
      <c r="H235" s="1">
        <v>0.38588415282385902</v>
      </c>
      <c r="I235" s="3" t="s">
        <v>8883</v>
      </c>
      <c r="J235" s="3" t="s">
        <v>14390</v>
      </c>
    </row>
    <row r="236" spans="1:10" x14ac:dyDescent="0.25">
      <c r="A236" s="2" t="s">
        <v>835</v>
      </c>
      <c r="B236" s="1" t="s">
        <v>8926</v>
      </c>
      <c r="C236" s="1">
        <v>6.7062612612612605E-5</v>
      </c>
      <c r="D236" s="2">
        <v>0</v>
      </c>
      <c r="E236" s="1">
        <v>1</v>
      </c>
      <c r="F236" s="3" t="s">
        <v>8883</v>
      </c>
      <c r="G236" s="2">
        <v>1.7784031999999901E-4</v>
      </c>
      <c r="H236" s="1">
        <v>0.402282723707718</v>
      </c>
      <c r="I236" s="3" t="s">
        <v>13967</v>
      </c>
      <c r="J236" s="3" t="s">
        <v>590</v>
      </c>
    </row>
    <row r="237" spans="1:10" x14ac:dyDescent="0.25">
      <c r="A237" s="2" t="s">
        <v>836</v>
      </c>
      <c r="B237" s="1" t="s">
        <v>8926</v>
      </c>
      <c r="C237" s="1">
        <v>2.8844594594594593E-5</v>
      </c>
      <c r="D237" s="2">
        <v>2.9337500000000002E-5</v>
      </c>
      <c r="E237" s="1">
        <v>0.18481889078258501</v>
      </c>
      <c r="F237" s="3" t="s">
        <v>13968</v>
      </c>
      <c r="G237" s="2">
        <v>1.5517739999999998E-5</v>
      </c>
      <c r="H237" s="1">
        <v>4.27556387216892E-2</v>
      </c>
      <c r="I237" s="3" t="s">
        <v>8883</v>
      </c>
      <c r="J237" s="3" t="s">
        <v>476</v>
      </c>
    </row>
    <row r="238" spans="1:10" x14ac:dyDescent="0.25">
      <c r="A238" s="2" t="s">
        <v>837</v>
      </c>
      <c r="B238" s="1" t="s">
        <v>8926</v>
      </c>
      <c r="C238" s="1">
        <v>3.7904504504504506E-5</v>
      </c>
      <c r="D238" s="2">
        <v>9.8062500000000005E-5</v>
      </c>
      <c r="E238" s="1">
        <v>0.18481889078258501</v>
      </c>
      <c r="F238" s="3" t="s">
        <v>13969</v>
      </c>
      <c r="G238" s="2">
        <v>3.07254839999999E-4</v>
      </c>
      <c r="H238" s="1">
        <v>2.1159651218963398E-3</v>
      </c>
      <c r="I238" s="3" t="s">
        <v>13967</v>
      </c>
      <c r="J238" s="3" t="s">
        <v>521</v>
      </c>
    </row>
    <row r="239" spans="1:10" x14ac:dyDescent="0.25">
      <c r="A239" s="2" t="s">
        <v>838</v>
      </c>
      <c r="B239" s="1" t="s">
        <v>8926</v>
      </c>
      <c r="C239" s="1">
        <v>2.1770270270270271E-6</v>
      </c>
      <c r="D239" s="2">
        <v>4.1468800000000004E-6</v>
      </c>
      <c r="E239" s="1">
        <v>0.59442456816076605</v>
      </c>
      <c r="F239" s="3" t="s">
        <v>13969</v>
      </c>
      <c r="G239" s="2">
        <v>2.8483899999999998E-6</v>
      </c>
      <c r="H239" s="1">
        <v>0.74581054842333405</v>
      </c>
      <c r="I239" s="3" t="s">
        <v>13967</v>
      </c>
      <c r="J239" s="3" t="s">
        <v>469</v>
      </c>
    </row>
    <row r="240" spans="1:10" x14ac:dyDescent="0.25">
      <c r="A240" s="2" t="s">
        <v>839</v>
      </c>
      <c r="B240" s="1" t="s">
        <v>8926</v>
      </c>
      <c r="C240" s="1">
        <v>8.8441441441441445E-6</v>
      </c>
      <c r="D240" s="2">
        <v>2.1421879999999903E-5</v>
      </c>
      <c r="E240" s="1">
        <v>0.18481889078258501</v>
      </c>
      <c r="F240" s="3" t="s">
        <v>13969</v>
      </c>
      <c r="G240" s="2">
        <v>2.1781919399999901E-3</v>
      </c>
      <c r="H240" s="1">
        <v>0.26478276142613999</v>
      </c>
      <c r="I240" s="3" t="s">
        <v>13967</v>
      </c>
      <c r="J240" s="3" t="s">
        <v>459</v>
      </c>
    </row>
    <row r="241" spans="1:10" x14ac:dyDescent="0.25">
      <c r="A241" s="2" t="s">
        <v>840</v>
      </c>
      <c r="B241" s="1" t="s">
        <v>8927</v>
      </c>
      <c r="C241" s="1">
        <v>1.7023288288288288E-4</v>
      </c>
      <c r="D241" s="2">
        <v>6.2462499999999899E-5</v>
      </c>
      <c r="E241" s="1">
        <v>0.68885020987552703</v>
      </c>
      <c r="F241" s="3" t="s">
        <v>8883</v>
      </c>
      <c r="G241" s="2">
        <v>2.5296770000000003E-5</v>
      </c>
      <c r="H241" s="1">
        <v>6.26024948161597E-3</v>
      </c>
      <c r="I241" s="3" t="s">
        <v>8883</v>
      </c>
      <c r="J241" s="3" t="s">
        <v>598</v>
      </c>
    </row>
    <row r="242" spans="1:10" x14ac:dyDescent="0.25">
      <c r="A242" s="2" t="s">
        <v>841</v>
      </c>
      <c r="B242" s="1" t="s">
        <v>8926</v>
      </c>
      <c r="C242" s="1">
        <v>6.0189189189189184E-6</v>
      </c>
      <c r="D242" s="2">
        <v>8.7250000000000003E-6</v>
      </c>
      <c r="E242" s="1">
        <v>0.18481889078258501</v>
      </c>
      <c r="F242" s="3" t="s">
        <v>13969</v>
      </c>
      <c r="G242" s="2">
        <v>1.9649999999999902E-5</v>
      </c>
      <c r="H242" s="1">
        <v>2.1159651218963398E-3</v>
      </c>
      <c r="I242" s="3" t="s">
        <v>13967</v>
      </c>
      <c r="J242" s="3" t="s">
        <v>553</v>
      </c>
    </row>
    <row r="243" spans="1:10" x14ac:dyDescent="0.25">
      <c r="A243" s="2" t="s">
        <v>842</v>
      </c>
      <c r="B243" s="1" t="s">
        <v>8926</v>
      </c>
      <c r="C243" s="1">
        <v>1.9737387387387387E-5</v>
      </c>
      <c r="D243" s="2">
        <v>9.4156300000000005E-6</v>
      </c>
      <c r="E243" s="1">
        <v>1</v>
      </c>
      <c r="F243" s="3" t="s">
        <v>8883</v>
      </c>
      <c r="G243" s="2">
        <v>3.0585479999999999E-5</v>
      </c>
      <c r="H243" s="1">
        <v>0.402282723707718</v>
      </c>
      <c r="I243" s="3" t="s">
        <v>13967</v>
      </c>
      <c r="J243" s="3" t="s">
        <v>539</v>
      </c>
    </row>
    <row r="244" spans="1:10" x14ac:dyDescent="0.25">
      <c r="A244" s="2" t="s">
        <v>843</v>
      </c>
      <c r="B244" s="1" t="s">
        <v>8926</v>
      </c>
      <c r="C244" s="1">
        <v>1.3402342342342343E-4</v>
      </c>
      <c r="D244" s="2">
        <v>1.3370625000000001E-4</v>
      </c>
      <c r="E244" s="1">
        <v>0.93256824754272805</v>
      </c>
      <c r="F244" s="3" t="s">
        <v>13968</v>
      </c>
      <c r="G244" s="2">
        <v>1.9770483999999902E-4</v>
      </c>
      <c r="H244" s="1">
        <v>0.171070263740768</v>
      </c>
      <c r="I244" s="3" t="s">
        <v>13967</v>
      </c>
      <c r="J244" s="3" t="s">
        <v>538</v>
      </c>
    </row>
    <row r="245" spans="1:10" x14ac:dyDescent="0.25">
      <c r="A245" s="2" t="s">
        <v>844</v>
      </c>
      <c r="B245" s="1" t="s">
        <v>8926</v>
      </c>
      <c r="C245" s="1">
        <v>8.6918918918918927E-6</v>
      </c>
      <c r="D245" s="2">
        <v>7.6093799999999998E-6</v>
      </c>
      <c r="E245" s="1">
        <v>1</v>
      </c>
      <c r="F245" s="3" t="s">
        <v>13968</v>
      </c>
      <c r="G245" s="2">
        <v>1.3409679999999898E-5</v>
      </c>
      <c r="H245" s="1">
        <v>0.19671385964693899</v>
      </c>
      <c r="I245" s="3" t="s">
        <v>13967</v>
      </c>
      <c r="J245" s="3" t="s">
        <v>528</v>
      </c>
    </row>
    <row r="246" spans="1:10" x14ac:dyDescent="0.25">
      <c r="A246" s="2" t="s">
        <v>845</v>
      </c>
      <c r="B246" s="1" t="s">
        <v>8927</v>
      </c>
      <c r="C246" s="1">
        <v>1.401391891891892E-4</v>
      </c>
      <c r="D246" s="2">
        <v>8.7340630000000004E-5</v>
      </c>
      <c r="E246" s="1">
        <v>1</v>
      </c>
      <c r="F246" s="3" t="s">
        <v>8883</v>
      </c>
      <c r="G246" s="2">
        <v>3.5558059999999998E-5</v>
      </c>
      <c r="H246" s="1">
        <v>1.6992939078242901E-3</v>
      </c>
      <c r="I246" s="3" t="s">
        <v>8883</v>
      </c>
      <c r="J246" s="3" t="s">
        <v>436</v>
      </c>
    </row>
    <row r="247" spans="1:10" x14ac:dyDescent="0.25">
      <c r="A247" s="2" t="s">
        <v>846</v>
      </c>
      <c r="B247" s="1" t="s">
        <v>8926</v>
      </c>
      <c r="C247" s="1">
        <v>7.8468468468468469E-7</v>
      </c>
      <c r="D247" s="2">
        <v>1.1718799999999901E-6</v>
      </c>
      <c r="E247" s="1">
        <v>0.18481889078258501</v>
      </c>
      <c r="F247" s="3" t="s">
        <v>13969</v>
      </c>
      <c r="G247" s="2">
        <v>5.3738709999999995E-5</v>
      </c>
      <c r="H247" s="1">
        <v>0.53756969524509501</v>
      </c>
      <c r="I247" s="3" t="s">
        <v>13967</v>
      </c>
      <c r="J247" s="3" t="s">
        <v>458</v>
      </c>
    </row>
    <row r="248" spans="1:10" x14ac:dyDescent="0.25">
      <c r="A248" s="2" t="s">
        <v>847</v>
      </c>
      <c r="B248" s="1" t="s">
        <v>8926</v>
      </c>
      <c r="C248" s="1">
        <v>8.2882882882882886E-8</v>
      </c>
      <c r="D248" s="2">
        <v>9.0625000000000006E-8</v>
      </c>
      <c r="E248" s="1">
        <v>9.54773769562903E-2</v>
      </c>
      <c r="F248" s="3" t="s">
        <v>13968</v>
      </c>
      <c r="G248" s="2">
        <v>5.0000000000000004E-8</v>
      </c>
      <c r="H248" s="1">
        <v>0.62894626787421803</v>
      </c>
      <c r="I248" s="3" t="s">
        <v>8883</v>
      </c>
      <c r="J248" s="3" t="s">
        <v>454</v>
      </c>
    </row>
    <row r="249" spans="1:10" x14ac:dyDescent="0.25">
      <c r="A249" s="2" t="s">
        <v>848</v>
      </c>
      <c r="B249" s="1" t="s">
        <v>8926</v>
      </c>
      <c r="C249" s="1">
        <v>6.6581531531531522E-5</v>
      </c>
      <c r="D249" s="2">
        <v>1.6395E-4</v>
      </c>
      <c r="E249" s="1">
        <v>0.44588819442752903</v>
      </c>
      <c r="F249" s="3" t="s">
        <v>13969</v>
      </c>
      <c r="G249" s="2">
        <v>6.7333870999999911E-4</v>
      </c>
      <c r="H249" s="1">
        <v>0.13562446023087199</v>
      </c>
      <c r="I249" s="3" t="s">
        <v>13967</v>
      </c>
      <c r="J249" s="3" t="s">
        <v>542</v>
      </c>
    </row>
    <row r="250" spans="1:10" x14ac:dyDescent="0.25">
      <c r="A250" s="2" t="s">
        <v>849</v>
      </c>
      <c r="B250" s="1" t="s">
        <v>8926</v>
      </c>
      <c r="C250" s="1">
        <v>1.3818513513513513E-4</v>
      </c>
      <c r="D250" s="2">
        <v>2.6938438000000001E-4</v>
      </c>
      <c r="E250" s="1">
        <v>0.93256824754272805</v>
      </c>
      <c r="F250" s="3" t="s">
        <v>13969</v>
      </c>
      <c r="G250" s="2">
        <v>1.5280645E-4</v>
      </c>
      <c r="H250" s="1">
        <v>0.18742884102463001</v>
      </c>
      <c r="I250" s="3" t="s">
        <v>13968</v>
      </c>
      <c r="J250" s="3" t="s">
        <v>492</v>
      </c>
    </row>
    <row r="251" spans="1:10" x14ac:dyDescent="0.25">
      <c r="A251" s="2" t="s">
        <v>850</v>
      </c>
      <c r="B251" s="1" t="s">
        <v>8926</v>
      </c>
      <c r="C251" s="1">
        <v>1.0264729729729729E-4</v>
      </c>
      <c r="D251" s="2">
        <v>9.7381249999999999E-5</v>
      </c>
      <c r="E251" s="1">
        <v>1</v>
      </c>
      <c r="F251" s="3" t="s">
        <v>13968</v>
      </c>
      <c r="G251" s="2">
        <v>1.1337419E-4</v>
      </c>
      <c r="H251" s="1">
        <v>0.379590207285457</v>
      </c>
      <c r="I251" s="3" t="s">
        <v>13968</v>
      </c>
      <c r="J251" s="3" t="s">
        <v>492</v>
      </c>
    </row>
    <row r="252" spans="1:10" x14ac:dyDescent="0.25">
      <c r="A252" s="2" t="s">
        <v>851</v>
      </c>
      <c r="B252" s="1" t="s">
        <v>8926</v>
      </c>
      <c r="C252" s="1">
        <v>1.618063063063063E-5</v>
      </c>
      <c r="D252" s="2">
        <v>2.778438E-5</v>
      </c>
      <c r="E252" s="1">
        <v>1</v>
      </c>
      <c r="F252" s="3" t="s">
        <v>13969</v>
      </c>
      <c r="G252" s="2">
        <v>5.8900000000000002E-5</v>
      </c>
      <c r="H252" s="1">
        <v>0.171070263740768</v>
      </c>
      <c r="I252" s="3" t="s">
        <v>13967</v>
      </c>
      <c r="J252" s="3" t="s">
        <v>528</v>
      </c>
    </row>
    <row r="253" spans="1:10" x14ac:dyDescent="0.25">
      <c r="A253" s="2" t="s">
        <v>852</v>
      </c>
      <c r="B253" s="1" t="s">
        <v>8926</v>
      </c>
      <c r="C253" s="1">
        <v>4.8652747747747742E-4</v>
      </c>
      <c r="D253" s="2">
        <v>3.6459312500000001E-3</v>
      </c>
      <c r="E253" s="1">
        <v>6.3456854843645494E-2</v>
      </c>
      <c r="F253" s="3" t="s">
        <v>13969</v>
      </c>
      <c r="G253" s="2">
        <v>2.1560790299999999E-3</v>
      </c>
      <c r="H253" s="1">
        <v>0.11595161147024</v>
      </c>
      <c r="I253" s="3" t="s">
        <v>13967</v>
      </c>
      <c r="J253" s="3" t="s">
        <v>534</v>
      </c>
    </row>
    <row r="254" spans="1:10" x14ac:dyDescent="0.25">
      <c r="A254" s="2" t="s">
        <v>853</v>
      </c>
      <c r="B254" s="1" t="s">
        <v>8927</v>
      </c>
      <c r="C254" s="1">
        <v>4.5122576576576579E-3</v>
      </c>
      <c r="D254" s="2">
        <v>9.2994063000000006E-4</v>
      </c>
      <c r="E254" s="1">
        <v>0.44588819442752903</v>
      </c>
      <c r="F254" s="3" t="s">
        <v>8883</v>
      </c>
      <c r="G254" s="2">
        <v>1.1182806500000001E-3</v>
      </c>
      <c r="H254" s="1">
        <v>1.6852469317779801E-2</v>
      </c>
      <c r="I254" s="3" t="s">
        <v>8883</v>
      </c>
      <c r="J254" s="3" t="s">
        <v>445</v>
      </c>
    </row>
    <row r="255" spans="1:10" x14ac:dyDescent="0.25">
      <c r="A255" s="2" t="s">
        <v>854</v>
      </c>
      <c r="B255" s="1" t="s">
        <v>8926</v>
      </c>
      <c r="C255" s="1">
        <v>1.1029774774774776E-4</v>
      </c>
      <c r="D255" s="2">
        <v>1.2044063000000001E-4</v>
      </c>
      <c r="E255" s="1">
        <v>0.68885020987552703</v>
      </c>
      <c r="F255" s="3" t="s">
        <v>13968</v>
      </c>
      <c r="G255" s="2">
        <v>1.3139354999999999E-4</v>
      </c>
      <c r="H255" s="1">
        <v>0.379590207285457</v>
      </c>
      <c r="I255" s="3" t="s">
        <v>13968</v>
      </c>
      <c r="J255" s="3" t="s">
        <v>540</v>
      </c>
    </row>
    <row r="256" spans="1:10" x14ac:dyDescent="0.25">
      <c r="A256" s="2" t="s">
        <v>855</v>
      </c>
      <c r="B256" s="1" t="s">
        <v>8926</v>
      </c>
      <c r="C256" s="1">
        <v>3.6573423423423423E-5</v>
      </c>
      <c r="D256" s="2">
        <v>4.0656249999999996E-5</v>
      </c>
      <c r="E256" s="1">
        <v>1</v>
      </c>
      <c r="F256" s="3" t="s">
        <v>13968</v>
      </c>
      <c r="G256" s="2">
        <v>5.1695159999999997E-5</v>
      </c>
      <c r="H256" s="1">
        <v>0.11595161147024</v>
      </c>
      <c r="I256" s="3" t="s">
        <v>13967</v>
      </c>
      <c r="J256" s="3" t="s">
        <v>491</v>
      </c>
    </row>
    <row r="257" spans="1:10" x14ac:dyDescent="0.25">
      <c r="A257" s="2" t="s">
        <v>856</v>
      </c>
      <c r="B257" s="1" t="s">
        <v>8926</v>
      </c>
      <c r="C257" s="1">
        <v>5.7975675675675674E-5</v>
      </c>
      <c r="D257" s="2">
        <v>8.3850000000000005E-5</v>
      </c>
      <c r="E257" s="1">
        <v>0.18481889078258501</v>
      </c>
      <c r="F257" s="3" t="s">
        <v>13969</v>
      </c>
      <c r="G257" s="2">
        <v>1.0806452E-4</v>
      </c>
      <c r="H257" s="1">
        <v>8.8803916035100905E-3</v>
      </c>
      <c r="I257" s="3" t="s">
        <v>13967</v>
      </c>
      <c r="J257" s="3" t="s">
        <v>545</v>
      </c>
    </row>
    <row r="258" spans="1:10" x14ac:dyDescent="0.25">
      <c r="A258" s="2" t="s">
        <v>857</v>
      </c>
      <c r="B258" s="1" t="s">
        <v>8926</v>
      </c>
      <c r="C258" s="1">
        <v>6.3456171171171177E-4</v>
      </c>
      <c r="D258" s="2">
        <v>8.995531299999999E-4</v>
      </c>
      <c r="E258" s="1">
        <v>0.18481889078258501</v>
      </c>
      <c r="F258" s="3" t="s">
        <v>13969</v>
      </c>
      <c r="G258" s="2">
        <v>1.3013499999999999E-3</v>
      </c>
      <c r="H258" s="1">
        <v>0.11595161147024</v>
      </c>
      <c r="I258" s="3" t="s">
        <v>13967</v>
      </c>
      <c r="J258" s="3" t="s">
        <v>492</v>
      </c>
    </row>
    <row r="259" spans="1:10" x14ac:dyDescent="0.25">
      <c r="A259" s="2" t="s">
        <v>858</v>
      </c>
      <c r="B259" s="1" t="s">
        <v>8926</v>
      </c>
      <c r="C259" s="1">
        <v>6.665900900900902E-5</v>
      </c>
      <c r="D259" s="2">
        <v>7.9571880000000008E-5</v>
      </c>
      <c r="E259" s="1">
        <v>1</v>
      </c>
      <c r="F259" s="3" t="s">
        <v>13968</v>
      </c>
      <c r="G259" s="2">
        <v>4.7308059999999999E-5</v>
      </c>
      <c r="H259" s="1">
        <v>0.62894626787421803</v>
      </c>
      <c r="I259" s="3" t="s">
        <v>8883</v>
      </c>
      <c r="J259" s="3" t="s">
        <v>492</v>
      </c>
    </row>
    <row r="260" spans="1:10" x14ac:dyDescent="0.25">
      <c r="A260" s="2" t="s">
        <v>859</v>
      </c>
      <c r="B260" s="1" t="s">
        <v>8926</v>
      </c>
      <c r="C260" s="1">
        <v>1.3525405405405406E-4</v>
      </c>
      <c r="D260" s="2">
        <v>6.8214062999999892E-4</v>
      </c>
      <c r="E260" s="1">
        <v>0.12477524156209401</v>
      </c>
      <c r="F260" s="3" t="s">
        <v>13969</v>
      </c>
      <c r="G260" s="2">
        <v>7.2685644999999994E-4</v>
      </c>
      <c r="H260" s="1">
        <v>1.1497710023089699E-4</v>
      </c>
      <c r="I260" s="3" t="s">
        <v>13967</v>
      </c>
      <c r="J260" s="3" t="s">
        <v>507</v>
      </c>
    </row>
    <row r="261" spans="1:10" x14ac:dyDescent="0.25">
      <c r="A261" s="2" t="s">
        <v>860</v>
      </c>
      <c r="B261" s="1" t="s">
        <v>8926</v>
      </c>
      <c r="C261" s="1">
        <v>1.8035585585585585E-4</v>
      </c>
      <c r="D261" s="2">
        <v>3.0900938000000001E-4</v>
      </c>
      <c r="E261" s="1">
        <v>0.18481889078258501</v>
      </c>
      <c r="F261" s="3" t="s">
        <v>13969</v>
      </c>
      <c r="G261" s="2">
        <v>1.0539209700000001E-3</v>
      </c>
      <c r="H261" s="1">
        <v>0.13562446023087199</v>
      </c>
      <c r="I261" s="3" t="s">
        <v>13967</v>
      </c>
      <c r="J261" s="3" t="s">
        <v>505</v>
      </c>
    </row>
    <row r="262" spans="1:10" x14ac:dyDescent="0.25">
      <c r="A262" s="2" t="s">
        <v>861</v>
      </c>
      <c r="B262" s="1" t="s">
        <v>8926</v>
      </c>
      <c r="C262" s="1">
        <v>9.8253153153153146E-5</v>
      </c>
      <c r="D262" s="2">
        <v>9.3418749999999991E-5</v>
      </c>
      <c r="E262" s="1">
        <v>0.59442456816076605</v>
      </c>
      <c r="F262" s="3" t="s">
        <v>13968</v>
      </c>
      <c r="G262" s="2">
        <v>2.1464355000000001E-4</v>
      </c>
      <c r="H262" s="1">
        <v>0.11595161147024</v>
      </c>
      <c r="I262" s="3" t="s">
        <v>13967</v>
      </c>
      <c r="J262" s="3" t="s">
        <v>478</v>
      </c>
    </row>
    <row r="263" spans="1:10" x14ac:dyDescent="0.25">
      <c r="A263" s="2" t="s">
        <v>862</v>
      </c>
      <c r="B263" s="1" t="s">
        <v>8926</v>
      </c>
      <c r="C263" s="1">
        <v>3.6119369369369371E-5</v>
      </c>
      <c r="D263" s="2">
        <v>7.7812499999999892E-6</v>
      </c>
      <c r="E263" s="1">
        <v>6.3456854843645494E-2</v>
      </c>
      <c r="F263" s="3" t="s">
        <v>8883</v>
      </c>
      <c r="G263" s="2">
        <v>2.0896769999999997E-5</v>
      </c>
      <c r="H263" s="1">
        <v>0.18742884102463001</v>
      </c>
      <c r="I263" s="3" t="s">
        <v>8883</v>
      </c>
      <c r="J263" s="3" t="s">
        <v>464</v>
      </c>
    </row>
    <row r="264" spans="1:10" x14ac:dyDescent="0.25">
      <c r="A264" s="2" t="s">
        <v>863</v>
      </c>
      <c r="B264" s="1" t="s">
        <v>8926</v>
      </c>
      <c r="C264" s="1">
        <v>9.6465315315315313E-5</v>
      </c>
      <c r="D264" s="2">
        <v>3.3906250000000001E-5</v>
      </c>
      <c r="E264" s="1">
        <v>1</v>
      </c>
      <c r="F264" s="3" t="s">
        <v>8883</v>
      </c>
      <c r="G264" s="2">
        <v>7.1912900000000007E-5</v>
      </c>
      <c r="H264" s="1">
        <v>0.171070263740768</v>
      </c>
      <c r="I264" s="3" t="s">
        <v>8883</v>
      </c>
      <c r="J264" s="3" t="s">
        <v>579</v>
      </c>
    </row>
    <row r="265" spans="1:10" x14ac:dyDescent="0.25">
      <c r="A265" s="2" t="s">
        <v>864</v>
      </c>
      <c r="B265" s="1" t="s">
        <v>8926</v>
      </c>
      <c r="C265" s="1">
        <v>3.4858558558558561E-5</v>
      </c>
      <c r="D265" s="2">
        <v>3.1165629999999899E-5</v>
      </c>
      <c r="E265" s="1">
        <v>0.18481889078258501</v>
      </c>
      <c r="F265" s="3" t="s">
        <v>13968</v>
      </c>
      <c r="G265" s="2">
        <v>3.0075322999999898E-4</v>
      </c>
      <c r="H265" s="1">
        <v>0.18742884102463001</v>
      </c>
      <c r="I265" s="3" t="s">
        <v>13967</v>
      </c>
      <c r="J265" s="3" t="s">
        <v>466</v>
      </c>
    </row>
    <row r="266" spans="1:10" x14ac:dyDescent="0.25">
      <c r="A266" s="2" t="s">
        <v>865</v>
      </c>
      <c r="B266" s="1" t="s">
        <v>8927</v>
      </c>
      <c r="C266" s="1">
        <v>2.7676779279279277E-3</v>
      </c>
      <c r="D266" s="2">
        <v>1.5672749999999999E-3</v>
      </c>
      <c r="E266" s="1">
        <v>1</v>
      </c>
      <c r="F266" s="3" t="s">
        <v>8883</v>
      </c>
      <c r="G266" s="2">
        <v>1.49062581E-3</v>
      </c>
      <c r="H266" s="1">
        <v>0.19671385964693899</v>
      </c>
      <c r="I266" s="3" t="s">
        <v>8883</v>
      </c>
      <c r="J266" s="3" t="s">
        <v>501</v>
      </c>
    </row>
    <row r="267" spans="1:10" x14ac:dyDescent="0.25">
      <c r="A267" s="2" t="s">
        <v>866</v>
      </c>
      <c r="B267" s="1" t="s">
        <v>8926</v>
      </c>
      <c r="C267" s="1">
        <v>6.1828828828828828E-6</v>
      </c>
      <c r="D267" s="2">
        <v>3.3743750000000004E-5</v>
      </c>
      <c r="E267" s="1">
        <v>0.57288217072449799</v>
      </c>
      <c r="F267" s="3" t="s">
        <v>13969</v>
      </c>
      <c r="G267" s="2">
        <v>8.1496769999999993E-5</v>
      </c>
      <c r="H267" s="1">
        <v>0.18742884102463001</v>
      </c>
      <c r="I267" s="3" t="s">
        <v>13967</v>
      </c>
      <c r="J267" s="3" t="s">
        <v>553</v>
      </c>
    </row>
    <row r="268" spans="1:10" x14ac:dyDescent="0.25">
      <c r="A268" s="2" t="s">
        <v>867</v>
      </c>
      <c r="B268" s="1" t="s">
        <v>8926</v>
      </c>
      <c r="C268" s="1">
        <v>3.3126126126126122E-6</v>
      </c>
      <c r="D268" s="2">
        <v>7.6437499999999994E-6</v>
      </c>
      <c r="E268" s="1">
        <v>0.39727910648700898</v>
      </c>
      <c r="F268" s="3" t="s">
        <v>13969</v>
      </c>
      <c r="G268" s="2">
        <v>1.9709699999999999E-6</v>
      </c>
      <c r="H268" s="1">
        <v>0.11595161147024</v>
      </c>
      <c r="I268" s="3" t="s">
        <v>8883</v>
      </c>
      <c r="J268" s="3" t="s">
        <v>472</v>
      </c>
    </row>
    <row r="269" spans="1:10" x14ac:dyDescent="0.25">
      <c r="A269" s="2" t="s">
        <v>868</v>
      </c>
      <c r="B269" s="1" t="s">
        <v>8927</v>
      </c>
      <c r="C269" s="1">
        <v>5.3389459459459462E-4</v>
      </c>
      <c r="D269" s="2">
        <v>5.5203437000000001E-4</v>
      </c>
      <c r="E269" s="1">
        <v>0.68885020987552703</v>
      </c>
      <c r="F269" s="3" t="s">
        <v>13968</v>
      </c>
      <c r="G269" s="2">
        <v>4.4029677000000003E-4</v>
      </c>
      <c r="H269" s="1">
        <v>0.62894626787421803</v>
      </c>
      <c r="I269" s="3" t="s">
        <v>8883</v>
      </c>
      <c r="J269" s="3" t="s">
        <v>496</v>
      </c>
    </row>
    <row r="270" spans="1:10" x14ac:dyDescent="0.25">
      <c r="A270" s="2" t="s">
        <v>869</v>
      </c>
      <c r="B270" s="1" t="s">
        <v>8926</v>
      </c>
      <c r="C270" s="1">
        <v>6.9626576576576577E-5</v>
      </c>
      <c r="D270" s="2">
        <v>9.41E-4</v>
      </c>
      <c r="E270" s="1">
        <v>9.54773769562903E-2</v>
      </c>
      <c r="F270" s="3" t="s">
        <v>13969</v>
      </c>
      <c r="G270" s="2">
        <v>2.0135479999999999E-5</v>
      </c>
      <c r="H270" s="1">
        <v>4.27556387216892E-2</v>
      </c>
      <c r="I270" s="3" t="s">
        <v>8883</v>
      </c>
      <c r="J270" s="3" t="s">
        <v>461</v>
      </c>
    </row>
    <row r="271" spans="1:10" x14ac:dyDescent="0.25">
      <c r="A271" s="2" t="s">
        <v>870</v>
      </c>
      <c r="B271" s="1" t="s">
        <v>8927</v>
      </c>
      <c r="C271" s="1">
        <v>3.3640135135135134E-4</v>
      </c>
      <c r="D271" s="2">
        <v>1.4936562999999999E-4</v>
      </c>
      <c r="E271" s="1">
        <v>1</v>
      </c>
      <c r="F271" s="3" t="s">
        <v>8883</v>
      </c>
      <c r="G271" s="2">
        <v>1.6692742000000001E-4</v>
      </c>
      <c r="H271" s="1">
        <v>0.53756969524509501</v>
      </c>
      <c r="I271" s="3" t="s">
        <v>8883</v>
      </c>
      <c r="J271" s="3" t="s">
        <v>599</v>
      </c>
    </row>
    <row r="272" spans="1:10" x14ac:dyDescent="0.25">
      <c r="A272" s="2" t="s">
        <v>871</v>
      </c>
      <c r="B272" s="1" t="s">
        <v>8926</v>
      </c>
      <c r="C272" s="1">
        <v>6.2295045045045045E-5</v>
      </c>
      <c r="D272" s="2">
        <v>5.4073437999999996E-4</v>
      </c>
      <c r="E272" s="1">
        <v>0.93256824754272805</v>
      </c>
      <c r="F272" s="3" t="s">
        <v>13969</v>
      </c>
      <c r="G272" s="2">
        <v>2.4300322999999999E-4</v>
      </c>
      <c r="H272" s="1">
        <v>6.26024948161597E-3</v>
      </c>
      <c r="I272" s="3" t="s">
        <v>13967</v>
      </c>
      <c r="J272" s="3" t="s">
        <v>546</v>
      </c>
    </row>
    <row r="273" spans="1:10" x14ac:dyDescent="0.25">
      <c r="A273" s="2" t="s">
        <v>872</v>
      </c>
      <c r="B273" s="1" t="s">
        <v>8926</v>
      </c>
      <c r="C273" s="1">
        <v>4.8806306306306303E-6</v>
      </c>
      <c r="D273" s="2">
        <v>3.1625000000000002E-6</v>
      </c>
      <c r="E273" s="1">
        <v>0.44588819442752903</v>
      </c>
      <c r="F273" s="3" t="s">
        <v>8883</v>
      </c>
      <c r="G273" s="2">
        <v>1.042903E-5</v>
      </c>
      <c r="H273" s="1">
        <v>5.2525401619335998E-2</v>
      </c>
      <c r="I273" s="3" t="s">
        <v>13967</v>
      </c>
      <c r="J273" s="3" t="s">
        <v>581</v>
      </c>
    </row>
    <row r="274" spans="1:10" x14ac:dyDescent="0.25">
      <c r="A274" s="2" t="s">
        <v>873</v>
      </c>
      <c r="B274" s="1" t="s">
        <v>8926</v>
      </c>
      <c r="C274" s="1">
        <v>1.1034234234234236E-5</v>
      </c>
      <c r="D274" s="2">
        <v>7.3209379999999996E-5</v>
      </c>
      <c r="E274" s="1">
        <v>0.30524607150883298</v>
      </c>
      <c r="F274" s="3" t="s">
        <v>13969</v>
      </c>
      <c r="G274" s="2">
        <v>1.6508060000000003E-5</v>
      </c>
      <c r="H274" s="1">
        <v>1.23431298777287E-3</v>
      </c>
      <c r="I274" s="3" t="s">
        <v>13967</v>
      </c>
      <c r="J274" s="3" t="s">
        <v>528</v>
      </c>
    </row>
    <row r="275" spans="1:10" x14ac:dyDescent="0.25">
      <c r="A275" s="2" t="s">
        <v>874</v>
      </c>
      <c r="B275" s="1" t="s">
        <v>8926</v>
      </c>
      <c r="C275" s="1">
        <v>6.9097432432432436E-4</v>
      </c>
      <c r="D275" s="2">
        <v>5.6159380000000002E-5</v>
      </c>
      <c r="E275" s="1">
        <v>1</v>
      </c>
      <c r="F275" s="3" t="s">
        <v>8883</v>
      </c>
      <c r="G275" s="2">
        <v>3.28940968E-3</v>
      </c>
      <c r="H275" s="1">
        <v>0.74581054842333405</v>
      </c>
      <c r="I275" s="3" t="s">
        <v>13967</v>
      </c>
      <c r="J275" s="3" t="s">
        <v>516</v>
      </c>
    </row>
    <row r="276" spans="1:10" x14ac:dyDescent="0.25">
      <c r="A276" s="2" t="s">
        <v>875</v>
      </c>
      <c r="B276" s="1" t="s">
        <v>8926</v>
      </c>
      <c r="C276" s="1">
        <v>3.037162162162162E-5</v>
      </c>
      <c r="D276" s="2">
        <v>5.4190629999999998E-5</v>
      </c>
      <c r="E276" s="1">
        <v>0.18481889078258501</v>
      </c>
      <c r="F276" s="3" t="s">
        <v>13969</v>
      </c>
      <c r="G276" s="2">
        <v>1.1091129E-4</v>
      </c>
      <c r="H276" s="1">
        <v>1.74697558762593E-4</v>
      </c>
      <c r="I276" s="3" t="s">
        <v>13967</v>
      </c>
      <c r="J276" s="3" t="s">
        <v>551</v>
      </c>
    </row>
    <row r="277" spans="1:10" x14ac:dyDescent="0.25">
      <c r="A277" s="2" t="s">
        <v>876</v>
      </c>
      <c r="B277" s="1" t="s">
        <v>8926</v>
      </c>
      <c r="C277" s="1">
        <v>8.3400900900900915E-6</v>
      </c>
      <c r="D277" s="2">
        <v>6.3312499999999997E-6</v>
      </c>
      <c r="E277" s="1">
        <v>0.76974100314812499</v>
      </c>
      <c r="F277" s="3" t="s">
        <v>8883</v>
      </c>
      <c r="G277" s="2">
        <v>2.0614520000000002E-5</v>
      </c>
      <c r="H277" s="1">
        <v>8.8803916035100905E-3</v>
      </c>
      <c r="I277" s="3" t="s">
        <v>13967</v>
      </c>
      <c r="J277" s="3" t="s">
        <v>528</v>
      </c>
    </row>
    <row r="278" spans="1:10" x14ac:dyDescent="0.25">
      <c r="A278" s="2" t="s">
        <v>877</v>
      </c>
      <c r="B278" s="1" t="s">
        <v>8926</v>
      </c>
      <c r="C278" s="1">
        <v>9.0175675675675685E-6</v>
      </c>
      <c r="D278" s="2">
        <v>1.720938E-5</v>
      </c>
      <c r="E278" s="1">
        <v>0.18481889078258501</v>
      </c>
      <c r="F278" s="3" t="s">
        <v>13969</v>
      </c>
      <c r="G278" s="2">
        <v>2.2746770000000002E-5</v>
      </c>
      <c r="H278" s="1">
        <v>1.29065176688601E-2</v>
      </c>
      <c r="I278" s="3" t="s">
        <v>13967</v>
      </c>
      <c r="J278" s="3" t="s">
        <v>537</v>
      </c>
    </row>
    <row r="279" spans="1:10" x14ac:dyDescent="0.25">
      <c r="A279" s="2" t="s">
        <v>878</v>
      </c>
      <c r="B279" s="1" t="s">
        <v>8926</v>
      </c>
      <c r="C279" s="1">
        <v>1.1537387387387388E-5</v>
      </c>
      <c r="D279" s="2">
        <v>3.1584380000000001E-5</v>
      </c>
      <c r="E279" s="1">
        <v>0.44588819442752903</v>
      </c>
      <c r="F279" s="3" t="s">
        <v>13969</v>
      </c>
      <c r="G279" s="2">
        <v>2.0291939999999997E-5</v>
      </c>
      <c r="H279" s="1">
        <v>8.8803916035100905E-3</v>
      </c>
      <c r="I279" s="3" t="s">
        <v>13967</v>
      </c>
      <c r="J279" s="3" t="s">
        <v>475</v>
      </c>
    </row>
    <row r="280" spans="1:10" x14ac:dyDescent="0.25">
      <c r="A280" s="2" t="s">
        <v>879</v>
      </c>
      <c r="B280" s="1" t="s">
        <v>8926</v>
      </c>
      <c r="C280" s="1">
        <v>9.6563063063063066E-6</v>
      </c>
      <c r="D280" s="2">
        <v>1.43343799999999E-5</v>
      </c>
      <c r="E280" s="1">
        <v>0.18481889078258501</v>
      </c>
      <c r="F280" s="3" t="s">
        <v>13969</v>
      </c>
      <c r="G280" s="2">
        <v>2.0137100000000001E-5</v>
      </c>
      <c r="H280" s="1">
        <v>3.5806912523378098E-5</v>
      </c>
      <c r="I280" s="3" t="s">
        <v>13967</v>
      </c>
      <c r="J280" s="3" t="s">
        <v>506</v>
      </c>
    </row>
    <row r="281" spans="1:10" x14ac:dyDescent="0.25">
      <c r="A281" s="2" t="s">
        <v>880</v>
      </c>
      <c r="B281" s="1" t="s">
        <v>8926</v>
      </c>
      <c r="C281" s="1">
        <v>1.2718468468468467E-5</v>
      </c>
      <c r="D281" s="2">
        <v>8.6562499999999997E-7</v>
      </c>
      <c r="E281" s="1">
        <v>1</v>
      </c>
      <c r="F281" s="3" t="s">
        <v>8883</v>
      </c>
      <c r="G281" s="2">
        <v>1.03226E-6</v>
      </c>
      <c r="H281" s="1">
        <v>0.13562446023087199</v>
      </c>
      <c r="I281" s="3" t="s">
        <v>8883</v>
      </c>
      <c r="J281" s="3" t="s">
        <v>8915</v>
      </c>
    </row>
    <row r="282" spans="1:10" x14ac:dyDescent="0.25">
      <c r="A282" s="2" t="s">
        <v>881</v>
      </c>
      <c r="B282" s="1" t="s">
        <v>8926</v>
      </c>
      <c r="C282" s="1">
        <v>1.9890540540540541E-5</v>
      </c>
      <c r="D282" s="2">
        <v>4.4071869999999999E-5</v>
      </c>
      <c r="E282" s="1">
        <v>1</v>
      </c>
      <c r="F282" s="3" t="s">
        <v>13969</v>
      </c>
      <c r="G282" s="2">
        <v>9.2612899999999897E-6</v>
      </c>
      <c r="H282" s="1">
        <v>1</v>
      </c>
      <c r="I282" s="3" t="s">
        <v>8883</v>
      </c>
      <c r="J282" s="3" t="s">
        <v>568</v>
      </c>
    </row>
    <row r="283" spans="1:10" x14ac:dyDescent="0.25">
      <c r="A283" s="2" t="s">
        <v>882</v>
      </c>
      <c r="B283" s="1" t="s">
        <v>8926</v>
      </c>
      <c r="C283" s="1">
        <v>5.8441441441441444E-6</v>
      </c>
      <c r="D283" s="2">
        <v>1.427188E-5</v>
      </c>
      <c r="E283" s="1">
        <v>0.57288217072449799</v>
      </c>
      <c r="F283" s="3" t="s">
        <v>13969</v>
      </c>
      <c r="G283" s="2">
        <v>2.3396770000000001E-5</v>
      </c>
      <c r="H283" s="1">
        <v>5.2525401619335998E-2</v>
      </c>
      <c r="I283" s="3" t="s">
        <v>13967</v>
      </c>
      <c r="J283" s="3" t="s">
        <v>470</v>
      </c>
    </row>
    <row r="284" spans="1:10" x14ac:dyDescent="0.25">
      <c r="A284" s="2" t="s">
        <v>883</v>
      </c>
      <c r="B284" s="1" t="s">
        <v>8926</v>
      </c>
      <c r="C284" s="1">
        <v>4.7972972972972978E-7</v>
      </c>
      <c r="D284" s="2">
        <v>2.4874999999999999E-6</v>
      </c>
      <c r="E284" s="1">
        <v>0.59442456816076605</v>
      </c>
      <c r="F284" s="3" t="s">
        <v>13969</v>
      </c>
      <c r="G284" s="2">
        <v>6.4032299999999993E-7</v>
      </c>
      <c r="H284" s="1">
        <v>1</v>
      </c>
      <c r="I284" s="3" t="s">
        <v>13967</v>
      </c>
      <c r="J284" s="3" t="s">
        <v>567</v>
      </c>
    </row>
    <row r="285" spans="1:10" x14ac:dyDescent="0.25">
      <c r="A285" s="2" t="s">
        <v>884</v>
      </c>
      <c r="B285" s="1" t="s">
        <v>8926</v>
      </c>
      <c r="C285" s="1">
        <v>1.2524954954954955E-4</v>
      </c>
      <c r="D285" s="2">
        <v>1.2097813E-4</v>
      </c>
      <c r="E285" s="1">
        <v>1</v>
      </c>
      <c r="F285" s="3" t="s">
        <v>13968</v>
      </c>
      <c r="G285" s="2">
        <v>7.4382742000000002E-4</v>
      </c>
      <c r="H285" s="1">
        <v>0.19671385964693899</v>
      </c>
      <c r="I285" s="3" t="s">
        <v>13967</v>
      </c>
      <c r="J285" s="3" t="s">
        <v>577</v>
      </c>
    </row>
    <row r="286" spans="1:10" x14ac:dyDescent="0.25">
      <c r="A286" s="2" t="s">
        <v>885</v>
      </c>
      <c r="B286" s="1" t="s">
        <v>8926</v>
      </c>
      <c r="C286" s="1">
        <v>2.4053108108108108E-4</v>
      </c>
      <c r="D286" s="2">
        <v>2.4525624999999999E-4</v>
      </c>
      <c r="E286" s="1">
        <v>1</v>
      </c>
      <c r="F286" s="3" t="s">
        <v>13968</v>
      </c>
      <c r="G286" s="2">
        <v>4.4291289999999999E-4</v>
      </c>
      <c r="H286" s="1">
        <v>3.9954144485599297E-3</v>
      </c>
      <c r="I286" s="3" t="s">
        <v>13967</v>
      </c>
      <c r="J286" s="3" t="s">
        <v>547</v>
      </c>
    </row>
    <row r="287" spans="1:10" x14ac:dyDescent="0.25">
      <c r="A287" s="2" t="s">
        <v>886</v>
      </c>
      <c r="B287" s="1" t="s">
        <v>8926</v>
      </c>
      <c r="C287" s="1">
        <v>1.9348198198198198E-5</v>
      </c>
      <c r="D287" s="2">
        <v>1.999688E-5</v>
      </c>
      <c r="E287" s="1">
        <v>1</v>
      </c>
      <c r="F287" s="3" t="s">
        <v>13968</v>
      </c>
      <c r="G287" s="2">
        <v>2.8727419999999902E-5</v>
      </c>
      <c r="H287" s="1">
        <v>0.19671385964693899</v>
      </c>
      <c r="I287" s="3" t="s">
        <v>13967</v>
      </c>
      <c r="J287" s="3" t="s">
        <v>546</v>
      </c>
    </row>
    <row r="288" spans="1:10" x14ac:dyDescent="0.25">
      <c r="A288" s="2" t="s">
        <v>887</v>
      </c>
      <c r="B288" s="1" t="s">
        <v>8927</v>
      </c>
      <c r="C288" s="1">
        <v>1.8756126126126126E-4</v>
      </c>
      <c r="D288" s="2">
        <v>1.9679375E-4</v>
      </c>
      <c r="E288" s="1">
        <v>1</v>
      </c>
      <c r="F288" s="3" t="s">
        <v>13968</v>
      </c>
      <c r="G288" s="2">
        <v>6.6259679999999997E-5</v>
      </c>
      <c r="H288" s="1">
        <v>6.9390678254457494E-2</v>
      </c>
      <c r="I288" s="3" t="s">
        <v>8883</v>
      </c>
      <c r="J288" s="3" t="s">
        <v>444</v>
      </c>
    </row>
    <row r="289" spans="1:10" x14ac:dyDescent="0.25">
      <c r="A289" s="2" t="s">
        <v>888</v>
      </c>
      <c r="B289" s="1" t="s">
        <v>8926</v>
      </c>
      <c r="C289" s="1">
        <v>2.3140405405405403E-4</v>
      </c>
      <c r="D289" s="2">
        <v>1.4658438E-4</v>
      </c>
      <c r="E289" s="1">
        <v>0.63087324367563502</v>
      </c>
      <c r="F289" s="3" t="s">
        <v>8883</v>
      </c>
      <c r="G289" s="2">
        <v>5.1892419000000003E-4</v>
      </c>
      <c r="H289" s="1">
        <v>0.171070263740768</v>
      </c>
      <c r="I289" s="3" t="s">
        <v>13967</v>
      </c>
      <c r="J289" s="3" t="s">
        <v>480</v>
      </c>
    </row>
    <row r="290" spans="1:10" x14ac:dyDescent="0.25">
      <c r="A290" s="2" t="s">
        <v>889</v>
      </c>
      <c r="B290" s="1" t="s">
        <v>8926</v>
      </c>
      <c r="C290" s="1">
        <v>1.2800081081081082E-3</v>
      </c>
      <c r="D290" s="2">
        <v>1.645075E-3</v>
      </c>
      <c r="E290" s="1">
        <v>0.44588819442752903</v>
      </c>
      <c r="F290" s="3" t="s">
        <v>13969</v>
      </c>
      <c r="G290" s="2">
        <v>3.6163887099999997E-3</v>
      </c>
      <c r="H290" s="1">
        <v>6.8722489143891001E-3</v>
      </c>
      <c r="I290" s="3" t="s">
        <v>13967</v>
      </c>
      <c r="J290" s="3" t="s">
        <v>8908</v>
      </c>
    </row>
    <row r="291" spans="1:10" x14ac:dyDescent="0.25">
      <c r="A291" s="2" t="s">
        <v>890</v>
      </c>
      <c r="B291" s="1" t="s">
        <v>8927</v>
      </c>
      <c r="C291" s="1">
        <v>7.3374099099099107E-4</v>
      </c>
      <c r="D291" s="2">
        <v>1.5842188000000001E-4</v>
      </c>
      <c r="E291" s="1">
        <v>1</v>
      </c>
      <c r="F291" s="3" t="s">
        <v>8883</v>
      </c>
      <c r="G291" s="2">
        <v>6.9088709999999995E-5</v>
      </c>
      <c r="H291" s="1">
        <v>4.27556387216892E-2</v>
      </c>
      <c r="I291" s="3" t="s">
        <v>8883</v>
      </c>
      <c r="J291" s="3" t="s">
        <v>593</v>
      </c>
    </row>
    <row r="292" spans="1:10" x14ac:dyDescent="0.25">
      <c r="A292" s="2" t="s">
        <v>891</v>
      </c>
      <c r="B292" s="1" t="s">
        <v>8927</v>
      </c>
      <c r="C292" s="1">
        <v>1.116054054054054E-4</v>
      </c>
      <c r="D292" s="2">
        <v>5.1109380000000001E-5</v>
      </c>
      <c r="E292" s="1">
        <v>1</v>
      </c>
      <c r="F292" s="3" t="s">
        <v>8883</v>
      </c>
      <c r="G292" s="2">
        <v>7.9419350000000004E-5</v>
      </c>
      <c r="H292" s="1">
        <v>0.53756969524509501</v>
      </c>
      <c r="I292" s="3" t="s">
        <v>8883</v>
      </c>
      <c r="J292" s="3" t="s">
        <v>599</v>
      </c>
    </row>
    <row r="293" spans="1:10" x14ac:dyDescent="0.25">
      <c r="A293" s="2" t="s">
        <v>892</v>
      </c>
      <c r="B293" s="1" t="s">
        <v>8927</v>
      </c>
      <c r="C293" s="1">
        <v>3.1119999999999997E-4</v>
      </c>
      <c r="D293" s="2">
        <v>1.3910624999999998E-4</v>
      </c>
      <c r="E293" s="1">
        <v>1</v>
      </c>
      <c r="F293" s="3" t="s">
        <v>8883</v>
      </c>
      <c r="G293" s="2">
        <v>4.5845483999999996E-4</v>
      </c>
      <c r="H293" s="1">
        <v>0.62894626787421803</v>
      </c>
      <c r="I293" s="3" t="s">
        <v>13967</v>
      </c>
      <c r="J293" s="3" t="s">
        <v>600</v>
      </c>
    </row>
    <row r="294" spans="1:10" x14ac:dyDescent="0.25">
      <c r="A294" s="2" t="s">
        <v>893</v>
      </c>
      <c r="B294" s="1" t="s">
        <v>8926</v>
      </c>
      <c r="C294" s="1">
        <v>2.5351306306306304E-4</v>
      </c>
      <c r="D294" s="2">
        <v>1.28283125E-3</v>
      </c>
      <c r="E294" s="1">
        <v>0.12477524156209401</v>
      </c>
      <c r="F294" s="3" t="s">
        <v>13969</v>
      </c>
      <c r="G294" s="2">
        <v>8.3643870999999999E-4</v>
      </c>
      <c r="H294" s="1">
        <v>3.7536641545969399E-5</v>
      </c>
      <c r="I294" s="3" t="s">
        <v>13967</v>
      </c>
      <c r="J294" s="3" t="s">
        <v>494</v>
      </c>
    </row>
    <row r="295" spans="1:10" x14ac:dyDescent="0.25">
      <c r="A295" s="2" t="s">
        <v>894</v>
      </c>
      <c r="B295" s="1" t="s">
        <v>8926</v>
      </c>
      <c r="C295" s="1">
        <v>1.0391112612612612E-3</v>
      </c>
      <c r="D295" s="2">
        <v>4.0266281299999899E-3</v>
      </c>
      <c r="E295" s="1">
        <v>0.18481889078258501</v>
      </c>
      <c r="F295" s="3" t="s">
        <v>13969</v>
      </c>
      <c r="G295" s="2">
        <v>4.9749177400000002E-3</v>
      </c>
      <c r="H295" s="1">
        <v>1.23431298777287E-3</v>
      </c>
      <c r="I295" s="3" t="s">
        <v>13967</v>
      </c>
      <c r="J295" s="3" t="s">
        <v>8910</v>
      </c>
    </row>
    <row r="296" spans="1:10" x14ac:dyDescent="0.25">
      <c r="A296" s="50" t="s">
        <v>8501</v>
      </c>
      <c r="B296" s="51" t="s">
        <v>14391</v>
      </c>
      <c r="C296" s="1">
        <v>0.17254572100000001</v>
      </c>
      <c r="D296" s="2">
        <v>9.2350937999999994E-2</v>
      </c>
      <c r="E296" s="1">
        <v>0.15721290583149</v>
      </c>
      <c r="F296" s="3" t="s">
        <v>13969</v>
      </c>
      <c r="G296" s="2">
        <v>5.3636128999999998E-2</v>
      </c>
      <c r="H296" s="1">
        <v>2.1494245559593301E-2</v>
      </c>
      <c r="I296" s="3" t="s">
        <v>8883</v>
      </c>
      <c r="J296" s="3" t="s">
        <v>14388</v>
      </c>
    </row>
    <row r="297" spans="1:10" x14ac:dyDescent="0.25">
      <c r="A297" s="2" t="s">
        <v>895</v>
      </c>
      <c r="B297" s="1" t="s">
        <v>8926</v>
      </c>
      <c r="C297" s="1">
        <v>1.1800315315315315E-4</v>
      </c>
      <c r="D297" s="2">
        <v>6.8409380000000001E-5</v>
      </c>
      <c r="E297" s="1">
        <v>0.18481889078258501</v>
      </c>
      <c r="F297" s="3" t="s">
        <v>8883</v>
      </c>
      <c r="G297" s="2">
        <v>2.5789032000000001E-4</v>
      </c>
      <c r="H297" s="1">
        <v>6.9390678254457494E-2</v>
      </c>
      <c r="I297" s="3" t="s">
        <v>13967</v>
      </c>
      <c r="J297" s="3" t="s">
        <v>465</v>
      </c>
    </row>
    <row r="298" spans="1:10" x14ac:dyDescent="0.25">
      <c r="A298" s="2" t="s">
        <v>896</v>
      </c>
      <c r="B298" s="1" t="s">
        <v>8926</v>
      </c>
      <c r="C298" s="1">
        <v>2.6218468468468467E-5</v>
      </c>
      <c r="D298" s="2">
        <v>2.2326875E-4</v>
      </c>
      <c r="E298" s="1">
        <v>0.30524607150883298</v>
      </c>
      <c r="F298" s="3" t="s">
        <v>13969</v>
      </c>
      <c r="G298" s="2">
        <v>4.0485479999999996E-5</v>
      </c>
      <c r="H298" s="1">
        <v>0.11595161147024</v>
      </c>
      <c r="I298" s="3" t="s">
        <v>13967</v>
      </c>
      <c r="J298" s="3" t="s">
        <v>576</v>
      </c>
    </row>
    <row r="299" spans="1:10" x14ac:dyDescent="0.25">
      <c r="A299" s="2" t="s">
        <v>897</v>
      </c>
      <c r="B299" s="1" t="s">
        <v>8926</v>
      </c>
      <c r="C299" s="1">
        <v>5.3063063063063063E-7</v>
      </c>
      <c r="D299" s="2">
        <v>1.10625E-6</v>
      </c>
      <c r="E299" s="1">
        <v>0.44588819442752903</v>
      </c>
      <c r="F299" s="3" t="s">
        <v>13969</v>
      </c>
      <c r="G299" s="2">
        <v>1.0435499999999999E-6</v>
      </c>
      <c r="H299" s="1">
        <v>3.9954144485599297E-3</v>
      </c>
      <c r="I299" s="3" t="s">
        <v>13967</v>
      </c>
      <c r="J299" s="3" t="s">
        <v>552</v>
      </c>
    </row>
    <row r="300" spans="1:10" x14ac:dyDescent="0.25">
      <c r="A300" s="2" t="s">
        <v>898</v>
      </c>
      <c r="B300" s="1" t="s">
        <v>8926</v>
      </c>
      <c r="C300" s="1">
        <v>1.0653333333333333E-4</v>
      </c>
      <c r="D300" s="2">
        <v>1.2221562999999998E-4</v>
      </c>
      <c r="E300" s="1">
        <v>1</v>
      </c>
      <c r="F300" s="3" t="s">
        <v>13968</v>
      </c>
      <c r="G300" s="2">
        <v>5.7864839000000003E-4</v>
      </c>
      <c r="H300" s="1">
        <v>6.9390678254457494E-2</v>
      </c>
      <c r="I300" s="3" t="s">
        <v>13967</v>
      </c>
      <c r="J300" s="3" t="s">
        <v>8880</v>
      </c>
    </row>
    <row r="301" spans="1:10" x14ac:dyDescent="0.25">
      <c r="A301" s="2" t="s">
        <v>899</v>
      </c>
      <c r="B301" s="1" t="s">
        <v>8927</v>
      </c>
      <c r="C301" s="1">
        <v>4.3819495495495495E-3</v>
      </c>
      <c r="D301" s="2">
        <v>7.6250000000000001E-7</v>
      </c>
      <c r="E301" s="1">
        <v>0.18481889078258501</v>
      </c>
      <c r="F301" s="3" t="s">
        <v>8883</v>
      </c>
      <c r="G301" s="2">
        <v>2.8822600000000001E-6</v>
      </c>
      <c r="H301" s="1">
        <v>0.53756969524509501</v>
      </c>
      <c r="I301" s="3" t="s">
        <v>8883</v>
      </c>
      <c r="J301" s="3" t="s">
        <v>441</v>
      </c>
    </row>
    <row r="302" spans="1:10" x14ac:dyDescent="0.25">
      <c r="A302" s="2" t="s">
        <v>900</v>
      </c>
      <c r="B302" s="1" t="s">
        <v>8926</v>
      </c>
      <c r="C302" s="1">
        <v>7.5303603603603603E-5</v>
      </c>
      <c r="D302" s="2">
        <v>4.2799999999999997E-5</v>
      </c>
      <c r="E302" s="1">
        <v>0.70140200793220597</v>
      </c>
      <c r="F302" s="3" t="s">
        <v>8883</v>
      </c>
      <c r="G302" s="2">
        <v>9.7532260000000005E-5</v>
      </c>
      <c r="H302" s="1">
        <v>0.18477563976576999</v>
      </c>
      <c r="I302" s="3" t="s">
        <v>13967</v>
      </c>
      <c r="J302" s="3" t="s">
        <v>495</v>
      </c>
    </row>
    <row r="303" spans="1:10" x14ac:dyDescent="0.25">
      <c r="A303" s="2" t="s">
        <v>901</v>
      </c>
      <c r="B303" s="1" t="s">
        <v>8926</v>
      </c>
      <c r="C303" s="1">
        <v>1.0261261261261261E-6</v>
      </c>
      <c r="D303" s="2">
        <v>5.5624999999999902E-7</v>
      </c>
      <c r="E303" s="1">
        <v>0.18481889078258501</v>
      </c>
      <c r="F303" s="3" t="s">
        <v>8883</v>
      </c>
      <c r="G303" s="2">
        <v>7.2532300000000007E-6</v>
      </c>
      <c r="H303" s="1">
        <v>1.29065176688601E-2</v>
      </c>
      <c r="I303" s="3" t="s">
        <v>13967</v>
      </c>
      <c r="J303" s="3" t="s">
        <v>427</v>
      </c>
    </row>
    <row r="304" spans="1:10" x14ac:dyDescent="0.25">
      <c r="A304" s="2" t="s">
        <v>902</v>
      </c>
      <c r="B304" s="1" t="s">
        <v>8926</v>
      </c>
      <c r="C304" s="1">
        <v>8.6090090090090082E-6</v>
      </c>
      <c r="D304" s="2">
        <v>9.8249999999999898E-6</v>
      </c>
      <c r="E304" s="1">
        <v>0.44588819442752903</v>
      </c>
      <c r="F304" s="3" t="s">
        <v>13968</v>
      </c>
      <c r="G304" s="2">
        <v>2.77129E-5</v>
      </c>
      <c r="H304" s="1">
        <v>1.0601564977172401E-3</v>
      </c>
      <c r="I304" s="3" t="s">
        <v>13967</v>
      </c>
      <c r="J304" s="3" t="s">
        <v>495</v>
      </c>
    </row>
    <row r="305" spans="1:10" x14ac:dyDescent="0.25">
      <c r="A305" s="2" t="s">
        <v>903</v>
      </c>
      <c r="B305" s="1" t="s">
        <v>8926</v>
      </c>
      <c r="C305" s="1">
        <v>1.0404504504504504E-4</v>
      </c>
      <c r="D305" s="2">
        <v>6.6425624999999998E-4</v>
      </c>
      <c r="E305" s="1">
        <v>0.18481889078258501</v>
      </c>
      <c r="F305" s="3" t="s">
        <v>13969</v>
      </c>
      <c r="G305" s="2">
        <v>3.9064032000000001E-4</v>
      </c>
      <c r="H305" s="1">
        <v>4.27556387216892E-2</v>
      </c>
      <c r="I305" s="3" t="s">
        <v>13967</v>
      </c>
      <c r="J305" s="3" t="s">
        <v>495</v>
      </c>
    </row>
    <row r="306" spans="1:10" x14ac:dyDescent="0.25">
      <c r="A306" s="2" t="s">
        <v>904</v>
      </c>
      <c r="B306" s="1" t="s">
        <v>8926</v>
      </c>
      <c r="C306" s="1">
        <v>1.7109414414414413E-4</v>
      </c>
      <c r="D306" s="2">
        <v>8.649625E-4</v>
      </c>
      <c r="E306" s="1">
        <v>0.39727910648700898</v>
      </c>
      <c r="F306" s="3" t="s">
        <v>13969</v>
      </c>
      <c r="G306" s="2">
        <v>1.9044467699999902E-3</v>
      </c>
      <c r="H306" s="1">
        <v>1.74697558762593E-4</v>
      </c>
      <c r="I306" s="3" t="s">
        <v>13967</v>
      </c>
      <c r="J306" s="3" t="s">
        <v>504</v>
      </c>
    </row>
    <row r="307" spans="1:10" x14ac:dyDescent="0.25">
      <c r="A307" s="2" t="s">
        <v>905</v>
      </c>
      <c r="B307" s="1" t="s">
        <v>8926</v>
      </c>
      <c r="C307" s="1">
        <v>1.2755802702702703E-2</v>
      </c>
      <c r="D307" s="2">
        <v>3.6073749999999999E-3</v>
      </c>
      <c r="E307" s="1">
        <v>0.76974100314812499</v>
      </c>
      <c r="F307" s="3" t="s">
        <v>8883</v>
      </c>
      <c r="G307" s="2">
        <v>9.4912225799999913E-3</v>
      </c>
      <c r="H307" s="1">
        <v>0.53756969524509501</v>
      </c>
      <c r="I307" s="3" t="s">
        <v>8883</v>
      </c>
      <c r="J307" s="3" t="s">
        <v>435</v>
      </c>
    </row>
    <row r="308" spans="1:10" x14ac:dyDescent="0.25">
      <c r="A308" s="2" t="s">
        <v>906</v>
      </c>
      <c r="B308" s="1" t="s">
        <v>8926</v>
      </c>
      <c r="C308" s="1">
        <v>3.3067972972972978E-4</v>
      </c>
      <c r="D308" s="2">
        <v>2.8500625000000001E-4</v>
      </c>
      <c r="E308" s="1">
        <v>0.59442456816076605</v>
      </c>
      <c r="F308" s="3" t="s">
        <v>13968</v>
      </c>
      <c r="G308" s="2">
        <v>8.0235483999999992E-4</v>
      </c>
      <c r="H308" s="1">
        <v>0.18742884102463001</v>
      </c>
      <c r="I308" s="3" t="s">
        <v>13967</v>
      </c>
      <c r="J308" s="3" t="s">
        <v>486</v>
      </c>
    </row>
    <row r="309" spans="1:10" x14ac:dyDescent="0.25">
      <c r="A309" s="2" t="s">
        <v>907</v>
      </c>
      <c r="B309" s="1" t="s">
        <v>8926</v>
      </c>
      <c r="C309" s="1">
        <v>1.6036036036036038E-6</v>
      </c>
      <c r="D309" s="2">
        <v>9.7499999999999998E-7</v>
      </c>
      <c r="E309" s="1">
        <v>0.59442456816076605</v>
      </c>
      <c r="F309" s="3" t="s">
        <v>8883</v>
      </c>
      <c r="G309" s="2">
        <v>2.2677400000000002E-6</v>
      </c>
      <c r="H309" s="1">
        <v>0.379590207285457</v>
      </c>
      <c r="I309" s="3" t="s">
        <v>13967</v>
      </c>
      <c r="J309" s="3" t="s">
        <v>560</v>
      </c>
    </row>
    <row r="310" spans="1:10" x14ac:dyDescent="0.25">
      <c r="A310" s="2" t="s">
        <v>908</v>
      </c>
      <c r="B310" s="1" t="s">
        <v>8926</v>
      </c>
      <c r="C310" s="1">
        <v>2.9576126126126127E-5</v>
      </c>
      <c r="D310" s="2">
        <v>1.1250000000000001E-7</v>
      </c>
      <c r="E310" s="1">
        <v>0.18481889078258501</v>
      </c>
      <c r="F310" s="3" t="s">
        <v>8883</v>
      </c>
      <c r="G310" s="2">
        <v>1.2419400000000001E-7</v>
      </c>
      <c r="H310" s="1">
        <v>1</v>
      </c>
      <c r="I310" s="3" t="s">
        <v>8883</v>
      </c>
      <c r="J310" s="3" t="s">
        <v>536</v>
      </c>
    </row>
    <row r="311" spans="1:10" x14ac:dyDescent="0.25">
      <c r="A311" s="2" t="s">
        <v>909</v>
      </c>
      <c r="B311" s="1" t="s">
        <v>8926</v>
      </c>
      <c r="C311" s="1">
        <v>2.55990990990991E-6</v>
      </c>
      <c r="D311" s="2">
        <v>2.7034379999999998E-5</v>
      </c>
      <c r="E311" s="1">
        <v>0.18481889078258501</v>
      </c>
      <c r="F311" s="3" t="s">
        <v>13969</v>
      </c>
      <c r="G311" s="2">
        <v>3.101935E-5</v>
      </c>
      <c r="H311" s="1">
        <v>4.27556387216892E-2</v>
      </c>
      <c r="I311" s="3" t="s">
        <v>13967</v>
      </c>
      <c r="J311" s="3" t="s">
        <v>474</v>
      </c>
    </row>
    <row r="312" spans="1:10" x14ac:dyDescent="0.25">
      <c r="A312" s="2" t="s">
        <v>910</v>
      </c>
      <c r="B312" s="1" t="s">
        <v>8926</v>
      </c>
      <c r="C312" s="1">
        <v>1.3624414414414415E-4</v>
      </c>
      <c r="D312" s="2">
        <v>1.6516250000000001E-4</v>
      </c>
      <c r="E312" s="1">
        <v>1</v>
      </c>
      <c r="F312" s="3" t="s">
        <v>13969</v>
      </c>
      <c r="G312" s="2">
        <v>1.1423065E-4</v>
      </c>
      <c r="H312" s="1">
        <v>0.70554821737696005</v>
      </c>
      <c r="I312" s="3" t="s">
        <v>13968</v>
      </c>
      <c r="J312" s="3" t="s">
        <v>500</v>
      </c>
    </row>
    <row r="313" spans="1:10" x14ac:dyDescent="0.25">
      <c r="A313" s="2" t="s">
        <v>911</v>
      </c>
      <c r="B313" s="1" t="s">
        <v>8926</v>
      </c>
      <c r="C313" s="1">
        <v>4.5009009009009007E-6</v>
      </c>
      <c r="D313" s="2">
        <v>3.1250000000000001E-6</v>
      </c>
      <c r="E313" s="1">
        <v>0.44588819442752903</v>
      </c>
      <c r="F313" s="3" t="s">
        <v>8883</v>
      </c>
      <c r="G313" s="2">
        <v>6.1354800000000003E-6</v>
      </c>
      <c r="H313" s="1">
        <v>0.70554821737696005</v>
      </c>
      <c r="I313" s="3" t="s">
        <v>13967</v>
      </c>
      <c r="J313" s="3" t="s">
        <v>485</v>
      </c>
    </row>
    <row r="314" spans="1:10" x14ac:dyDescent="0.25">
      <c r="A314" s="2" t="s">
        <v>912</v>
      </c>
      <c r="B314" s="1" t="s">
        <v>8926</v>
      </c>
      <c r="C314" s="1">
        <v>1.7040630630630631E-4</v>
      </c>
      <c r="D314" s="2">
        <v>3.7468438000000002E-4</v>
      </c>
      <c r="E314" s="1">
        <v>0.59442456816076605</v>
      </c>
      <c r="F314" s="3" t="s">
        <v>13969</v>
      </c>
      <c r="G314" s="2">
        <v>2.0080645000000001E-4</v>
      </c>
      <c r="H314" s="1">
        <v>3.8162224057740397E-2</v>
      </c>
      <c r="I314" s="3" t="s">
        <v>13968</v>
      </c>
      <c r="J314" s="3" t="s">
        <v>502</v>
      </c>
    </row>
    <row r="315" spans="1:10" x14ac:dyDescent="0.25">
      <c r="A315" s="2" t="s">
        <v>913</v>
      </c>
      <c r="B315" s="1" t="s">
        <v>8926</v>
      </c>
      <c r="C315" s="1">
        <v>2.3306756756756757E-5</v>
      </c>
      <c r="D315" s="2">
        <v>3.0659379999999897E-5</v>
      </c>
      <c r="E315" s="1">
        <v>0.59442456816076605</v>
      </c>
      <c r="F315" s="3" t="s">
        <v>13969</v>
      </c>
      <c r="G315" s="2">
        <v>2.9395159999999902E-5</v>
      </c>
      <c r="H315" s="1">
        <v>0.379590207285457</v>
      </c>
      <c r="I315" s="3" t="s">
        <v>13967</v>
      </c>
      <c r="J315" s="3" t="s">
        <v>546</v>
      </c>
    </row>
    <row r="316" spans="1:10" x14ac:dyDescent="0.25">
      <c r="A316" s="2" t="s">
        <v>914</v>
      </c>
      <c r="B316" s="1" t="s">
        <v>8926</v>
      </c>
      <c r="C316" s="1">
        <v>8.41891891891892E-6</v>
      </c>
      <c r="D316" s="2">
        <v>8.0453130000000006E-5</v>
      </c>
      <c r="E316" s="1">
        <v>0.68885020987552703</v>
      </c>
      <c r="F316" s="3" t="s">
        <v>13969</v>
      </c>
      <c r="G316" s="2">
        <v>1.7414032000000001E-4</v>
      </c>
      <c r="H316" s="1">
        <v>0.358891163190725</v>
      </c>
      <c r="I316" s="3" t="s">
        <v>13967</v>
      </c>
      <c r="J316" s="3" t="s">
        <v>591</v>
      </c>
    </row>
    <row r="317" spans="1:10" x14ac:dyDescent="0.25">
      <c r="A317" s="2" t="s">
        <v>915</v>
      </c>
      <c r="B317" s="1" t="s">
        <v>8926</v>
      </c>
      <c r="C317" s="1">
        <v>3.6376576576576575E-5</v>
      </c>
      <c r="D317" s="2">
        <v>8.0624999999999995E-6</v>
      </c>
      <c r="E317" s="1">
        <v>0.76974100314812499</v>
      </c>
      <c r="F317" s="3" t="s">
        <v>8883</v>
      </c>
      <c r="G317" s="2">
        <v>8.284194E-5</v>
      </c>
      <c r="H317" s="1">
        <v>0.11595161147024</v>
      </c>
      <c r="I317" s="3" t="s">
        <v>13967</v>
      </c>
      <c r="J317" s="3" t="s">
        <v>8903</v>
      </c>
    </row>
    <row r="318" spans="1:10" x14ac:dyDescent="0.25">
      <c r="A318" s="2" t="s">
        <v>916</v>
      </c>
      <c r="B318" s="1" t="s">
        <v>8926</v>
      </c>
      <c r="C318" s="1">
        <v>1.031981981981982E-6</v>
      </c>
      <c r="D318" s="2">
        <v>1.24688E-6</v>
      </c>
      <c r="E318" s="1">
        <v>0.68885020987552703</v>
      </c>
      <c r="F318" s="3" t="s">
        <v>13969</v>
      </c>
      <c r="G318" s="2">
        <v>2.4241900000000002E-6</v>
      </c>
      <c r="H318" s="1">
        <v>3.9954144485599297E-3</v>
      </c>
      <c r="I318" s="3" t="s">
        <v>13967</v>
      </c>
      <c r="J318" s="3" t="s">
        <v>553</v>
      </c>
    </row>
    <row r="319" spans="1:10" x14ac:dyDescent="0.25">
      <c r="A319" s="2" t="s">
        <v>917</v>
      </c>
      <c r="B319" s="1" t="s">
        <v>8926</v>
      </c>
      <c r="C319" s="1">
        <v>2.534608108108108E-4</v>
      </c>
      <c r="D319" s="2">
        <v>4.0600936999999997E-4</v>
      </c>
      <c r="E319" s="1">
        <v>0.44588819442752903</v>
      </c>
      <c r="F319" s="3" t="s">
        <v>13969</v>
      </c>
      <c r="G319" s="2">
        <v>3.5481290000000001E-4</v>
      </c>
      <c r="H319" s="1">
        <v>0.171070263740768</v>
      </c>
      <c r="I319" s="3" t="s">
        <v>13967</v>
      </c>
      <c r="J319" s="3" t="s">
        <v>503</v>
      </c>
    </row>
    <row r="320" spans="1:10" x14ac:dyDescent="0.25">
      <c r="A320" s="2" t="s">
        <v>918</v>
      </c>
      <c r="B320" s="1" t="s">
        <v>8926</v>
      </c>
      <c r="C320" s="1">
        <v>2.2676576576576577E-5</v>
      </c>
      <c r="D320" s="2">
        <v>2.4265630000000002E-5</v>
      </c>
      <c r="E320" s="1">
        <v>1</v>
      </c>
      <c r="F320" s="3" t="s">
        <v>13968</v>
      </c>
      <c r="G320" s="2">
        <v>3.6422580000000005E-5</v>
      </c>
      <c r="H320" s="1">
        <v>1.6852469317779801E-2</v>
      </c>
      <c r="I320" s="3" t="s">
        <v>13967</v>
      </c>
      <c r="J320" s="3" t="s">
        <v>528</v>
      </c>
    </row>
    <row r="321" spans="1:10" x14ac:dyDescent="0.25">
      <c r="A321" s="2" t="s">
        <v>919</v>
      </c>
      <c r="B321" s="1" t="s">
        <v>8926</v>
      </c>
      <c r="C321" s="1">
        <v>5.9743243243243241E-6</v>
      </c>
      <c r="D321" s="2">
        <v>8.2218800000000003E-6</v>
      </c>
      <c r="E321" s="1">
        <v>0.18481889078258501</v>
      </c>
      <c r="F321" s="3" t="s">
        <v>13969</v>
      </c>
      <c r="G321" s="2">
        <v>1.503871E-5</v>
      </c>
      <c r="H321" s="1">
        <v>8.8803916035100905E-3</v>
      </c>
      <c r="I321" s="3" t="s">
        <v>13967</v>
      </c>
      <c r="J321" s="3" t="s">
        <v>495</v>
      </c>
    </row>
    <row r="322" spans="1:10" x14ac:dyDescent="0.25">
      <c r="A322" s="2" t="s">
        <v>920</v>
      </c>
      <c r="B322" s="1" t="s">
        <v>8926</v>
      </c>
      <c r="C322" s="1">
        <v>8.2813963963963971E-5</v>
      </c>
      <c r="D322" s="2">
        <v>8.9312499999999996E-5</v>
      </c>
      <c r="E322" s="1">
        <v>0.68885020987552703</v>
      </c>
      <c r="F322" s="3" t="s">
        <v>13968</v>
      </c>
      <c r="G322" s="2">
        <v>1.5173387E-4</v>
      </c>
      <c r="H322" s="1">
        <v>0.18742884102463001</v>
      </c>
      <c r="I322" s="3" t="s">
        <v>13967</v>
      </c>
      <c r="J322" s="3" t="s">
        <v>571</v>
      </c>
    </row>
    <row r="323" spans="1:10" x14ac:dyDescent="0.25">
      <c r="A323" s="2" t="s">
        <v>921</v>
      </c>
      <c r="B323" s="1" t="s">
        <v>8926</v>
      </c>
      <c r="C323" s="1">
        <v>1.0531036036036037E-4</v>
      </c>
      <c r="D323" s="2">
        <v>5.7387499999999999E-5</v>
      </c>
      <c r="E323" s="1">
        <v>0.76974100314812499</v>
      </c>
      <c r="F323" s="3" t="s">
        <v>8883</v>
      </c>
      <c r="G323" s="2">
        <v>5.4404354999999902E-4</v>
      </c>
      <c r="H323" s="1">
        <v>0.62894626787421803</v>
      </c>
      <c r="I323" s="3" t="s">
        <v>13967</v>
      </c>
      <c r="J323" s="3" t="s">
        <v>548</v>
      </c>
    </row>
    <row r="324" spans="1:10" x14ac:dyDescent="0.25">
      <c r="A324" s="2" t="s">
        <v>922</v>
      </c>
      <c r="B324" s="1" t="s">
        <v>8926</v>
      </c>
      <c r="C324" s="1">
        <v>9.6063063063063064E-5</v>
      </c>
      <c r="D324" s="2">
        <v>1.8136875000000001E-4</v>
      </c>
      <c r="E324" s="1">
        <v>0.143013866327692</v>
      </c>
      <c r="F324" s="3" t="s">
        <v>13969</v>
      </c>
      <c r="G324" s="2">
        <v>1.8051451999999998E-4</v>
      </c>
      <c r="H324" s="1">
        <v>5.2525401619335998E-2</v>
      </c>
      <c r="I324" s="3" t="s">
        <v>13967</v>
      </c>
      <c r="J324" s="3" t="s">
        <v>574</v>
      </c>
    </row>
    <row r="325" spans="1:10" x14ac:dyDescent="0.25">
      <c r="A325" s="2" t="s">
        <v>923</v>
      </c>
      <c r="B325" s="1" t="s">
        <v>8926</v>
      </c>
      <c r="C325" s="1">
        <v>4.4049549549549543E-6</v>
      </c>
      <c r="D325" s="2">
        <v>5.3718799999999996E-6</v>
      </c>
      <c r="E325" s="1">
        <v>1</v>
      </c>
      <c r="F325" s="3" t="s">
        <v>13969</v>
      </c>
      <c r="G325" s="2">
        <v>5.8811289999999996E-5</v>
      </c>
      <c r="H325" s="1">
        <v>0.19671385964693899</v>
      </c>
      <c r="I325" s="3" t="s">
        <v>13967</v>
      </c>
      <c r="J325" s="3" t="s">
        <v>518</v>
      </c>
    </row>
    <row r="326" spans="1:10" x14ac:dyDescent="0.25">
      <c r="A326" s="2" t="s">
        <v>924</v>
      </c>
      <c r="B326" s="1" t="s">
        <v>8926</v>
      </c>
      <c r="C326" s="1">
        <v>1.1415472972972974E-3</v>
      </c>
      <c r="D326" s="2">
        <v>1.2520843800000001E-3</v>
      </c>
      <c r="E326" s="1">
        <v>0.30524607150883298</v>
      </c>
      <c r="F326" s="3" t="s">
        <v>13968</v>
      </c>
      <c r="G326" s="2">
        <v>1.7450435499999899E-3</v>
      </c>
      <c r="H326" s="1">
        <v>3.8162224057740397E-2</v>
      </c>
      <c r="I326" s="3" t="s">
        <v>13967</v>
      </c>
      <c r="J326" s="3" t="s">
        <v>8887</v>
      </c>
    </row>
    <row r="327" spans="1:10" x14ac:dyDescent="0.25">
      <c r="A327" s="2" t="s">
        <v>925</v>
      </c>
      <c r="B327" s="1" t="s">
        <v>8926</v>
      </c>
      <c r="C327" s="1">
        <v>1.5447747747747746E-5</v>
      </c>
      <c r="D327" s="2">
        <v>7.7384380000000003E-5</v>
      </c>
      <c r="E327" s="1">
        <v>0.18481889078258501</v>
      </c>
      <c r="F327" s="3" t="s">
        <v>13969</v>
      </c>
      <c r="G327" s="2">
        <v>1.995484E-5</v>
      </c>
      <c r="H327" s="1">
        <v>3.5806912523378098E-5</v>
      </c>
      <c r="I327" s="3" t="s">
        <v>13967</v>
      </c>
      <c r="J327" s="3" t="s">
        <v>580</v>
      </c>
    </row>
    <row r="328" spans="1:10" x14ac:dyDescent="0.25">
      <c r="A328" s="2" t="s">
        <v>926</v>
      </c>
      <c r="B328" s="1" t="s">
        <v>8926</v>
      </c>
      <c r="C328" s="1">
        <v>4.3252252252252254E-5</v>
      </c>
      <c r="D328" s="2">
        <v>2.6475E-5</v>
      </c>
      <c r="E328" s="1">
        <v>0.44588819442752903</v>
      </c>
      <c r="F328" s="3" t="s">
        <v>8883</v>
      </c>
      <c r="G328" s="2">
        <v>6.7333869999999899E-5</v>
      </c>
      <c r="H328" s="1">
        <v>2.8490649101332601E-3</v>
      </c>
      <c r="I328" s="3" t="s">
        <v>13967</v>
      </c>
      <c r="J328" s="3" t="s">
        <v>553</v>
      </c>
    </row>
    <row r="329" spans="1:10" x14ac:dyDescent="0.25">
      <c r="A329" s="2" t="s">
        <v>927</v>
      </c>
      <c r="B329" s="1" t="s">
        <v>8926</v>
      </c>
      <c r="C329" s="1">
        <v>3.8648648648648652E-7</v>
      </c>
      <c r="D329" s="2">
        <v>1.7812499999999999E-5</v>
      </c>
      <c r="E329" s="1">
        <v>1</v>
      </c>
      <c r="F329" s="3" t="s">
        <v>13969</v>
      </c>
      <c r="G329" s="2">
        <v>3.6451600000000003E-7</v>
      </c>
      <c r="H329" s="1">
        <v>0.26478276142613999</v>
      </c>
      <c r="I329" s="3" t="s">
        <v>13968</v>
      </c>
      <c r="J329" s="3" t="s">
        <v>540</v>
      </c>
    </row>
    <row r="330" spans="1:10" x14ac:dyDescent="0.25">
      <c r="A330" s="2" t="s">
        <v>928</v>
      </c>
      <c r="B330" s="1" t="s">
        <v>8926</v>
      </c>
      <c r="C330" s="1">
        <v>2.8770270270270272E-6</v>
      </c>
      <c r="D330" s="2">
        <v>4.8187499999999901E-6</v>
      </c>
      <c r="E330" s="1">
        <v>0.68885020987552703</v>
      </c>
      <c r="F330" s="3" t="s">
        <v>13969</v>
      </c>
      <c r="G330" s="2">
        <v>3.6569349999999999E-5</v>
      </c>
      <c r="H330" s="1">
        <v>3.34105095582715E-3</v>
      </c>
      <c r="I330" s="3" t="s">
        <v>13967</v>
      </c>
      <c r="J330" s="3" t="s">
        <v>527</v>
      </c>
    </row>
    <row r="331" spans="1:10" x14ac:dyDescent="0.25">
      <c r="A331" s="2" t="s">
        <v>929</v>
      </c>
      <c r="B331" s="1" t="s">
        <v>8926</v>
      </c>
      <c r="C331" s="1">
        <v>3.4328828828828825E-6</v>
      </c>
      <c r="D331" s="2">
        <v>4.0937499999999899E-7</v>
      </c>
      <c r="E331" s="1">
        <v>0.70140200793220597</v>
      </c>
      <c r="F331" s="3" t="s">
        <v>8883</v>
      </c>
      <c r="G331" s="2">
        <v>7.4516099999999896E-6</v>
      </c>
      <c r="H331" s="1">
        <v>0.402282723707718</v>
      </c>
      <c r="I331" s="3" t="s">
        <v>13967</v>
      </c>
      <c r="J331" s="3" t="s">
        <v>470</v>
      </c>
    </row>
    <row r="332" spans="1:10" x14ac:dyDescent="0.25">
      <c r="A332" s="2" t="s">
        <v>930</v>
      </c>
      <c r="B332" s="1" t="s">
        <v>8926</v>
      </c>
      <c r="C332" s="1">
        <v>6.0707207207207208E-6</v>
      </c>
      <c r="D332" s="2">
        <v>1.15937999999999E-6</v>
      </c>
      <c r="E332" s="1">
        <v>1</v>
      </c>
      <c r="F332" s="3" t="s">
        <v>8883</v>
      </c>
      <c r="G332" s="2">
        <v>2.9451599999999999E-6</v>
      </c>
      <c r="H332" s="1">
        <v>0.18742884102463001</v>
      </c>
      <c r="I332" s="3" t="s">
        <v>8883</v>
      </c>
      <c r="J332" s="3" t="s">
        <v>513</v>
      </c>
    </row>
    <row r="333" spans="1:10" x14ac:dyDescent="0.25">
      <c r="A333" s="2" t="s">
        <v>931</v>
      </c>
      <c r="B333" s="1" t="s">
        <v>8926</v>
      </c>
      <c r="C333" s="1">
        <v>2.495E-5</v>
      </c>
      <c r="D333" s="2">
        <v>3.8681250000000002E-5</v>
      </c>
      <c r="E333" s="1">
        <v>0.18481889078258501</v>
      </c>
      <c r="F333" s="3" t="s">
        <v>13969</v>
      </c>
      <c r="G333" s="2">
        <v>3.4958059999999902E-5</v>
      </c>
      <c r="H333" s="1">
        <v>4.27556387216892E-2</v>
      </c>
      <c r="I333" s="3" t="s">
        <v>13967</v>
      </c>
      <c r="J333" s="3" t="s">
        <v>503</v>
      </c>
    </row>
    <row r="334" spans="1:10" x14ac:dyDescent="0.25">
      <c r="A334" s="2" t="s">
        <v>932</v>
      </c>
      <c r="B334" s="1" t="s">
        <v>8926</v>
      </c>
      <c r="C334" s="1">
        <v>1.1607792792792793E-4</v>
      </c>
      <c r="D334" s="2">
        <v>2.0942187000000002E-4</v>
      </c>
      <c r="E334" s="1">
        <v>0.59442456816076605</v>
      </c>
      <c r="F334" s="3" t="s">
        <v>13969</v>
      </c>
      <c r="G334" s="2">
        <v>4.4376773999999999E-4</v>
      </c>
      <c r="H334" s="1">
        <v>0.13562446023087199</v>
      </c>
      <c r="I334" s="3" t="s">
        <v>13967</v>
      </c>
      <c r="J334" s="3" t="s">
        <v>531</v>
      </c>
    </row>
    <row r="335" spans="1:10" x14ac:dyDescent="0.25">
      <c r="A335" s="2" t="s">
        <v>933</v>
      </c>
      <c r="B335" s="1" t="s">
        <v>8926</v>
      </c>
      <c r="C335" s="1">
        <v>1.1567567567567569E-6</v>
      </c>
      <c r="D335" s="2">
        <v>2.6468800000000003E-6</v>
      </c>
      <c r="E335" s="1">
        <v>0.93256824754272805</v>
      </c>
      <c r="F335" s="3" t="s">
        <v>13969</v>
      </c>
      <c r="G335" s="2">
        <v>2.8322599999999997E-6</v>
      </c>
      <c r="H335" s="1">
        <v>0.74581054842333405</v>
      </c>
      <c r="I335" s="3" t="s">
        <v>13967</v>
      </c>
      <c r="J335" s="3" t="s">
        <v>476</v>
      </c>
    </row>
    <row r="336" spans="1:10" x14ac:dyDescent="0.25">
      <c r="A336" s="2" t="s">
        <v>934</v>
      </c>
      <c r="B336" s="1" t="s">
        <v>8926</v>
      </c>
      <c r="C336" s="1">
        <v>7.2522522522522522E-8</v>
      </c>
      <c r="D336" s="2">
        <v>6.2499999999999997E-8</v>
      </c>
      <c r="E336" s="1">
        <v>1</v>
      </c>
      <c r="F336" s="3" t="s">
        <v>13968</v>
      </c>
      <c r="G336" s="2">
        <v>4.3548399999999996E-8</v>
      </c>
      <c r="H336" s="1">
        <v>0.53756969524509501</v>
      </c>
      <c r="I336" s="3" t="s">
        <v>8883</v>
      </c>
      <c r="J336" s="3" t="s">
        <v>477</v>
      </c>
    </row>
    <row r="337" spans="1:10" x14ac:dyDescent="0.25">
      <c r="A337" s="2" t="s">
        <v>935</v>
      </c>
      <c r="B337" s="1" t="s">
        <v>8926</v>
      </c>
      <c r="C337" s="1">
        <v>4.0045045045045044E-6</v>
      </c>
      <c r="D337" s="2">
        <v>4.3281299999999997E-6</v>
      </c>
      <c r="E337" s="1">
        <v>1</v>
      </c>
      <c r="F337" s="3" t="s">
        <v>13968</v>
      </c>
      <c r="G337" s="2">
        <v>5.0580600000000005E-6</v>
      </c>
      <c r="H337" s="1">
        <v>0.70554821737696005</v>
      </c>
      <c r="I337" s="3" t="s">
        <v>13967</v>
      </c>
      <c r="J337" s="3" t="s">
        <v>470</v>
      </c>
    </row>
    <row r="338" spans="1:10" x14ac:dyDescent="0.25">
      <c r="A338" s="2" t="s">
        <v>936</v>
      </c>
      <c r="B338" s="1" t="s">
        <v>8927</v>
      </c>
      <c r="C338" s="1">
        <v>1.5633653153153152E-3</v>
      </c>
      <c r="D338" s="2">
        <v>1.4131562999999999E-4</v>
      </c>
      <c r="E338" s="1">
        <v>1</v>
      </c>
      <c r="F338" s="3" t="s">
        <v>8883</v>
      </c>
      <c r="G338" s="2">
        <v>6.9646770000000003E-5</v>
      </c>
      <c r="H338" s="1">
        <v>0.11595161147024</v>
      </c>
      <c r="I338" s="3" t="s">
        <v>8883</v>
      </c>
      <c r="J338" s="3" t="s">
        <v>444</v>
      </c>
    </row>
    <row r="339" spans="1:10" x14ac:dyDescent="0.25">
      <c r="A339" s="2" t="s">
        <v>937</v>
      </c>
      <c r="B339" s="1" t="s">
        <v>8927</v>
      </c>
      <c r="C339" s="1">
        <v>1.1296405405405404E-3</v>
      </c>
      <c r="D339" s="2">
        <v>4.0422812999999896E-4</v>
      </c>
      <c r="E339" s="1">
        <v>0.76974100314812499</v>
      </c>
      <c r="F339" s="3" t="s">
        <v>8883</v>
      </c>
      <c r="G339" s="2">
        <v>3.5030806E-4</v>
      </c>
      <c r="H339" s="1">
        <v>0.11595161147024</v>
      </c>
      <c r="I339" s="3" t="s">
        <v>8883</v>
      </c>
      <c r="J339" s="3" t="s">
        <v>524</v>
      </c>
    </row>
    <row r="340" spans="1:10" x14ac:dyDescent="0.25">
      <c r="A340" s="2" t="s">
        <v>938</v>
      </c>
      <c r="B340" s="1" t="s">
        <v>8926</v>
      </c>
      <c r="C340" s="1">
        <v>2.7881081081081085E-5</v>
      </c>
      <c r="D340" s="2">
        <v>2.8196879999999898E-5</v>
      </c>
      <c r="E340" s="1">
        <v>1</v>
      </c>
      <c r="F340" s="3" t="s">
        <v>13968</v>
      </c>
      <c r="G340" s="2">
        <v>4.6122580000000003E-5</v>
      </c>
      <c r="H340" s="1">
        <v>0.62894626787421803</v>
      </c>
      <c r="I340" s="3" t="s">
        <v>13967</v>
      </c>
      <c r="J340" s="3" t="s">
        <v>527</v>
      </c>
    </row>
    <row r="341" spans="1:10" x14ac:dyDescent="0.25">
      <c r="A341" s="2" t="s">
        <v>939</v>
      </c>
      <c r="B341" s="1" t="s">
        <v>8926</v>
      </c>
      <c r="C341" s="1">
        <v>1.4216216216216216E-6</v>
      </c>
      <c r="D341" s="2">
        <v>1.0199999999999901E-5</v>
      </c>
      <c r="E341" s="1">
        <v>0.68885020987552703</v>
      </c>
      <c r="F341" s="3" t="s">
        <v>13969</v>
      </c>
      <c r="G341" s="2">
        <v>3.7127420000000001E-5</v>
      </c>
      <c r="H341" s="1">
        <v>0.18742884102463001</v>
      </c>
      <c r="I341" s="3" t="s">
        <v>13967</v>
      </c>
      <c r="J341" s="3" t="s">
        <v>473</v>
      </c>
    </row>
    <row r="342" spans="1:10" x14ac:dyDescent="0.25">
      <c r="A342" s="2" t="s">
        <v>940</v>
      </c>
      <c r="B342" s="1" t="s">
        <v>8926</v>
      </c>
      <c r="C342" s="1">
        <v>8.3092342342342337E-5</v>
      </c>
      <c r="D342" s="2">
        <v>8.5593699999999892E-6</v>
      </c>
      <c r="E342" s="1">
        <v>0.30524607150883298</v>
      </c>
      <c r="F342" s="3" t="s">
        <v>8883</v>
      </c>
      <c r="G342" s="2">
        <v>1.1851609999999999E-5</v>
      </c>
      <c r="H342" s="1">
        <v>0.999999999999998</v>
      </c>
      <c r="I342" s="3" t="s">
        <v>8883</v>
      </c>
      <c r="J342" s="3" t="s">
        <v>440</v>
      </c>
    </row>
    <row r="343" spans="1:10" x14ac:dyDescent="0.25">
      <c r="A343" s="2" t="s">
        <v>941</v>
      </c>
      <c r="B343" s="1" t="s">
        <v>8926</v>
      </c>
      <c r="C343" s="1">
        <v>1.0651936936936936E-4</v>
      </c>
      <c r="D343" s="2">
        <v>6.8515629999999994E-5</v>
      </c>
      <c r="E343" s="1">
        <v>0.30524607150883298</v>
      </c>
      <c r="F343" s="3" t="s">
        <v>8883</v>
      </c>
      <c r="G343" s="2">
        <v>1.1749193999999999E-4</v>
      </c>
      <c r="H343" s="1">
        <v>0.62894626787421803</v>
      </c>
      <c r="I343" s="3" t="s">
        <v>13968</v>
      </c>
      <c r="J343" s="3" t="s">
        <v>525</v>
      </c>
    </row>
    <row r="344" spans="1:10" x14ac:dyDescent="0.25">
      <c r="A344" s="2" t="s">
        <v>942</v>
      </c>
      <c r="B344" s="1" t="s">
        <v>8926</v>
      </c>
      <c r="C344" s="1">
        <v>1.2081126126126126E-4</v>
      </c>
      <c r="D344" s="2">
        <v>3.2413437999999898E-4</v>
      </c>
      <c r="E344" s="1">
        <v>0.18481889078258501</v>
      </c>
      <c r="F344" s="3" t="s">
        <v>13969</v>
      </c>
      <c r="G344" s="2">
        <v>2.4183870999999998E-4</v>
      </c>
      <c r="H344" s="1">
        <v>8.8803916035100905E-3</v>
      </c>
      <c r="I344" s="3" t="s">
        <v>13967</v>
      </c>
      <c r="J344" s="3" t="s">
        <v>533</v>
      </c>
    </row>
    <row r="345" spans="1:10" x14ac:dyDescent="0.25">
      <c r="A345" s="2" t="s">
        <v>943</v>
      </c>
      <c r="B345" s="1" t="s">
        <v>8926</v>
      </c>
      <c r="C345" s="1">
        <v>3.9181981981981986E-5</v>
      </c>
      <c r="D345" s="2">
        <v>1.36984369999999E-4</v>
      </c>
      <c r="E345" s="1">
        <v>0.44588819442752903</v>
      </c>
      <c r="F345" s="3" t="s">
        <v>13969</v>
      </c>
      <c r="G345" s="2">
        <v>9.6703230000000001E-5</v>
      </c>
      <c r="H345" s="1">
        <v>0.104334786016731</v>
      </c>
      <c r="I345" s="3" t="s">
        <v>13967</v>
      </c>
      <c r="J345" s="3" t="s">
        <v>568</v>
      </c>
    </row>
    <row r="346" spans="1:10" x14ac:dyDescent="0.25">
      <c r="A346" s="2" t="s">
        <v>944</v>
      </c>
      <c r="B346" s="1" t="s">
        <v>8927</v>
      </c>
      <c r="C346" s="1">
        <v>1.3682459459459461E-3</v>
      </c>
      <c r="D346" s="2">
        <v>1.22605E-3</v>
      </c>
      <c r="E346" s="1">
        <v>1</v>
      </c>
      <c r="F346" s="3" t="s">
        <v>13968</v>
      </c>
      <c r="G346" s="2">
        <v>1.3059822599999901E-3</v>
      </c>
      <c r="H346" s="1">
        <v>0.70554821737696005</v>
      </c>
      <c r="I346" s="3" t="s">
        <v>13968</v>
      </c>
      <c r="J346" s="3" t="s">
        <v>449</v>
      </c>
    </row>
    <row r="347" spans="1:10" x14ac:dyDescent="0.25">
      <c r="A347" s="2" t="s">
        <v>945</v>
      </c>
      <c r="B347" s="1" t="s">
        <v>8926</v>
      </c>
      <c r="C347" s="1">
        <v>1.0483333333333333E-5</v>
      </c>
      <c r="D347" s="2">
        <v>1.2631249999999999E-5</v>
      </c>
      <c r="E347" s="1">
        <v>1</v>
      </c>
      <c r="F347" s="3" t="s">
        <v>13969</v>
      </c>
      <c r="G347" s="2">
        <v>2.1120969999999998E-5</v>
      </c>
      <c r="H347" s="1">
        <v>0.379590207285457</v>
      </c>
      <c r="I347" s="3" t="s">
        <v>13967</v>
      </c>
      <c r="J347" s="3" t="s">
        <v>560</v>
      </c>
    </row>
    <row r="348" spans="1:10" x14ac:dyDescent="0.25">
      <c r="A348" s="2" t="s">
        <v>946</v>
      </c>
      <c r="B348" s="1" t="s">
        <v>8926</v>
      </c>
      <c r="C348" s="1">
        <v>1.9423513513513514E-4</v>
      </c>
      <c r="D348" s="2">
        <v>1.7298750000000002E-4</v>
      </c>
      <c r="E348" s="1">
        <v>1</v>
      </c>
      <c r="F348" s="3" t="s">
        <v>13968</v>
      </c>
      <c r="G348" s="2">
        <v>3.3572580999999995E-4</v>
      </c>
      <c r="H348" s="1">
        <v>4.27556387216892E-2</v>
      </c>
      <c r="I348" s="3" t="s">
        <v>13967</v>
      </c>
      <c r="J348" s="3" t="s">
        <v>487</v>
      </c>
    </row>
    <row r="349" spans="1:10" x14ac:dyDescent="0.25">
      <c r="A349" s="2" t="s">
        <v>947</v>
      </c>
      <c r="B349" s="1" t="s">
        <v>8926</v>
      </c>
      <c r="C349" s="1">
        <v>2.4461711711711712E-5</v>
      </c>
      <c r="D349" s="2">
        <v>3.9768750000000001E-5</v>
      </c>
      <c r="E349" s="1">
        <v>0.18481889078258501</v>
      </c>
      <c r="F349" s="3" t="s">
        <v>13969</v>
      </c>
      <c r="G349" s="2">
        <v>2.5420970000000001E-5</v>
      </c>
      <c r="H349" s="1">
        <v>0.53756969524509501</v>
      </c>
      <c r="I349" s="3" t="s">
        <v>13968</v>
      </c>
      <c r="J349" s="3" t="s">
        <v>495</v>
      </c>
    </row>
    <row r="350" spans="1:10" x14ac:dyDescent="0.25">
      <c r="A350" s="2" t="s">
        <v>948</v>
      </c>
      <c r="B350" s="1" t="s">
        <v>8927</v>
      </c>
      <c r="C350" s="1">
        <v>2.6118747747747749E-3</v>
      </c>
      <c r="D350" s="2">
        <v>4.0762906299999903E-3</v>
      </c>
      <c r="E350" s="1">
        <v>0.93544573666478303</v>
      </c>
      <c r="F350" s="3" t="s">
        <v>13969</v>
      </c>
      <c r="G350" s="2">
        <v>1.9808516099999902E-3</v>
      </c>
      <c r="H350" s="1">
        <v>0.26478276142613999</v>
      </c>
      <c r="I350" s="3" t="s">
        <v>8883</v>
      </c>
      <c r="J350" s="3" t="s">
        <v>497</v>
      </c>
    </row>
    <row r="351" spans="1:10" x14ac:dyDescent="0.25">
      <c r="A351" s="2" t="s">
        <v>949</v>
      </c>
      <c r="B351" s="1" t="s">
        <v>8926</v>
      </c>
      <c r="C351" s="1">
        <v>5.1534234234234234E-5</v>
      </c>
      <c r="D351" s="2">
        <v>5.2306250000000001E-5</v>
      </c>
      <c r="E351" s="1">
        <v>0.30524607150883298</v>
      </c>
      <c r="F351" s="3" t="s">
        <v>13968</v>
      </c>
      <c r="G351" s="2">
        <v>7.8391940000000014E-5</v>
      </c>
      <c r="H351" s="1">
        <v>8.8803916035100905E-3</v>
      </c>
      <c r="I351" s="3" t="s">
        <v>13967</v>
      </c>
      <c r="J351" s="3" t="s">
        <v>434</v>
      </c>
    </row>
    <row r="352" spans="1:10" x14ac:dyDescent="0.25">
      <c r="A352" s="2" t="s">
        <v>950</v>
      </c>
      <c r="B352" s="1" t="s">
        <v>8926</v>
      </c>
      <c r="C352" s="1">
        <v>7.2371171171171166E-5</v>
      </c>
      <c r="D352" s="2">
        <v>8.3337499999999986E-5</v>
      </c>
      <c r="E352" s="1">
        <v>0.76974100314812499</v>
      </c>
      <c r="F352" s="3" t="s">
        <v>13968</v>
      </c>
      <c r="G352" s="2">
        <v>8.8662900000000008E-5</v>
      </c>
      <c r="H352" s="1">
        <v>0.70554821737696005</v>
      </c>
      <c r="I352" s="3" t="s">
        <v>13967</v>
      </c>
      <c r="J352" s="3" t="s">
        <v>518</v>
      </c>
    </row>
    <row r="353" spans="1:10" x14ac:dyDescent="0.25">
      <c r="A353" s="2" t="s">
        <v>951</v>
      </c>
      <c r="B353" s="1" t="s">
        <v>8926</v>
      </c>
      <c r="C353" s="1">
        <v>3.3263693693693692E-4</v>
      </c>
      <c r="D353" s="2">
        <v>2.8746563000000002E-4</v>
      </c>
      <c r="E353" s="1">
        <v>1</v>
      </c>
      <c r="F353" s="3" t="s">
        <v>13968</v>
      </c>
      <c r="G353" s="2">
        <v>3.2218871000000004E-4</v>
      </c>
      <c r="H353" s="1">
        <v>0.70554821737696005</v>
      </c>
      <c r="I353" s="3" t="s">
        <v>13968</v>
      </c>
      <c r="J353" s="3" t="s">
        <v>503</v>
      </c>
    </row>
    <row r="354" spans="1:10" x14ac:dyDescent="0.25">
      <c r="A354" s="4" t="s">
        <v>952</v>
      </c>
      <c r="B354" s="5" t="s">
        <v>8926</v>
      </c>
      <c r="C354" s="5">
        <v>1.0963198198198197E-4</v>
      </c>
      <c r="D354" s="4">
        <v>1.6305312999999999E-4</v>
      </c>
      <c r="E354" s="5">
        <v>1</v>
      </c>
      <c r="F354" s="6" t="s">
        <v>13969</v>
      </c>
      <c r="G354" s="4">
        <v>3.3611935000000002E-4</v>
      </c>
      <c r="H354" s="5">
        <v>0.74581054842333405</v>
      </c>
      <c r="I354" s="6" t="s">
        <v>13967</v>
      </c>
      <c r="J354" s="6" t="s">
        <v>492</v>
      </c>
    </row>
  </sheetData>
  <sortState xmlns:xlrd2="http://schemas.microsoft.com/office/spreadsheetml/2017/richdata2" ref="A2:J354">
    <sortCondition ref="A13:A354"/>
  </sortState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legends</vt:lpstr>
      <vt:lpstr>TS1</vt:lpstr>
      <vt:lpstr>TS2</vt:lpstr>
      <vt:lpstr>TS3</vt:lpstr>
      <vt:lpstr>TS4</vt:lpstr>
      <vt:lpstr>TS5</vt:lpstr>
      <vt:lpstr>TS6</vt:lpstr>
      <vt:lpstr>TS7</vt:lpstr>
      <vt:lpstr>TS8</vt:lpstr>
      <vt:lpstr>TS9</vt:lpstr>
      <vt:lpstr>TS10</vt:lpstr>
      <vt:lpstr>TS11</vt:lpstr>
      <vt:lpstr>TS12</vt:lpstr>
      <vt:lpstr>TS13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guorc</dc:creator>
  <cp:lastModifiedBy>lishenghui</cp:lastModifiedBy>
  <dcterms:created xsi:type="dcterms:W3CDTF">2021-01-07T00:44:07Z</dcterms:created>
  <dcterms:modified xsi:type="dcterms:W3CDTF">2023-08-29T06:42:31Z</dcterms:modified>
</cp:coreProperties>
</file>